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raffaellaformisano/Desktop/"/>
    </mc:Choice>
  </mc:AlternateContent>
  <xr:revisionPtr revIDLastSave="0" documentId="13_ncr:1_{4AA100B1-E482-8E49-A775-E467A657A9BE}" xr6:coauthVersionLast="47" xr6:coauthVersionMax="47" xr10:uidLastSave="{00000000-0000-0000-0000-000000000000}"/>
  <workbookProtection workbookPassword="CC62" lockStructure="1"/>
  <bookViews>
    <workbookView xWindow="0" yWindow="500" windowWidth="28800" windowHeight="15840" tabRatio="673" xr2:uid="{00000000-000D-0000-FFFF-FFFF00000000}"/>
  </bookViews>
  <sheets>
    <sheet name="OR_DOCENTI" sheetId="1" r:id="rId1"/>
    <sheet name="OR_CL" sheetId="11" r:id="rId2"/>
    <sheet name="OR_CLASSI" sheetId="5" r:id="rId3"/>
    <sheet name="OR_AULE" sheetId="3" r:id="rId4"/>
    <sheet name="COPRES" sheetId="8" r:id="rId5"/>
    <sheet name="SovrAule" sheetId="10" r:id="rId6"/>
    <sheet name="Sovrappos" sheetId="9" r:id="rId7"/>
    <sheet name="HELP" sheetId="12" r:id="rId8"/>
  </sheets>
  <definedNames>
    <definedName name="MaxOG">#REF!</definedName>
    <definedName name="NumClas">#REF!</definedName>
    <definedName name="NumClasTeor">#REF!</definedName>
    <definedName name="NumDoc">#REF!</definedName>
    <definedName name="_xlnm.Print_Area" localSheetId="3">OR_AULE!$A$1:$BA$48</definedName>
    <definedName name="_xlnm.Print_Area" localSheetId="1">OR_CL!$A$1:$BB$36</definedName>
    <definedName name="_xlnm.Print_Area" localSheetId="2">OR_CLASSI!$A$1:$CZ$48</definedName>
    <definedName name="_xlnm.Print_Area" localSheetId="0">OR_DOCENTI!$A$2:$AT$74</definedName>
    <definedName name="_xlnm.Print_Titles" localSheetId="1">OR_CL!$1:$2</definedName>
    <definedName name="_xlnm.Print_Titles" localSheetId="2">OR_CLASSI!$A:$B</definedName>
    <definedName name="TotAule">#REF!</definedName>
    <definedName name="TotCopres">#REF!</definedName>
    <definedName name="Ultima_Colonna_Aule">#REF!</definedName>
    <definedName name="Ultima_Riga_Aule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" i="5" l="1"/>
  <c r="E59" i="5"/>
  <c r="C1" i="5"/>
  <c r="B61" i="3"/>
  <c r="C61" i="3"/>
  <c r="D61" i="3"/>
  <c r="E61" i="3"/>
  <c r="F61" i="3"/>
  <c r="G61" i="3"/>
  <c r="H61" i="3"/>
  <c r="F1" i="5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I1" i="5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L1" i="5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O1" i="5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R1" i="5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U1" i="5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X1" i="5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A1" i="5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D1" i="5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J1" i="5"/>
  <c r="B72" i="3"/>
  <c r="AM1" i="5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P1" i="5"/>
  <c r="B74" i="3"/>
  <c r="C74" i="3"/>
  <c r="D74" i="3"/>
  <c r="AV1" i="5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Y1" i="5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BB1" i="5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BE1" i="5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BH1" i="5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BK1" i="5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BN1" i="5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BT1" i="5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BW1" i="5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BZ1" i="5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CF1" i="5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CI1" i="5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CL1" i="5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CO1" i="5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CR1" i="5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CU1" i="5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CX1" i="5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DA1" i="5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DD1" i="5"/>
  <c r="DG1" i="5"/>
  <c r="DJ1" i="5"/>
  <c r="DP1" i="5"/>
  <c r="DS1" i="5"/>
  <c r="DV1" i="5"/>
  <c r="DY1" i="5"/>
  <c r="EB1" i="5"/>
  <c r="EE1" i="5"/>
  <c r="EH1" i="5"/>
  <c r="EK1" i="5"/>
  <c r="EN1" i="5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S199" i="1"/>
  <c r="C200" i="1"/>
  <c r="D200" i="1"/>
  <c r="E200" i="1"/>
  <c r="F200" i="1"/>
  <c r="G200" i="1"/>
  <c r="H200" i="1"/>
  <c r="I200" i="1"/>
  <c r="J200" i="1"/>
  <c r="K200" i="1"/>
  <c r="L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S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S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S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J208" i="1"/>
  <c r="AK208" i="1"/>
  <c r="AL208" i="1"/>
  <c r="AM208" i="1"/>
  <c r="AN208" i="1"/>
  <c r="AO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S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S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S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J218" i="1"/>
  <c r="AK218" i="1"/>
  <c r="AL218" i="1"/>
  <c r="AM218" i="1"/>
  <c r="AN218" i="1"/>
  <c r="AO218" i="1"/>
  <c r="AP218" i="1"/>
  <c r="AR218" i="1"/>
  <c r="AS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J219" i="1"/>
  <c r="AK219" i="1"/>
  <c r="AL219" i="1"/>
  <c r="AM219" i="1"/>
  <c r="AN219" i="1"/>
  <c r="AO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S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J222" i="1"/>
  <c r="AK222" i="1"/>
  <c r="AL222" i="1"/>
  <c r="AM222" i="1"/>
  <c r="AN222" i="1"/>
  <c r="AO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S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J226" i="1"/>
  <c r="AK226" i="1"/>
  <c r="AL226" i="1"/>
  <c r="AM226" i="1"/>
  <c r="AN226" i="1"/>
  <c r="AO226" i="1"/>
  <c r="AP226" i="1"/>
  <c r="AR226" i="1"/>
  <c r="AS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S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S230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S233" i="1"/>
  <c r="D59" i="5"/>
  <c r="BQ1" i="5"/>
  <c r="C59" i="5"/>
  <c r="CC1" i="5"/>
  <c r="AS1" i="5"/>
  <c r="DM1" i="5"/>
  <c r="D107" i="8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BA3" i="3"/>
  <c r="BA4" i="3"/>
  <c r="BA5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A1" i="3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J234" i="1"/>
  <c r="AK234" i="1"/>
  <c r="AL234" i="1"/>
  <c r="AM234" i="1"/>
  <c r="AN234" i="1"/>
  <c r="AO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J236" i="1"/>
  <c r="AK236" i="1"/>
  <c r="AL236" i="1"/>
  <c r="AM236" i="1"/>
  <c r="AN236" i="1"/>
  <c r="AO236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S292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S282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J279" i="1"/>
  <c r="AK279" i="1"/>
  <c r="AL279" i="1"/>
  <c r="AM279" i="1"/>
  <c r="AN279" i="1"/>
  <c r="AO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J270" i="1"/>
  <c r="AK270" i="1"/>
  <c r="AL270" i="1"/>
  <c r="AM270" i="1"/>
  <c r="AN270" i="1"/>
  <c r="AO270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J266" i="1"/>
  <c r="AK266" i="1"/>
  <c r="AL266" i="1"/>
  <c r="AM266" i="1"/>
  <c r="AN266" i="1"/>
  <c r="AO266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J262" i="1"/>
  <c r="AK262" i="1"/>
  <c r="AL262" i="1"/>
  <c r="AM262" i="1"/>
  <c r="AN262" i="1"/>
  <c r="AO262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S259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S256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J250" i="1"/>
  <c r="AK250" i="1"/>
  <c r="AL250" i="1"/>
  <c r="AM250" i="1"/>
  <c r="AN250" i="1"/>
  <c r="AO250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J248" i="1"/>
  <c r="AK248" i="1"/>
  <c r="AL248" i="1"/>
  <c r="AM248" i="1"/>
  <c r="AN248" i="1"/>
  <c r="AO248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J246" i="1"/>
  <c r="AK246" i="1"/>
  <c r="AL246" i="1"/>
  <c r="AM246" i="1"/>
  <c r="AN246" i="1"/>
  <c r="AO246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S240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S239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AT70" i="1"/>
  <c r="AT74" i="1"/>
  <c r="AT73" i="1"/>
  <c r="AT72" i="1"/>
  <c r="AT71" i="1"/>
  <c r="AT69" i="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S218" i="1"/>
  <c r="AQ218" i="1"/>
  <c r="Q220" i="1"/>
  <c r="R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J220" i="1"/>
  <c r="AK220" i="1"/>
  <c r="AL220" i="1"/>
  <c r="AM220" i="1"/>
  <c r="AN220" i="1"/>
  <c r="AO220" i="1"/>
  <c r="AP220" i="1"/>
  <c r="AR220" i="1"/>
  <c r="AS220" i="1"/>
  <c r="Q292" i="1"/>
  <c r="R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J292" i="1"/>
  <c r="AK292" i="1"/>
  <c r="AL292" i="1"/>
  <c r="AM292" i="1"/>
  <c r="AN292" i="1"/>
  <c r="AO292" i="1"/>
  <c r="Q256" i="1"/>
  <c r="R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J256" i="1"/>
  <c r="AK256" i="1"/>
  <c r="AL256" i="1"/>
  <c r="AM256" i="1"/>
  <c r="AN256" i="1"/>
  <c r="AO256" i="1"/>
  <c r="Q224" i="1"/>
  <c r="R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J224" i="1"/>
  <c r="AK224" i="1"/>
  <c r="AL224" i="1"/>
  <c r="AM224" i="1"/>
  <c r="AN224" i="1"/>
  <c r="AO224" i="1"/>
  <c r="AP224" i="1"/>
  <c r="AR224" i="1"/>
  <c r="AS224" i="1"/>
  <c r="S262" i="1"/>
  <c r="Q239" i="1"/>
  <c r="R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J239" i="1"/>
  <c r="AK239" i="1"/>
  <c r="AL239" i="1"/>
  <c r="AM239" i="1"/>
  <c r="AN239" i="1"/>
  <c r="AO239" i="1"/>
  <c r="AQ239" i="1"/>
  <c r="S250" i="1"/>
  <c r="S227" i="1"/>
  <c r="Q227" i="1"/>
  <c r="R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J227" i="1"/>
  <c r="AK227" i="1"/>
  <c r="AL227" i="1"/>
  <c r="AM227" i="1"/>
  <c r="AN227" i="1"/>
  <c r="AO227" i="1"/>
  <c r="AP227" i="1"/>
  <c r="AR227" i="1"/>
  <c r="AS227" i="1"/>
  <c r="Q210" i="1"/>
  <c r="R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J210" i="1"/>
  <c r="AK210" i="1"/>
  <c r="AL210" i="1"/>
  <c r="AM210" i="1"/>
  <c r="AN210" i="1"/>
  <c r="AO210" i="1"/>
  <c r="AP210" i="1"/>
  <c r="AR210" i="1"/>
  <c r="AS210" i="1"/>
  <c r="S210" i="1"/>
  <c r="Q228" i="1"/>
  <c r="R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J228" i="1"/>
  <c r="AK228" i="1"/>
  <c r="AL228" i="1"/>
  <c r="AM228" i="1"/>
  <c r="AN228" i="1"/>
  <c r="AO228" i="1"/>
  <c r="AQ228" i="1"/>
  <c r="Q199" i="1"/>
  <c r="R199" i="1"/>
  <c r="T199" i="1"/>
  <c r="Q211" i="1"/>
  <c r="R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J211" i="1"/>
  <c r="AK211" i="1"/>
  <c r="AL211" i="1"/>
  <c r="AM211" i="1"/>
  <c r="AN211" i="1"/>
  <c r="AO211" i="1"/>
  <c r="AQ211" i="1"/>
  <c r="S222" i="1"/>
  <c r="S229" i="1"/>
  <c r="Q229" i="1"/>
  <c r="R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J229" i="1"/>
  <c r="AK229" i="1"/>
  <c r="AL229" i="1"/>
  <c r="AM229" i="1"/>
  <c r="AN229" i="1"/>
  <c r="AO229" i="1"/>
  <c r="AQ229" i="1"/>
  <c r="S206" i="1"/>
  <c r="Q206" i="1"/>
  <c r="R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J206" i="1"/>
  <c r="AK206" i="1"/>
  <c r="AL206" i="1"/>
  <c r="AM206" i="1"/>
  <c r="AN206" i="1"/>
  <c r="AO206" i="1"/>
  <c r="AP206" i="1"/>
  <c r="AR206" i="1"/>
  <c r="AS206" i="1"/>
  <c r="Q205" i="1"/>
  <c r="R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J205" i="1"/>
  <c r="AK205" i="1"/>
  <c r="AL205" i="1"/>
  <c r="AM205" i="1"/>
  <c r="AN205" i="1"/>
  <c r="AO205" i="1"/>
  <c r="AP205" i="1"/>
  <c r="AR205" i="1"/>
  <c r="AS205" i="1"/>
  <c r="S266" i="1"/>
  <c r="S234" i="1"/>
  <c r="Q230" i="1"/>
  <c r="R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J230" i="1"/>
  <c r="AK230" i="1"/>
  <c r="AL230" i="1"/>
  <c r="AM230" i="1"/>
  <c r="AN230" i="1"/>
  <c r="AO230" i="1"/>
  <c r="AQ230" i="1"/>
  <c r="Q259" i="1"/>
  <c r="R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J259" i="1"/>
  <c r="AK259" i="1"/>
  <c r="AL259" i="1"/>
  <c r="AM259" i="1"/>
  <c r="AN259" i="1"/>
  <c r="AO259" i="1"/>
  <c r="AQ259" i="1"/>
  <c r="S246" i="1"/>
  <c r="Q282" i="1"/>
  <c r="R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J282" i="1"/>
  <c r="AK282" i="1"/>
  <c r="AL282" i="1"/>
  <c r="AM282" i="1"/>
  <c r="AN282" i="1"/>
  <c r="AO282" i="1"/>
  <c r="AQ282" i="1"/>
  <c r="S207" i="1"/>
  <c r="Q207" i="1"/>
  <c r="R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J207" i="1"/>
  <c r="AK207" i="1"/>
  <c r="AL207" i="1"/>
  <c r="AM207" i="1"/>
  <c r="AN207" i="1"/>
  <c r="AO207" i="1"/>
  <c r="AQ207" i="1"/>
  <c r="S265" i="1"/>
  <c r="Q265" i="1"/>
  <c r="R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J265" i="1"/>
  <c r="AK265" i="1"/>
  <c r="AL265" i="1"/>
  <c r="AM265" i="1"/>
  <c r="AN265" i="1"/>
  <c r="AO265" i="1"/>
  <c r="AP265" i="1"/>
  <c r="AR265" i="1"/>
  <c r="AS265" i="1"/>
  <c r="Q237" i="1"/>
  <c r="R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J237" i="1"/>
  <c r="AK237" i="1"/>
  <c r="AL237" i="1"/>
  <c r="AM237" i="1"/>
  <c r="AN237" i="1"/>
  <c r="AO237" i="1"/>
  <c r="AP237" i="1"/>
  <c r="AR237" i="1"/>
  <c r="AS237" i="1"/>
  <c r="S237" i="1"/>
  <c r="S223" i="1"/>
  <c r="Q223" i="1"/>
  <c r="R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J223" i="1"/>
  <c r="AK223" i="1"/>
  <c r="AL223" i="1"/>
  <c r="AM223" i="1"/>
  <c r="AN223" i="1"/>
  <c r="AO223" i="1"/>
  <c r="Q212" i="1"/>
  <c r="R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J212" i="1"/>
  <c r="AK212" i="1"/>
  <c r="AL212" i="1"/>
  <c r="AM212" i="1"/>
  <c r="AN212" i="1"/>
  <c r="AO212" i="1"/>
  <c r="AQ212" i="1"/>
  <c r="S212" i="1"/>
  <c r="AQ236" i="1"/>
  <c r="AP236" i="1"/>
  <c r="AR236" i="1"/>
  <c r="AS236" i="1"/>
  <c r="Q231" i="1"/>
  <c r="R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J231" i="1"/>
  <c r="AK231" i="1"/>
  <c r="AL231" i="1"/>
  <c r="AM231" i="1"/>
  <c r="AN231" i="1"/>
  <c r="AO231" i="1"/>
  <c r="AP231" i="1"/>
  <c r="AR231" i="1"/>
  <c r="AS231" i="1"/>
  <c r="S231" i="1"/>
  <c r="S235" i="1"/>
  <c r="Q235" i="1"/>
  <c r="R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J235" i="1"/>
  <c r="AK235" i="1"/>
  <c r="AL235" i="1"/>
  <c r="AM235" i="1"/>
  <c r="AN235" i="1"/>
  <c r="AO235" i="1"/>
  <c r="Q203" i="1"/>
  <c r="R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J203" i="1"/>
  <c r="AK203" i="1"/>
  <c r="AL203" i="1"/>
  <c r="AM203" i="1"/>
  <c r="AN203" i="1"/>
  <c r="AO203" i="1"/>
  <c r="AP203" i="1"/>
  <c r="AR203" i="1"/>
  <c r="AS203" i="1"/>
  <c r="Q216" i="1"/>
  <c r="R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J216" i="1"/>
  <c r="AK216" i="1"/>
  <c r="AL216" i="1"/>
  <c r="AM216" i="1"/>
  <c r="AN216" i="1"/>
  <c r="AO216" i="1"/>
  <c r="AQ216" i="1"/>
  <c r="S226" i="1"/>
  <c r="Q233" i="1"/>
  <c r="R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J233" i="1"/>
  <c r="AK233" i="1"/>
  <c r="AL233" i="1"/>
  <c r="AM233" i="1"/>
  <c r="AN233" i="1"/>
  <c r="AO233" i="1"/>
  <c r="AP233" i="1"/>
  <c r="AR233" i="1"/>
  <c r="AS233" i="1"/>
  <c r="S248" i="1"/>
  <c r="S219" i="1"/>
  <c r="S279" i="1"/>
  <c r="Q213" i="1"/>
  <c r="R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J213" i="1"/>
  <c r="AK213" i="1"/>
  <c r="AL213" i="1"/>
  <c r="AM213" i="1"/>
  <c r="AN213" i="1"/>
  <c r="AO213" i="1"/>
  <c r="AP213" i="1"/>
  <c r="AR213" i="1"/>
  <c r="AS213" i="1"/>
  <c r="Q201" i="1"/>
  <c r="R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J201" i="1"/>
  <c r="AK201" i="1"/>
  <c r="AL201" i="1"/>
  <c r="AM201" i="1"/>
  <c r="AN201" i="1"/>
  <c r="AO201" i="1"/>
  <c r="AP201" i="1"/>
  <c r="AR201" i="1"/>
  <c r="AS201" i="1"/>
  <c r="S208" i="1"/>
  <c r="Q273" i="1"/>
  <c r="R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J273" i="1"/>
  <c r="AK273" i="1"/>
  <c r="AL273" i="1"/>
  <c r="AM273" i="1"/>
  <c r="AN273" i="1"/>
  <c r="AO273" i="1"/>
  <c r="AP273" i="1"/>
  <c r="AR273" i="1"/>
  <c r="AS273" i="1"/>
  <c r="S273" i="1"/>
  <c r="AQ234" i="1"/>
  <c r="AP234" i="1"/>
  <c r="AR234" i="1"/>
  <c r="AS234" i="1"/>
  <c r="S271" i="1"/>
  <c r="Q271" i="1"/>
  <c r="R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J271" i="1"/>
  <c r="AK271" i="1"/>
  <c r="AL271" i="1"/>
  <c r="AM271" i="1"/>
  <c r="AN271" i="1"/>
  <c r="AO271" i="1"/>
  <c r="AP271" i="1"/>
  <c r="AR271" i="1"/>
  <c r="AS271" i="1"/>
  <c r="Q274" i="1"/>
  <c r="R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J274" i="1"/>
  <c r="AK274" i="1"/>
  <c r="AL274" i="1"/>
  <c r="AM274" i="1"/>
  <c r="AN274" i="1"/>
  <c r="AO274" i="1"/>
  <c r="AP274" i="1"/>
  <c r="AR274" i="1"/>
  <c r="AS274" i="1"/>
  <c r="S274" i="1"/>
  <c r="Q232" i="1"/>
  <c r="R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J232" i="1"/>
  <c r="AK232" i="1"/>
  <c r="AL232" i="1"/>
  <c r="AM232" i="1"/>
  <c r="AN232" i="1"/>
  <c r="AO232" i="1"/>
  <c r="S232" i="1"/>
  <c r="Q221" i="1"/>
  <c r="R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J221" i="1"/>
  <c r="AK221" i="1"/>
  <c r="AL221" i="1"/>
  <c r="AM221" i="1"/>
  <c r="AN221" i="1"/>
  <c r="AO221" i="1"/>
  <c r="S221" i="1"/>
  <c r="AP219" i="1"/>
  <c r="AR219" i="1"/>
  <c r="AS219" i="1"/>
  <c r="AQ219" i="1"/>
  <c r="Q209" i="1"/>
  <c r="R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J209" i="1"/>
  <c r="AK209" i="1"/>
  <c r="AL209" i="1"/>
  <c r="AM209" i="1"/>
  <c r="AN209" i="1"/>
  <c r="AO209" i="1"/>
  <c r="S209" i="1"/>
  <c r="AP208" i="1"/>
  <c r="AR208" i="1"/>
  <c r="AS208" i="1"/>
  <c r="AQ208" i="1"/>
  <c r="Q202" i="1"/>
  <c r="R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J202" i="1"/>
  <c r="AK202" i="1"/>
  <c r="AL202" i="1"/>
  <c r="AM202" i="1"/>
  <c r="AN202" i="1"/>
  <c r="AO202" i="1"/>
  <c r="S202" i="1"/>
  <c r="Q272" i="1"/>
  <c r="R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J272" i="1"/>
  <c r="AK272" i="1"/>
  <c r="AL272" i="1"/>
  <c r="AM272" i="1"/>
  <c r="AN272" i="1"/>
  <c r="AO272" i="1"/>
  <c r="AP272" i="1"/>
  <c r="AR272" i="1"/>
  <c r="AS272" i="1"/>
  <c r="S272" i="1"/>
  <c r="S290" i="1"/>
  <c r="Q290" i="1"/>
  <c r="R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J290" i="1"/>
  <c r="AK290" i="1"/>
  <c r="AL290" i="1"/>
  <c r="AM290" i="1"/>
  <c r="AN290" i="1"/>
  <c r="AO290" i="1"/>
  <c r="AQ290" i="1"/>
  <c r="Q297" i="1"/>
  <c r="R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J297" i="1"/>
  <c r="AK297" i="1"/>
  <c r="AL297" i="1"/>
  <c r="AM297" i="1"/>
  <c r="AN297" i="1"/>
  <c r="AO297" i="1"/>
  <c r="AP297" i="1"/>
  <c r="AR297" i="1"/>
  <c r="AS297" i="1"/>
  <c r="S297" i="1"/>
  <c r="S225" i="1"/>
  <c r="Q225" i="1"/>
  <c r="R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J225" i="1"/>
  <c r="AK225" i="1"/>
  <c r="AL225" i="1"/>
  <c r="AM225" i="1"/>
  <c r="AN225" i="1"/>
  <c r="AO225" i="1"/>
  <c r="AP222" i="1"/>
  <c r="AR222" i="1"/>
  <c r="AS222" i="1"/>
  <c r="AQ222" i="1"/>
  <c r="S217" i="1"/>
  <c r="Q217" i="1"/>
  <c r="R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J217" i="1"/>
  <c r="AK217" i="1"/>
  <c r="AL217" i="1"/>
  <c r="AM217" i="1"/>
  <c r="AN217" i="1"/>
  <c r="AO217" i="1"/>
  <c r="AQ217" i="1"/>
  <c r="S204" i="1"/>
  <c r="Q204" i="1"/>
  <c r="R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J204" i="1"/>
  <c r="AK204" i="1"/>
  <c r="AL204" i="1"/>
  <c r="AM204" i="1"/>
  <c r="AN204" i="1"/>
  <c r="AO204" i="1"/>
  <c r="AQ226" i="1"/>
  <c r="AQ220" i="1"/>
  <c r="S236" i="1"/>
  <c r="Q240" i="1"/>
  <c r="R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J240" i="1"/>
  <c r="AK240" i="1"/>
  <c r="AL240" i="1"/>
  <c r="AM240" i="1"/>
  <c r="AN240" i="1"/>
  <c r="AO240" i="1"/>
  <c r="AP240" i="1"/>
  <c r="AR240" i="1"/>
  <c r="AS240" i="1"/>
  <c r="S270" i="1"/>
  <c r="AP279" i="1"/>
  <c r="AR279" i="1"/>
  <c r="AS279" i="1"/>
  <c r="AQ279" i="1"/>
  <c r="AQ248" i="1"/>
  <c r="AP248" i="1"/>
  <c r="AR248" i="1"/>
  <c r="AS248" i="1"/>
  <c r="I61" i="3"/>
  <c r="U199" i="1"/>
  <c r="AP292" i="1"/>
  <c r="AR292" i="1"/>
  <c r="AS292" i="1"/>
  <c r="AQ292" i="1"/>
  <c r="AP256" i="1"/>
  <c r="AR256" i="1"/>
  <c r="AS256" i="1"/>
  <c r="AQ256" i="1"/>
  <c r="M200" i="1"/>
  <c r="AP262" i="1"/>
  <c r="AR262" i="1"/>
  <c r="AS262" i="1"/>
  <c r="AQ262" i="1"/>
  <c r="AQ246" i="1"/>
  <c r="AP246" i="1"/>
  <c r="AR246" i="1"/>
  <c r="AS246" i="1"/>
  <c r="AP250" i="1"/>
  <c r="AR250" i="1"/>
  <c r="AS250" i="1"/>
  <c r="AQ250" i="1"/>
  <c r="S245" i="1"/>
  <c r="Q245" i="1"/>
  <c r="R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J245" i="1"/>
  <c r="AK245" i="1"/>
  <c r="AL245" i="1"/>
  <c r="AM245" i="1"/>
  <c r="AN245" i="1"/>
  <c r="AO245" i="1"/>
  <c r="S247" i="1"/>
  <c r="Q247" i="1"/>
  <c r="R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J247" i="1"/>
  <c r="AK247" i="1"/>
  <c r="AL247" i="1"/>
  <c r="AM247" i="1"/>
  <c r="AN247" i="1"/>
  <c r="AO247" i="1"/>
  <c r="Q249" i="1"/>
  <c r="R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J249" i="1"/>
  <c r="AK249" i="1"/>
  <c r="AL249" i="1"/>
  <c r="AM249" i="1"/>
  <c r="AN249" i="1"/>
  <c r="AO249" i="1"/>
  <c r="S249" i="1"/>
  <c r="S251" i="1"/>
  <c r="Q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J251" i="1"/>
  <c r="AK251" i="1"/>
  <c r="AL251" i="1"/>
  <c r="AM251" i="1"/>
  <c r="AN251" i="1"/>
  <c r="AO251" i="1"/>
  <c r="S258" i="1"/>
  <c r="Q258" i="1"/>
  <c r="R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J258" i="1"/>
  <c r="AK258" i="1"/>
  <c r="AL258" i="1"/>
  <c r="AM258" i="1"/>
  <c r="AN258" i="1"/>
  <c r="AO258" i="1"/>
  <c r="S260" i="1"/>
  <c r="Q260" i="1"/>
  <c r="R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J260" i="1"/>
  <c r="AK260" i="1"/>
  <c r="AL260" i="1"/>
  <c r="AM260" i="1"/>
  <c r="AN260" i="1"/>
  <c r="AO260" i="1"/>
  <c r="Q261" i="1"/>
  <c r="R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J261" i="1"/>
  <c r="AK261" i="1"/>
  <c r="AL261" i="1"/>
  <c r="AM261" i="1"/>
  <c r="AN261" i="1"/>
  <c r="AO261" i="1"/>
  <c r="S261" i="1"/>
  <c r="Q263" i="1"/>
  <c r="R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J263" i="1"/>
  <c r="AK263" i="1"/>
  <c r="AL263" i="1"/>
  <c r="AM263" i="1"/>
  <c r="AN263" i="1"/>
  <c r="AO263" i="1"/>
  <c r="S263" i="1"/>
  <c r="Q267" i="1"/>
  <c r="R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J267" i="1"/>
  <c r="AK267" i="1"/>
  <c r="AL267" i="1"/>
  <c r="AM267" i="1"/>
  <c r="AN267" i="1"/>
  <c r="AO267" i="1"/>
  <c r="S267" i="1"/>
  <c r="S268" i="1"/>
  <c r="Q268" i="1"/>
  <c r="R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J268" i="1"/>
  <c r="AK268" i="1"/>
  <c r="AL268" i="1"/>
  <c r="AM268" i="1"/>
  <c r="AN268" i="1"/>
  <c r="AO268" i="1"/>
  <c r="S276" i="1"/>
  <c r="Q276" i="1"/>
  <c r="R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J276" i="1"/>
  <c r="AK276" i="1"/>
  <c r="AL276" i="1"/>
  <c r="AM276" i="1"/>
  <c r="AN276" i="1"/>
  <c r="AO276" i="1"/>
  <c r="Q278" i="1"/>
  <c r="R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J278" i="1"/>
  <c r="AK278" i="1"/>
  <c r="AL278" i="1"/>
  <c r="AM278" i="1"/>
  <c r="AN278" i="1"/>
  <c r="AO278" i="1"/>
  <c r="S278" i="1"/>
  <c r="S281" i="1"/>
  <c r="Q281" i="1"/>
  <c r="R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J281" i="1"/>
  <c r="AK281" i="1"/>
  <c r="AL281" i="1"/>
  <c r="AM281" i="1"/>
  <c r="AN281" i="1"/>
  <c r="AO281" i="1"/>
  <c r="S284" i="1"/>
  <c r="Q284" i="1"/>
  <c r="R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J284" i="1"/>
  <c r="AK284" i="1"/>
  <c r="AL284" i="1"/>
  <c r="AM284" i="1"/>
  <c r="AN284" i="1"/>
  <c r="AO284" i="1"/>
  <c r="S286" i="1"/>
  <c r="Q286" i="1"/>
  <c r="R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J286" i="1"/>
  <c r="AK286" i="1"/>
  <c r="AL286" i="1"/>
  <c r="AM286" i="1"/>
  <c r="AN286" i="1"/>
  <c r="AO286" i="1"/>
  <c r="S287" i="1"/>
  <c r="Q287" i="1"/>
  <c r="R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J287" i="1"/>
  <c r="AK287" i="1"/>
  <c r="AL287" i="1"/>
  <c r="AM287" i="1"/>
  <c r="AN287" i="1"/>
  <c r="AO287" i="1"/>
  <c r="Q288" i="1"/>
  <c r="R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J288" i="1"/>
  <c r="AK288" i="1"/>
  <c r="AL288" i="1"/>
  <c r="AM288" i="1"/>
  <c r="AN288" i="1"/>
  <c r="AO288" i="1"/>
  <c r="S288" i="1"/>
  <c r="S289" i="1"/>
  <c r="Q289" i="1"/>
  <c r="R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J289" i="1"/>
  <c r="AK289" i="1"/>
  <c r="AL289" i="1"/>
  <c r="AM289" i="1"/>
  <c r="AN289" i="1"/>
  <c r="AO289" i="1"/>
  <c r="Q291" i="1"/>
  <c r="R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J291" i="1"/>
  <c r="AK291" i="1"/>
  <c r="AL291" i="1"/>
  <c r="AM291" i="1"/>
  <c r="AN291" i="1"/>
  <c r="AO291" i="1"/>
  <c r="S291" i="1"/>
  <c r="Q298" i="1"/>
  <c r="R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J298" i="1"/>
  <c r="AK298" i="1"/>
  <c r="AL298" i="1"/>
  <c r="AM298" i="1"/>
  <c r="AN298" i="1"/>
  <c r="AO298" i="1"/>
  <c r="S298" i="1"/>
  <c r="S215" i="1"/>
  <c r="Q215" i="1"/>
  <c r="R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J215" i="1"/>
  <c r="AK215" i="1"/>
  <c r="AL215" i="1"/>
  <c r="AM215" i="1"/>
  <c r="AN215" i="1"/>
  <c r="AO215" i="1"/>
  <c r="Q214" i="1"/>
  <c r="R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J214" i="1"/>
  <c r="AK214" i="1"/>
  <c r="AL214" i="1"/>
  <c r="AM214" i="1"/>
  <c r="AN214" i="1"/>
  <c r="AO214" i="1"/>
  <c r="S214" i="1"/>
  <c r="Q238" i="1"/>
  <c r="R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J238" i="1"/>
  <c r="AK238" i="1"/>
  <c r="AL238" i="1"/>
  <c r="AM238" i="1"/>
  <c r="AN238" i="1"/>
  <c r="AO238" i="1"/>
  <c r="S238" i="1"/>
  <c r="S241" i="1"/>
  <c r="Q241" i="1"/>
  <c r="R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J241" i="1"/>
  <c r="AK241" i="1"/>
  <c r="AL241" i="1"/>
  <c r="AM241" i="1"/>
  <c r="AN241" i="1"/>
  <c r="AO241" i="1"/>
  <c r="Q242" i="1"/>
  <c r="R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J242" i="1"/>
  <c r="AK242" i="1"/>
  <c r="AL242" i="1"/>
  <c r="AM242" i="1"/>
  <c r="AN242" i="1"/>
  <c r="AO242" i="1"/>
  <c r="S242" i="1"/>
  <c r="S243" i="1"/>
  <c r="Q243" i="1"/>
  <c r="R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J243" i="1"/>
  <c r="AK243" i="1"/>
  <c r="AL243" i="1"/>
  <c r="AM243" i="1"/>
  <c r="AN243" i="1"/>
  <c r="AO243" i="1"/>
  <c r="Q244" i="1"/>
  <c r="R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J244" i="1"/>
  <c r="AK244" i="1"/>
  <c r="AL244" i="1"/>
  <c r="AM244" i="1"/>
  <c r="AN244" i="1"/>
  <c r="AO244" i="1"/>
  <c r="S244" i="1"/>
  <c r="Q252" i="1"/>
  <c r="R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J252" i="1"/>
  <c r="AK252" i="1"/>
  <c r="AL252" i="1"/>
  <c r="AM252" i="1"/>
  <c r="AN252" i="1"/>
  <c r="AO252" i="1"/>
  <c r="S252" i="1"/>
  <c r="Q253" i="1"/>
  <c r="R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J253" i="1"/>
  <c r="AK253" i="1"/>
  <c r="AL253" i="1"/>
  <c r="AM253" i="1"/>
  <c r="AN253" i="1"/>
  <c r="AO253" i="1"/>
  <c r="S253" i="1"/>
  <c r="Q254" i="1"/>
  <c r="R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J254" i="1"/>
  <c r="AK254" i="1"/>
  <c r="AL254" i="1"/>
  <c r="AM254" i="1"/>
  <c r="AN254" i="1"/>
  <c r="AO254" i="1"/>
  <c r="S254" i="1"/>
  <c r="Q255" i="1"/>
  <c r="R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J255" i="1"/>
  <c r="AK255" i="1"/>
  <c r="AL255" i="1"/>
  <c r="AM255" i="1"/>
  <c r="AN255" i="1"/>
  <c r="AO255" i="1"/>
  <c r="S255" i="1"/>
  <c r="S257" i="1"/>
  <c r="Q257" i="1"/>
  <c r="R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J257" i="1"/>
  <c r="AK257" i="1"/>
  <c r="AL257" i="1"/>
  <c r="AM257" i="1"/>
  <c r="AN257" i="1"/>
  <c r="AO257" i="1"/>
  <c r="S264" i="1"/>
  <c r="Q264" i="1"/>
  <c r="R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J264" i="1"/>
  <c r="AK264" i="1"/>
  <c r="AL264" i="1"/>
  <c r="AM264" i="1"/>
  <c r="AN264" i="1"/>
  <c r="AO264" i="1"/>
  <c r="AP266" i="1"/>
  <c r="AR266" i="1"/>
  <c r="AS266" i="1"/>
  <c r="AQ266" i="1"/>
  <c r="S269" i="1"/>
  <c r="Q269" i="1"/>
  <c r="R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J269" i="1"/>
  <c r="AK269" i="1"/>
  <c r="AL269" i="1"/>
  <c r="AM269" i="1"/>
  <c r="AN269" i="1"/>
  <c r="AO269" i="1"/>
  <c r="AP270" i="1"/>
  <c r="AR270" i="1"/>
  <c r="AS270" i="1"/>
  <c r="AQ270" i="1"/>
  <c r="S275" i="1"/>
  <c r="Q275" i="1"/>
  <c r="R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J275" i="1"/>
  <c r="AK275" i="1"/>
  <c r="AL275" i="1"/>
  <c r="AM275" i="1"/>
  <c r="AN275" i="1"/>
  <c r="AO275" i="1"/>
  <c r="Q277" i="1"/>
  <c r="R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J277" i="1"/>
  <c r="AK277" i="1"/>
  <c r="AL277" i="1"/>
  <c r="AM277" i="1"/>
  <c r="AN277" i="1"/>
  <c r="AO277" i="1"/>
  <c r="S277" i="1"/>
  <c r="S280" i="1"/>
  <c r="Q280" i="1"/>
  <c r="R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J280" i="1"/>
  <c r="AK280" i="1"/>
  <c r="AL280" i="1"/>
  <c r="AM280" i="1"/>
  <c r="AN280" i="1"/>
  <c r="AO280" i="1"/>
  <c r="Q283" i="1"/>
  <c r="R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J283" i="1"/>
  <c r="AK283" i="1"/>
  <c r="AL283" i="1"/>
  <c r="AM283" i="1"/>
  <c r="AN283" i="1"/>
  <c r="AO283" i="1"/>
  <c r="S283" i="1"/>
  <c r="S285" i="1"/>
  <c r="Q285" i="1"/>
  <c r="R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J285" i="1"/>
  <c r="AK285" i="1"/>
  <c r="AL285" i="1"/>
  <c r="AM285" i="1"/>
  <c r="AN285" i="1"/>
  <c r="AO285" i="1"/>
  <c r="S293" i="1"/>
  <c r="Q293" i="1"/>
  <c r="R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J293" i="1"/>
  <c r="AK293" i="1"/>
  <c r="AL293" i="1"/>
  <c r="AM293" i="1"/>
  <c r="AN293" i="1"/>
  <c r="AO293" i="1"/>
  <c r="Q294" i="1"/>
  <c r="R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J294" i="1"/>
  <c r="AK294" i="1"/>
  <c r="AL294" i="1"/>
  <c r="AM294" i="1"/>
  <c r="AN294" i="1"/>
  <c r="AO294" i="1"/>
  <c r="S294" i="1"/>
  <c r="S295" i="1"/>
  <c r="Q295" i="1"/>
  <c r="R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J295" i="1"/>
  <c r="AK295" i="1"/>
  <c r="AL295" i="1"/>
  <c r="AM295" i="1"/>
  <c r="AN295" i="1"/>
  <c r="AO295" i="1"/>
  <c r="Q296" i="1"/>
  <c r="R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J296" i="1"/>
  <c r="AK296" i="1"/>
  <c r="AL296" i="1"/>
  <c r="AM296" i="1"/>
  <c r="AN296" i="1"/>
  <c r="AO296" i="1"/>
  <c r="S296" i="1"/>
  <c r="AP211" i="1"/>
  <c r="AR211" i="1"/>
  <c r="AS211" i="1"/>
  <c r="AP282" i="1"/>
  <c r="AR282" i="1"/>
  <c r="AS282" i="1"/>
  <c r="AP259" i="1"/>
  <c r="AR259" i="1"/>
  <c r="AS259" i="1"/>
  <c r="AQ227" i="1"/>
  <c r="AP239" i="1"/>
  <c r="AR239" i="1"/>
  <c r="AS239" i="1"/>
  <c r="AQ210" i="1"/>
  <c r="AQ233" i="1"/>
  <c r="AP229" i="1"/>
  <c r="AR229" i="1"/>
  <c r="AS229" i="1"/>
  <c r="AQ203" i="1"/>
  <c r="AQ272" i="1"/>
  <c r="AQ224" i="1"/>
  <c r="AQ274" i="1"/>
  <c r="AP217" i="1"/>
  <c r="AR217" i="1"/>
  <c r="AS217" i="1"/>
  <c r="AQ265" i="1"/>
  <c r="AP228" i="1"/>
  <c r="AR228" i="1"/>
  <c r="AS228" i="1"/>
  <c r="AQ297" i="1"/>
  <c r="AP207" i="1"/>
  <c r="AR207" i="1"/>
  <c r="AS207" i="1"/>
  <c r="AQ205" i="1"/>
  <c r="AQ273" i="1"/>
  <c r="AQ237" i="1"/>
  <c r="AQ213" i="1"/>
  <c r="AQ201" i="1"/>
  <c r="AQ231" i="1"/>
  <c r="AP212" i="1"/>
  <c r="AR212" i="1"/>
  <c r="AS212" i="1"/>
  <c r="AP230" i="1"/>
  <c r="AR230" i="1"/>
  <c r="AS230" i="1"/>
  <c r="AQ206" i="1"/>
  <c r="AP223" i="1"/>
  <c r="AR223" i="1"/>
  <c r="AS223" i="1"/>
  <c r="AQ223" i="1"/>
  <c r="AP216" i="1"/>
  <c r="AR216" i="1"/>
  <c r="AS216" i="1"/>
  <c r="AQ240" i="1"/>
  <c r="AQ271" i="1"/>
  <c r="AQ235" i="1"/>
  <c r="AP235" i="1"/>
  <c r="AR235" i="1"/>
  <c r="AS235" i="1"/>
  <c r="AP290" i="1"/>
  <c r="AR290" i="1"/>
  <c r="AS290" i="1"/>
  <c r="AQ295" i="1"/>
  <c r="AP295" i="1"/>
  <c r="AR295" i="1"/>
  <c r="AS295" i="1"/>
  <c r="AP293" i="1"/>
  <c r="AR293" i="1"/>
  <c r="AS293" i="1"/>
  <c r="AQ293" i="1"/>
  <c r="AP285" i="1"/>
  <c r="AR285" i="1"/>
  <c r="AS285" i="1"/>
  <c r="AQ285" i="1"/>
  <c r="AP280" i="1"/>
  <c r="AR280" i="1"/>
  <c r="AS280" i="1"/>
  <c r="AQ280" i="1"/>
  <c r="AQ275" i="1"/>
  <c r="AP275" i="1"/>
  <c r="AR275" i="1"/>
  <c r="AS275" i="1"/>
  <c r="AP269" i="1"/>
  <c r="AR269" i="1"/>
  <c r="AS269" i="1"/>
  <c r="AQ269" i="1"/>
  <c r="AQ264" i="1"/>
  <c r="AP264" i="1"/>
  <c r="AR264" i="1"/>
  <c r="AS264" i="1"/>
  <c r="AQ257" i="1"/>
  <c r="AP257" i="1"/>
  <c r="AR257" i="1"/>
  <c r="AS257" i="1"/>
  <c r="AQ243" i="1"/>
  <c r="AP243" i="1"/>
  <c r="AR243" i="1"/>
  <c r="AS243" i="1"/>
  <c r="AP241" i="1"/>
  <c r="AR241" i="1"/>
  <c r="AS241" i="1"/>
  <c r="AQ241" i="1"/>
  <c r="AP215" i="1"/>
  <c r="AR215" i="1"/>
  <c r="AS215" i="1"/>
  <c r="AQ215" i="1"/>
  <c r="AP289" i="1"/>
  <c r="AR289" i="1"/>
  <c r="AS289" i="1"/>
  <c r="AQ289" i="1"/>
  <c r="AP287" i="1"/>
  <c r="AR287" i="1"/>
  <c r="AS287" i="1"/>
  <c r="AQ287" i="1"/>
  <c r="AQ286" i="1"/>
  <c r="AP286" i="1"/>
  <c r="AR286" i="1"/>
  <c r="AS286" i="1"/>
  <c r="AP284" i="1"/>
  <c r="AR284" i="1"/>
  <c r="AS284" i="1"/>
  <c r="AQ284" i="1"/>
  <c r="AP281" i="1"/>
  <c r="AR281" i="1"/>
  <c r="AS281" i="1"/>
  <c r="AQ281" i="1"/>
  <c r="AQ276" i="1"/>
  <c r="AP276" i="1"/>
  <c r="AR276" i="1"/>
  <c r="AS276" i="1"/>
  <c r="AP268" i="1"/>
  <c r="AR268" i="1"/>
  <c r="AS268" i="1"/>
  <c r="AQ268" i="1"/>
  <c r="AQ260" i="1"/>
  <c r="AP260" i="1"/>
  <c r="AR260" i="1"/>
  <c r="AS260" i="1"/>
  <c r="AQ258" i="1"/>
  <c r="AP258" i="1"/>
  <c r="AR258" i="1"/>
  <c r="AS258" i="1"/>
  <c r="AP251" i="1"/>
  <c r="AR251" i="1"/>
  <c r="AS251" i="1"/>
  <c r="AQ251" i="1"/>
  <c r="AP247" i="1"/>
  <c r="AR247" i="1"/>
  <c r="AS247" i="1"/>
  <c r="AQ247" i="1"/>
  <c r="AQ245" i="1"/>
  <c r="AP245" i="1"/>
  <c r="AR245" i="1"/>
  <c r="AS245" i="1"/>
  <c r="J61" i="3"/>
  <c r="AP296" i="1"/>
  <c r="AR296" i="1"/>
  <c r="AS296" i="1"/>
  <c r="AQ296" i="1"/>
  <c r="AQ294" i="1"/>
  <c r="AP294" i="1"/>
  <c r="AR294" i="1"/>
  <c r="AS294" i="1"/>
  <c r="AQ283" i="1"/>
  <c r="AP283" i="1"/>
  <c r="AR283" i="1"/>
  <c r="AS283" i="1"/>
  <c r="AQ277" i="1"/>
  <c r="AP277" i="1"/>
  <c r="AR277" i="1"/>
  <c r="AS277" i="1"/>
  <c r="AP255" i="1"/>
  <c r="AR255" i="1"/>
  <c r="AS255" i="1"/>
  <c r="AQ255" i="1"/>
  <c r="AQ254" i="1"/>
  <c r="AP254" i="1"/>
  <c r="AR254" i="1"/>
  <c r="AS254" i="1"/>
  <c r="AP253" i="1"/>
  <c r="AR253" i="1"/>
  <c r="AS253" i="1"/>
  <c r="AQ253" i="1"/>
  <c r="AP252" i="1"/>
  <c r="AR252" i="1"/>
  <c r="AS252" i="1"/>
  <c r="AQ252" i="1"/>
  <c r="AQ244" i="1"/>
  <c r="AP244" i="1"/>
  <c r="AR244" i="1"/>
  <c r="AS244" i="1"/>
  <c r="AP242" i="1"/>
  <c r="AR242" i="1"/>
  <c r="AS242" i="1"/>
  <c r="AQ242" i="1"/>
  <c r="AQ238" i="1"/>
  <c r="AP238" i="1"/>
  <c r="AR238" i="1"/>
  <c r="AS238" i="1"/>
  <c r="AQ214" i="1"/>
  <c r="AP214" i="1"/>
  <c r="AR214" i="1"/>
  <c r="AS214" i="1"/>
  <c r="AQ298" i="1"/>
  <c r="AP298" i="1"/>
  <c r="AR298" i="1"/>
  <c r="AS298" i="1"/>
  <c r="AP291" i="1"/>
  <c r="AR291" i="1"/>
  <c r="AS291" i="1"/>
  <c r="AQ291" i="1"/>
  <c r="AP288" i="1"/>
  <c r="AR288" i="1"/>
  <c r="AS288" i="1"/>
  <c r="AQ288" i="1"/>
  <c r="AQ278" i="1"/>
  <c r="AP278" i="1"/>
  <c r="AR278" i="1"/>
  <c r="AS278" i="1"/>
  <c r="AQ267" i="1"/>
  <c r="AP267" i="1"/>
  <c r="AR267" i="1"/>
  <c r="AS267" i="1"/>
  <c r="AQ263" i="1"/>
  <c r="AP263" i="1"/>
  <c r="AR263" i="1"/>
  <c r="AS263" i="1"/>
  <c r="AQ261" i="1"/>
  <c r="AP261" i="1"/>
  <c r="AR261" i="1"/>
  <c r="AS261" i="1"/>
  <c r="AQ249" i="1"/>
  <c r="AP249" i="1"/>
  <c r="AR249" i="1"/>
  <c r="AS249" i="1"/>
  <c r="N200" i="1"/>
  <c r="V199" i="1"/>
  <c r="AP204" i="1"/>
  <c r="AR204" i="1"/>
  <c r="AS204" i="1"/>
  <c r="AQ204" i="1"/>
  <c r="AP225" i="1"/>
  <c r="AR225" i="1"/>
  <c r="AS225" i="1"/>
  <c r="AQ225" i="1"/>
  <c r="AQ202" i="1"/>
  <c r="AP202" i="1"/>
  <c r="AR202" i="1"/>
  <c r="AS202" i="1"/>
  <c r="AQ209" i="1"/>
  <c r="AP209" i="1"/>
  <c r="AR209" i="1"/>
  <c r="AS209" i="1"/>
  <c r="AQ221" i="1"/>
  <c r="AP221" i="1"/>
  <c r="AR221" i="1"/>
  <c r="AS221" i="1"/>
  <c r="AQ232" i="1"/>
  <c r="AP232" i="1"/>
  <c r="AR232" i="1"/>
  <c r="AS232" i="1"/>
  <c r="W199" i="1"/>
  <c r="K61" i="3"/>
  <c r="O200" i="1"/>
  <c r="L61" i="3"/>
  <c r="P200" i="1"/>
  <c r="X199" i="1"/>
  <c r="Y199" i="1"/>
  <c r="Q200" i="1"/>
  <c r="S200" i="1"/>
  <c r="M61" i="3"/>
  <c r="R200" i="1"/>
  <c r="Z199" i="1"/>
  <c r="N61" i="3"/>
  <c r="O61" i="3"/>
  <c r="AA199" i="1"/>
  <c r="T200" i="1"/>
  <c r="P61" i="3"/>
  <c r="U200" i="1"/>
  <c r="AB199" i="1"/>
  <c r="Q61" i="3"/>
  <c r="AC199" i="1"/>
  <c r="V200" i="1"/>
  <c r="AD199" i="1"/>
  <c r="W200" i="1"/>
  <c r="R61" i="3"/>
  <c r="S61" i="3"/>
  <c r="X200" i="1"/>
  <c r="AE199" i="1"/>
  <c r="Y200" i="1"/>
  <c r="AF199" i="1"/>
  <c r="T61" i="3"/>
  <c r="AG199" i="1"/>
  <c r="U61" i="3"/>
  <c r="Z200" i="1"/>
  <c r="V61" i="3"/>
  <c r="AH199" i="1"/>
  <c r="AA200" i="1"/>
  <c r="W61" i="3"/>
  <c r="AB200" i="1"/>
  <c r="AJ199" i="1"/>
  <c r="AK199" i="1"/>
  <c r="AC200" i="1"/>
  <c r="X61" i="3"/>
  <c r="AD200" i="1"/>
  <c r="AL199" i="1"/>
  <c r="Y61" i="3"/>
  <c r="Z61" i="3"/>
  <c r="AM199" i="1"/>
  <c r="AE200" i="1"/>
  <c r="AF200" i="1"/>
  <c r="AN199" i="1"/>
  <c r="AA61" i="3"/>
  <c r="AB61" i="3"/>
  <c r="AO199" i="1"/>
  <c r="AG200" i="1"/>
  <c r="AH200" i="1"/>
  <c r="AP199" i="1"/>
  <c r="AQ199" i="1"/>
  <c r="AC61" i="3"/>
  <c r="AD61" i="3"/>
  <c r="AR199" i="1"/>
  <c r="AJ200" i="1"/>
  <c r="AK200" i="1"/>
  <c r="AS199" i="1"/>
  <c r="AE61" i="3"/>
  <c r="N12" i="11"/>
  <c r="H10" i="5"/>
  <c r="BN7" i="5"/>
  <c r="K26" i="11"/>
  <c r="E3" i="11"/>
  <c r="AO11" i="5"/>
  <c r="CX8" i="5"/>
  <c r="AU19" i="11"/>
  <c r="DY7" i="5"/>
  <c r="R22" i="11"/>
  <c r="DT25" i="5"/>
  <c r="N19" i="11"/>
  <c r="BM4" i="5"/>
  <c r="CQ6" i="5"/>
  <c r="M3" i="5"/>
  <c r="DQ4" i="5"/>
  <c r="R19" i="11"/>
  <c r="I2" i="5"/>
  <c r="EN7" i="5"/>
  <c r="AE3" i="5"/>
  <c r="C7" i="5"/>
  <c r="CU17" i="5"/>
  <c r="R7" i="5"/>
  <c r="AX6" i="5"/>
  <c r="O3" i="5"/>
  <c r="G35" i="11"/>
  <c r="AY13" i="5"/>
  <c r="CU16" i="5"/>
  <c r="AE4" i="5"/>
  <c r="J13" i="5"/>
  <c r="I3" i="11"/>
  <c r="BG12" i="5"/>
  <c r="CC12" i="5"/>
  <c r="M9" i="11"/>
  <c r="AD4" i="5"/>
  <c r="BO14" i="5"/>
  <c r="BP3" i="5"/>
  <c r="CX9" i="5"/>
  <c r="BK2" i="5"/>
  <c r="AO19" i="5"/>
  <c r="DD10" i="5"/>
  <c r="C20" i="11"/>
  <c r="AP6" i="5"/>
  <c r="DA6" i="5"/>
  <c r="D20" i="11"/>
  <c r="D31" i="11"/>
  <c r="AY46" i="5"/>
  <c r="BB10" i="5"/>
  <c r="DZ3" i="5"/>
  <c r="M17" i="11"/>
  <c r="CK7" i="5"/>
  <c r="CZ14" i="5"/>
  <c r="G9" i="11"/>
  <c r="AA11" i="5"/>
  <c r="BD12" i="5"/>
  <c r="AJ17" i="5"/>
  <c r="T3" i="5"/>
  <c r="CJ14" i="5"/>
  <c r="E29" i="11"/>
  <c r="EL11" i="5"/>
  <c r="CG46" i="5"/>
  <c r="EF13" i="5"/>
  <c r="BB21" i="5"/>
  <c r="F36" i="11"/>
  <c r="CE16" i="5"/>
  <c r="CK6" i="5"/>
  <c r="DX9" i="5"/>
  <c r="CG6" i="5"/>
  <c r="CD17" i="5"/>
  <c r="AZ15" i="5"/>
  <c r="DU19" i="5"/>
  <c r="AO2" i="5"/>
  <c r="R4" i="5"/>
  <c r="L12" i="5"/>
  <c r="K19" i="11"/>
  <c r="CK15" i="5"/>
  <c r="CJ20" i="5"/>
  <c r="G18" i="5"/>
  <c r="AZ12" i="5"/>
  <c r="CX11" i="5"/>
  <c r="AS21" i="5"/>
  <c r="CD20" i="5"/>
  <c r="AJ19" i="5"/>
  <c r="K3" i="11"/>
  <c r="CS14" i="5"/>
  <c r="CB17" i="5"/>
  <c r="DK7" i="5"/>
  <c r="K16" i="11"/>
  <c r="DM10" i="5"/>
  <c r="G34" i="11"/>
  <c r="CV12" i="5"/>
  <c r="DT6" i="5"/>
  <c r="DT4" i="5"/>
  <c r="D26" i="11"/>
  <c r="AQ14" i="5"/>
  <c r="BA10" i="5"/>
  <c r="AS4" i="5"/>
  <c r="EA7" i="5"/>
  <c r="J26" i="11"/>
  <c r="DS7" i="5"/>
  <c r="BJ14" i="5"/>
  <c r="E23" i="11"/>
  <c r="P2" i="5"/>
  <c r="CC5" i="5"/>
  <c r="V17" i="11"/>
  <c r="EJ10" i="5"/>
  <c r="F22" i="11"/>
  <c r="DY23" i="5"/>
  <c r="BK14" i="5"/>
  <c r="BJ6" i="5"/>
  <c r="AC16" i="5"/>
  <c r="DF7" i="5"/>
  <c r="V5" i="5"/>
  <c r="BL18" i="5"/>
  <c r="M36" i="11"/>
  <c r="BW20" i="5"/>
  <c r="BG2" i="5"/>
  <c r="DA19" i="5"/>
  <c r="P5" i="5"/>
  <c r="O3" i="11"/>
  <c r="BH6" i="5"/>
  <c r="T4" i="5"/>
  <c r="N3" i="11"/>
  <c r="D33" i="11"/>
  <c r="CY9" i="5"/>
  <c r="DR13" i="5"/>
  <c r="CM8" i="5"/>
  <c r="AS30" i="11"/>
  <c r="P19" i="11"/>
  <c r="P35" i="11"/>
  <c r="CF11" i="5"/>
  <c r="EF11" i="5"/>
  <c r="E13" i="5"/>
  <c r="DU14" i="5"/>
  <c r="P20" i="5"/>
  <c r="EJ6" i="5"/>
  <c r="EI6" i="5"/>
  <c r="AT3" i="5"/>
  <c r="AS15" i="11"/>
  <c r="E14" i="11"/>
  <c r="H24" i="11"/>
  <c r="DS2" i="5"/>
  <c r="DQ18" i="5"/>
  <c r="DD7" i="5"/>
  <c r="L3" i="11"/>
  <c r="F14" i="5"/>
  <c r="EL18" i="5"/>
  <c r="BD15" i="5"/>
  <c r="EL3" i="5"/>
  <c r="BK6" i="5"/>
  <c r="AT4" i="5"/>
  <c r="H17" i="11"/>
  <c r="Q7" i="5"/>
  <c r="AD14" i="5"/>
  <c r="L22" i="11"/>
  <c r="F13" i="11"/>
  <c r="AC8" i="5"/>
  <c r="G14" i="11"/>
  <c r="EK14" i="5"/>
  <c r="J19" i="11"/>
  <c r="CC9" i="5"/>
  <c r="L21" i="11"/>
  <c r="AV30" i="11"/>
  <c r="R31" i="11"/>
  <c r="W2" i="5"/>
  <c r="DE12" i="5"/>
  <c r="AZ8" i="5"/>
  <c r="CI44" i="5"/>
  <c r="O16" i="11"/>
  <c r="BS7" i="5"/>
  <c r="CC18" i="5"/>
  <c r="U15" i="5"/>
  <c r="M35" i="11"/>
  <c r="AC3" i="5"/>
  <c r="CR8" i="5"/>
  <c r="EJ17" i="5"/>
  <c r="ED4" i="5"/>
  <c r="CK3" i="5"/>
  <c r="CP13" i="5"/>
  <c r="AN47" i="5"/>
  <c r="BS16" i="5"/>
  <c r="K3" i="5"/>
  <c r="EN11" i="5"/>
  <c r="EG9" i="5"/>
  <c r="G20" i="5"/>
  <c r="E24" i="11"/>
  <c r="CN13" i="5"/>
  <c r="CL8" i="5"/>
  <c r="L10" i="5"/>
  <c r="T9" i="5"/>
  <c r="S23" i="11"/>
  <c r="DU7" i="5"/>
  <c r="AK12" i="5"/>
  <c r="AY45" i="5"/>
  <c r="DX14" i="5"/>
  <c r="AU15" i="5"/>
  <c r="O5" i="5"/>
  <c r="BI13" i="5"/>
  <c r="R13" i="11"/>
  <c r="Q3" i="11"/>
  <c r="J12" i="5"/>
  <c r="AR4" i="5"/>
  <c r="AR15" i="5"/>
  <c r="E6" i="5"/>
  <c r="J10" i="5"/>
  <c r="BW3" i="5"/>
  <c r="CL21" i="5"/>
  <c r="CS18" i="5"/>
  <c r="J18" i="11"/>
  <c r="CG14" i="5"/>
  <c r="E8" i="5"/>
  <c r="AW8" i="11"/>
  <c r="CO27" i="5"/>
  <c r="CC7" i="5"/>
  <c r="CL5" i="5"/>
  <c r="O36" i="11"/>
  <c r="CS20" i="5"/>
  <c r="DG8" i="5"/>
  <c r="BM6" i="5"/>
  <c r="BG9" i="5"/>
  <c r="H6" i="5"/>
  <c r="BC18" i="5"/>
  <c r="N7" i="5"/>
  <c r="CP16" i="5"/>
  <c r="AR11" i="5"/>
  <c r="CE5" i="5"/>
  <c r="EM5" i="5"/>
  <c r="AB9" i="5"/>
  <c r="AZ13" i="5"/>
  <c r="DK3" i="5"/>
  <c r="C25" i="5"/>
  <c r="AV15" i="11"/>
  <c r="CC16" i="5"/>
  <c r="D9" i="11"/>
  <c r="BK7" i="5"/>
  <c r="EP4" i="5"/>
  <c r="CH9" i="5"/>
  <c r="BX6" i="5"/>
  <c r="DD22" i="5"/>
  <c r="CN17" i="5"/>
  <c r="CJ15" i="5"/>
  <c r="DC4" i="5"/>
  <c r="F31" i="11"/>
  <c r="S5" i="5"/>
  <c r="CR2" i="5"/>
  <c r="BW13" i="5"/>
  <c r="CI10" i="5"/>
  <c r="DC5" i="5"/>
  <c r="BA4" i="5"/>
  <c r="AD6" i="5"/>
  <c r="CP14" i="5"/>
  <c r="CU15" i="5"/>
  <c r="CQ17" i="5"/>
  <c r="H31" i="11"/>
  <c r="DO18" i="5"/>
  <c r="M13" i="11"/>
  <c r="AJ10" i="5"/>
  <c r="CO9" i="5"/>
  <c r="BX9" i="5"/>
  <c r="BL7" i="5"/>
  <c r="CP30" i="5"/>
  <c r="CL46" i="5"/>
  <c r="X10" i="5"/>
  <c r="EN13" i="5"/>
  <c r="DB23" i="5"/>
  <c r="AX4" i="5"/>
  <c r="BF11" i="5"/>
  <c r="CW4" i="5"/>
  <c r="O34" i="11"/>
  <c r="AU11" i="5"/>
  <c r="K22" i="11"/>
  <c r="AZ9" i="5"/>
  <c r="M20" i="11"/>
  <c r="DT13" i="5"/>
  <c r="DJ2" i="5"/>
  <c r="C4" i="11"/>
  <c r="CO4" i="5"/>
  <c r="AE20" i="5"/>
  <c r="P16" i="11"/>
  <c r="J2" i="5"/>
  <c r="I8" i="11"/>
  <c r="AL5" i="5"/>
  <c r="AU6" i="5"/>
  <c r="DF17" i="5"/>
  <c r="DP5" i="5"/>
  <c r="C32" i="5"/>
  <c r="EG11" i="5"/>
  <c r="D12" i="5"/>
  <c r="Y21" i="5"/>
  <c r="DA14" i="5"/>
  <c r="EH10" i="5"/>
  <c r="AR10" i="5"/>
  <c r="R18" i="11"/>
  <c r="BV6" i="5"/>
  <c r="DG18" i="5"/>
  <c r="CF12" i="5"/>
  <c r="BI6" i="5"/>
  <c r="AE33" i="11"/>
  <c r="AF11" i="5"/>
  <c r="CL6" i="5"/>
  <c r="DX13" i="5"/>
  <c r="G4" i="5"/>
  <c r="N27" i="11"/>
  <c r="AE6" i="5"/>
  <c r="AA15" i="5"/>
  <c r="R28" i="11"/>
  <c r="AO7" i="5"/>
  <c r="C9" i="11"/>
  <c r="CD12" i="5"/>
  <c r="AL4" i="5"/>
  <c r="DT18" i="5"/>
  <c r="CS2" i="5"/>
  <c r="N9" i="11"/>
  <c r="S47" i="5"/>
  <c r="N13" i="11"/>
  <c r="O12" i="11"/>
  <c r="BL2" i="5"/>
  <c r="DB16" i="5"/>
  <c r="EF10" i="5"/>
  <c r="AS7" i="5"/>
  <c r="H7" i="5"/>
  <c r="CH8" i="5"/>
  <c r="CR14" i="5"/>
  <c r="ED3" i="5"/>
  <c r="G8" i="5"/>
  <c r="BC3" i="5"/>
  <c r="CX17" i="5"/>
  <c r="CL7" i="5"/>
  <c r="BX13" i="5"/>
  <c r="EN25" i="5"/>
  <c r="Y5" i="5"/>
  <c r="DK2" i="5"/>
  <c r="DD19" i="5"/>
  <c r="L30" i="11"/>
  <c r="CS9" i="5"/>
  <c r="AV45" i="5"/>
  <c r="BF4" i="5"/>
  <c r="DJ7" i="5"/>
  <c r="L6" i="5"/>
  <c r="AB8" i="5"/>
  <c r="DC14" i="5"/>
  <c r="G16" i="5"/>
  <c r="CK8" i="5"/>
  <c r="U32" i="11"/>
  <c r="I33" i="11"/>
  <c r="L3" i="5"/>
  <c r="R6" i="11"/>
  <c r="EJ19" i="5"/>
  <c r="P17" i="11"/>
  <c r="M7" i="5"/>
  <c r="BX8" i="5"/>
  <c r="AM11" i="5"/>
  <c r="BU10" i="5"/>
  <c r="AM46" i="5"/>
  <c r="DE11" i="5"/>
  <c r="AY7" i="5"/>
  <c r="EB16" i="5"/>
  <c r="DX10" i="5"/>
  <c r="W8" i="5"/>
  <c r="BU9" i="5"/>
  <c r="I25" i="11"/>
  <c r="EC6" i="5"/>
  <c r="CO16" i="5"/>
  <c r="EI10" i="5"/>
  <c r="Y17" i="5"/>
  <c r="EB2" i="5"/>
  <c r="F17" i="11"/>
  <c r="DU6" i="5"/>
  <c r="CF10" i="5"/>
  <c r="AT14" i="5"/>
  <c r="EE19" i="5"/>
  <c r="K25" i="11"/>
  <c r="X12" i="5"/>
  <c r="AP12" i="5"/>
  <c r="AQ12" i="5"/>
  <c r="AX12" i="5"/>
  <c r="EH7" i="5"/>
  <c r="EF2" i="5"/>
  <c r="CK19" i="5"/>
  <c r="BO4" i="5"/>
  <c r="AH2" i="5"/>
  <c r="AC21" i="5"/>
  <c r="CJ21" i="5"/>
  <c r="AD18" i="5"/>
  <c r="P33" i="11"/>
  <c r="CD22" i="5"/>
  <c r="L26" i="11"/>
  <c r="N20" i="11"/>
  <c r="G15" i="5"/>
  <c r="BR11" i="5"/>
  <c r="S10" i="5"/>
  <c r="EK20" i="5"/>
  <c r="AS31" i="11"/>
  <c r="CP12" i="5"/>
  <c r="BU3" i="5"/>
  <c r="AG7" i="5"/>
  <c r="CE8" i="5"/>
  <c r="DW6" i="5"/>
  <c r="AA7" i="5"/>
  <c r="CU5" i="5"/>
  <c r="DA4" i="5"/>
  <c r="AV15" i="5"/>
  <c r="EN4" i="5"/>
  <c r="EL6" i="5"/>
  <c r="BZ6" i="5"/>
  <c r="V2" i="5"/>
  <c r="D23" i="11"/>
  <c r="BH3" i="5"/>
  <c r="CY22" i="5"/>
  <c r="AV5" i="5"/>
  <c r="AS16" i="5"/>
  <c r="E2" i="5"/>
  <c r="J21" i="11"/>
  <c r="EF3" i="5"/>
  <c r="EB3" i="5"/>
  <c r="S29" i="11"/>
  <c r="AT20" i="11"/>
  <c r="DK17" i="5"/>
  <c r="EE15" i="5"/>
  <c r="DF6" i="5"/>
  <c r="M9" i="5"/>
  <c r="C4" i="5"/>
  <c r="BW16" i="5"/>
  <c r="O8" i="5"/>
  <c r="AC10" i="5"/>
  <c r="C8" i="11"/>
  <c r="S13" i="11"/>
  <c r="G11" i="11"/>
  <c r="AB13" i="5"/>
  <c r="EH6" i="5"/>
  <c r="CO21" i="5"/>
  <c r="DR12" i="5"/>
  <c r="M14" i="5"/>
  <c r="F15" i="11"/>
  <c r="CH13" i="5"/>
  <c r="H5" i="5"/>
  <c r="D21" i="5"/>
  <c r="CU4" i="5"/>
  <c r="AV19" i="5"/>
  <c r="AJ2" i="5"/>
  <c r="AK3" i="5"/>
  <c r="EP5" i="5"/>
  <c r="EL9" i="5"/>
  <c r="BX44" i="5"/>
  <c r="EJ11" i="5"/>
  <c r="AC7" i="5"/>
  <c r="CZ5" i="5"/>
  <c r="CJ22" i="5"/>
  <c r="DD20" i="5"/>
  <c r="P26" i="11"/>
  <c r="P16" i="5"/>
  <c r="CM47" i="5"/>
  <c r="EB9" i="5"/>
  <c r="D21" i="11"/>
  <c r="K14" i="11"/>
  <c r="AE10" i="5"/>
  <c r="L8" i="11"/>
  <c r="AU18" i="5"/>
  <c r="E32" i="11"/>
  <c r="BE15" i="5"/>
  <c r="V14" i="5"/>
  <c r="BE5" i="5"/>
  <c r="EG12" i="5"/>
  <c r="BB8" i="5"/>
  <c r="DM18" i="5"/>
  <c r="M5" i="5"/>
  <c r="R26" i="11"/>
  <c r="CB3" i="5"/>
  <c r="N30" i="11"/>
  <c r="Z26" i="11"/>
  <c r="AU7" i="5"/>
  <c r="CF16" i="5"/>
  <c r="AT19" i="11"/>
  <c r="AW48" i="5"/>
  <c r="Q12" i="5"/>
  <c r="CA4" i="5"/>
  <c r="BG6" i="5"/>
  <c r="D15" i="5"/>
  <c r="BP12" i="5"/>
  <c r="R5" i="5"/>
  <c r="AF2" i="5"/>
  <c r="DM17" i="5"/>
  <c r="CO20" i="5"/>
  <c r="AZ18" i="5"/>
  <c r="EA2" i="5"/>
  <c r="EB17" i="5"/>
  <c r="Q19" i="11"/>
  <c r="DS14" i="5"/>
  <c r="BE24" i="5"/>
  <c r="CD7" i="5"/>
  <c r="AT18" i="11"/>
  <c r="EP15" i="5"/>
  <c r="P3" i="5"/>
  <c r="N10" i="5"/>
  <c r="EE5" i="5"/>
  <c r="CY11" i="5"/>
  <c r="AB18" i="5"/>
  <c r="M34" i="11"/>
  <c r="DD9" i="5"/>
  <c r="BZ9" i="5"/>
  <c r="D8" i="5"/>
  <c r="CF44" i="5"/>
  <c r="AX5" i="5"/>
  <c r="BZ5" i="5"/>
  <c r="BY18" i="5"/>
  <c r="BM13" i="5"/>
  <c r="AF15" i="5"/>
  <c r="DR7" i="5"/>
  <c r="BO6" i="5"/>
  <c r="CF14" i="5"/>
  <c r="Q13" i="11"/>
  <c r="R15" i="5"/>
  <c r="D14" i="5"/>
  <c r="N13" i="5"/>
  <c r="BY14" i="5"/>
  <c r="AN6" i="5"/>
  <c r="AE9" i="5"/>
  <c r="AE5" i="5"/>
  <c r="AX10" i="5"/>
  <c r="CM11" i="5"/>
  <c r="CZ6" i="5"/>
  <c r="EB10" i="5"/>
  <c r="CB5" i="5"/>
  <c r="EO4" i="5"/>
  <c r="BS2" i="5"/>
  <c r="EP7" i="5"/>
  <c r="EM9" i="5"/>
  <c r="DC11" i="5"/>
  <c r="CD14" i="5"/>
  <c r="EJ4" i="5"/>
  <c r="F5" i="5"/>
  <c r="AV16" i="5"/>
  <c r="AE2" i="5"/>
  <c r="U6" i="11"/>
  <c r="H4" i="5"/>
  <c r="I24" i="11"/>
  <c r="CC17" i="5"/>
  <c r="AJ7" i="5"/>
  <c r="EF5" i="5"/>
  <c r="AW8" i="5"/>
  <c r="F13" i="5"/>
  <c r="CH15" i="5"/>
  <c r="BH24" i="5"/>
  <c r="CT10" i="5"/>
  <c r="H7" i="11"/>
  <c r="K16" i="5"/>
  <c r="BA6" i="5"/>
  <c r="W10" i="5"/>
  <c r="BS5" i="5"/>
  <c r="DI12" i="5"/>
  <c r="L36" i="11"/>
  <c r="Y14" i="5"/>
  <c r="BK15" i="5"/>
  <c r="CX14" i="5"/>
  <c r="AB19" i="5"/>
  <c r="DT2" i="5"/>
  <c r="DV5" i="5"/>
  <c r="EK13" i="5"/>
  <c r="C28" i="11"/>
  <c r="Y13" i="5"/>
  <c r="U13" i="5"/>
  <c r="CO3" i="5"/>
  <c r="EK22" i="5"/>
  <c r="BN6" i="5"/>
  <c r="BX16" i="5"/>
  <c r="F21" i="11"/>
  <c r="C11" i="11"/>
  <c r="U25" i="11"/>
  <c r="BS14" i="5"/>
  <c r="J6" i="11"/>
  <c r="U34" i="11"/>
  <c r="DK12" i="5"/>
  <c r="AV19" i="11"/>
  <c r="AJ11" i="5"/>
  <c r="D17" i="5"/>
  <c r="J7" i="5"/>
  <c r="U11" i="5"/>
  <c r="ED7" i="5"/>
  <c r="R25" i="11"/>
  <c r="DE2" i="5"/>
  <c r="R12" i="5"/>
  <c r="BI20" i="5"/>
  <c r="CM21" i="5"/>
  <c r="E12" i="11"/>
  <c r="AX15" i="5"/>
  <c r="O32" i="11"/>
  <c r="AB15" i="5"/>
  <c r="DR8" i="5"/>
  <c r="J3" i="5"/>
  <c r="EP13" i="5"/>
  <c r="AV2" i="5"/>
  <c r="S8" i="11"/>
  <c r="G7" i="5"/>
  <c r="D10" i="5"/>
  <c r="CL16" i="5"/>
  <c r="EI16" i="5"/>
  <c r="C26" i="11"/>
  <c r="AW5" i="5"/>
  <c r="CW2" i="5"/>
  <c r="DS4" i="5"/>
  <c r="I28" i="11"/>
  <c r="AF7" i="5"/>
  <c r="AL3" i="5"/>
  <c r="EA20" i="5"/>
  <c r="BP7" i="5"/>
  <c r="D18" i="5"/>
  <c r="E15" i="5"/>
  <c r="DA21" i="5"/>
  <c r="BM10" i="5"/>
  <c r="P9" i="11"/>
  <c r="BJ13" i="5"/>
  <c r="CM24" i="5"/>
  <c r="AP18" i="5"/>
  <c r="CF22" i="5"/>
  <c r="F12" i="5"/>
  <c r="DP12" i="5"/>
  <c r="BL14" i="5"/>
  <c r="K36" i="11"/>
  <c r="T23" i="11"/>
  <c r="S46" i="5"/>
  <c r="BU15" i="5"/>
  <c r="AG10" i="5"/>
  <c r="DJ13" i="5"/>
  <c r="W13" i="5"/>
  <c r="CJ7" i="5"/>
  <c r="DA22" i="5"/>
  <c r="V20" i="5"/>
  <c r="D2" i="5"/>
  <c r="CW10" i="5"/>
  <c r="CH17" i="5"/>
  <c r="DG14" i="5"/>
  <c r="BY11" i="5"/>
  <c r="BP17" i="5"/>
  <c r="BL13" i="5"/>
  <c r="BF5" i="5"/>
  <c r="EE11" i="5"/>
  <c r="CB2" i="5"/>
  <c r="BQ6" i="5"/>
  <c r="AP2" i="5"/>
  <c r="S6" i="11"/>
  <c r="S14" i="5"/>
  <c r="DD15" i="5"/>
  <c r="CW17" i="5"/>
  <c r="AL12" i="5"/>
  <c r="BH2" i="5"/>
  <c r="J4" i="5"/>
  <c r="L13" i="5"/>
  <c r="Y8" i="5"/>
  <c r="CM10" i="5"/>
  <c r="DF13" i="5"/>
  <c r="EK19" i="5"/>
  <c r="CJ44" i="5"/>
  <c r="BG13" i="5"/>
  <c r="BD18" i="5"/>
  <c r="BO12" i="5"/>
  <c r="AO16" i="5"/>
  <c r="W5" i="5"/>
  <c r="AT15" i="11"/>
  <c r="C7" i="11"/>
  <c r="DY22" i="5"/>
  <c r="DZ6" i="5"/>
  <c r="ED12" i="5"/>
  <c r="T28" i="11"/>
  <c r="BC12" i="5"/>
  <c r="BF21" i="5"/>
  <c r="BZ4" i="5"/>
  <c r="R21" i="5"/>
  <c r="EJ3" i="5"/>
  <c r="C10" i="5"/>
  <c r="BW10" i="5"/>
  <c r="EE8" i="5"/>
  <c r="AS3" i="5"/>
  <c r="Q6" i="11"/>
  <c r="BC4" i="5"/>
  <c r="EO9" i="5"/>
  <c r="O35" i="11"/>
  <c r="G27" i="11"/>
  <c r="BI2" i="5"/>
  <c r="T12" i="11"/>
  <c r="DG5" i="5"/>
  <c r="CT12" i="5"/>
  <c r="CX3" i="5"/>
  <c r="EI7" i="5"/>
  <c r="BR7" i="5"/>
  <c r="EE9" i="5"/>
  <c r="AJ5" i="5"/>
  <c r="BR10" i="5"/>
  <c r="CO28" i="5"/>
  <c r="S21" i="5"/>
  <c r="AM17" i="5"/>
  <c r="AO12" i="5"/>
  <c r="J18" i="5"/>
  <c r="AL6" i="5"/>
  <c r="BR5" i="5"/>
  <c r="R35" i="11"/>
  <c r="DR22" i="5"/>
  <c r="H26" i="11"/>
  <c r="EE17" i="5"/>
  <c r="CF7" i="5"/>
  <c r="DP14" i="5"/>
  <c r="N33" i="11"/>
  <c r="BB5" i="5"/>
  <c r="DQ16" i="5"/>
  <c r="EF15" i="5"/>
  <c r="O18" i="11"/>
  <c r="CN2" i="5"/>
  <c r="DB3" i="5"/>
  <c r="BA5" i="5"/>
  <c r="CP3" i="5"/>
  <c r="Q5" i="5"/>
  <c r="L7" i="5"/>
  <c r="CN7" i="5"/>
  <c r="DW23" i="5"/>
  <c r="AY9" i="5"/>
  <c r="DH5" i="5"/>
  <c r="E31" i="11"/>
  <c r="AP8" i="5"/>
  <c r="DF9" i="5"/>
  <c r="AG14" i="5"/>
  <c r="EK11" i="5"/>
  <c r="CU13" i="5"/>
  <c r="I27" i="11"/>
  <c r="BN8" i="5"/>
  <c r="C31" i="5"/>
  <c r="BZ21" i="5"/>
  <c r="E7" i="5"/>
  <c r="AP20" i="5"/>
  <c r="I11" i="11"/>
  <c r="X16" i="5"/>
  <c r="CI23" i="5"/>
  <c r="CE6" i="5"/>
  <c r="BO16" i="5"/>
  <c r="DD6" i="5"/>
  <c r="DZ2" i="5"/>
  <c r="AD13" i="5"/>
  <c r="G25" i="11"/>
  <c r="AJ8" i="5"/>
  <c r="F10" i="5"/>
  <c r="AZ46" i="5"/>
  <c r="CF6" i="5"/>
  <c r="D10" i="11"/>
  <c r="EO10" i="5"/>
  <c r="EI9" i="5"/>
  <c r="AD19" i="5"/>
  <c r="F16" i="11"/>
  <c r="DP18" i="5"/>
  <c r="DA15" i="5"/>
  <c r="BQ13" i="5"/>
  <c r="CY15" i="5"/>
  <c r="DA5" i="5"/>
  <c r="J11" i="11"/>
  <c r="EE13" i="5"/>
  <c r="DL11" i="5"/>
  <c r="Q6" i="5"/>
  <c r="D17" i="11"/>
  <c r="E9" i="11"/>
  <c r="W3" i="11"/>
  <c r="CA7" i="5"/>
  <c r="EI4" i="5"/>
  <c r="CP2" i="5"/>
  <c r="C3" i="5"/>
  <c r="N25" i="11"/>
  <c r="CP22" i="5"/>
  <c r="K21" i="11"/>
  <c r="Q28" i="11"/>
  <c r="AV46" i="5"/>
  <c r="BH5" i="5"/>
  <c r="AH10" i="5"/>
  <c r="DX6" i="5"/>
  <c r="DR9" i="5"/>
  <c r="EC9" i="5"/>
  <c r="N8" i="5"/>
  <c r="P14" i="11"/>
  <c r="L12" i="11"/>
  <c r="CR11" i="5"/>
  <c r="CI14" i="5"/>
  <c r="AR8" i="5"/>
  <c r="Q17" i="5"/>
  <c r="DJ20" i="5"/>
  <c r="G26" i="11"/>
  <c r="DA8" i="5"/>
  <c r="DZ18" i="5"/>
  <c r="BB11" i="5"/>
  <c r="C33" i="11"/>
  <c r="AH15" i="5"/>
  <c r="CD27" i="5"/>
  <c r="BP15" i="5"/>
  <c r="BB22" i="5"/>
  <c r="CI8" i="5"/>
  <c r="AL2" i="5"/>
  <c r="DZ10" i="5"/>
  <c r="I18" i="11"/>
  <c r="CP29" i="5"/>
  <c r="AG3" i="5"/>
  <c r="J27" i="11"/>
  <c r="EF7" i="5"/>
  <c r="BZ8" i="5"/>
  <c r="AP14" i="5"/>
  <c r="AZ19" i="5"/>
  <c r="Q10" i="11"/>
  <c r="L5" i="11"/>
  <c r="BQ16" i="5"/>
  <c r="EO6" i="5"/>
  <c r="H21" i="11"/>
  <c r="AC14" i="5"/>
  <c r="DG22" i="5"/>
  <c r="AA19" i="5"/>
  <c r="J30" i="11"/>
  <c r="ED5" i="5"/>
  <c r="BS4" i="5"/>
  <c r="AV12" i="5"/>
  <c r="AM3" i="5"/>
  <c r="CB4" i="5"/>
  <c r="G32" i="11"/>
  <c r="BB16" i="5"/>
  <c r="F3" i="11"/>
  <c r="CX6" i="5"/>
  <c r="DN10" i="5"/>
  <c r="AO9" i="5"/>
  <c r="EL16" i="5"/>
  <c r="AK5" i="5"/>
  <c r="F14" i="11"/>
  <c r="P11" i="5"/>
  <c r="AI13" i="5"/>
  <c r="EH9" i="5"/>
  <c r="O11" i="11"/>
  <c r="AI8" i="5"/>
  <c r="DL19" i="5"/>
  <c r="BX5" i="5"/>
  <c r="BO8" i="5"/>
  <c r="CX7" i="5"/>
  <c r="BR6" i="5"/>
  <c r="BN3" i="5"/>
  <c r="CG3" i="5"/>
  <c r="P6" i="5"/>
  <c r="I32" i="11"/>
  <c r="EJ9" i="5"/>
  <c r="K32" i="11"/>
  <c r="BP10" i="5"/>
  <c r="CX18" i="5"/>
  <c r="EM4" i="5"/>
  <c r="DB15" i="5"/>
  <c r="CL45" i="5"/>
  <c r="C9" i="5"/>
  <c r="U28" i="11"/>
  <c r="AQ24" i="5"/>
  <c r="L14" i="11"/>
  <c r="H17" i="5"/>
  <c r="AK22" i="5"/>
  <c r="CS6" i="5"/>
  <c r="CL20" i="5"/>
  <c r="DV6" i="5"/>
  <c r="M18" i="5"/>
  <c r="E19" i="5"/>
  <c r="O21" i="11"/>
  <c r="AL13" i="5"/>
  <c r="DC3" i="5"/>
  <c r="DS9" i="5"/>
  <c r="AZ5" i="5"/>
  <c r="I6" i="5"/>
  <c r="EA19" i="5"/>
  <c r="X23" i="11"/>
  <c r="BN10" i="5"/>
  <c r="EG6" i="5"/>
  <c r="Z12" i="5"/>
  <c r="AH19" i="5"/>
  <c r="Q36" i="11"/>
  <c r="N24" i="11"/>
  <c r="BS18" i="5"/>
  <c r="U33" i="11"/>
  <c r="CV9" i="5"/>
  <c r="AQ15" i="5"/>
  <c r="EC15" i="5"/>
  <c r="AF9" i="5"/>
  <c r="AN5" i="5"/>
  <c r="K27" i="11"/>
  <c r="EG2" i="5"/>
  <c r="M16" i="11"/>
  <c r="CN9" i="5"/>
  <c r="BZ22" i="5"/>
  <c r="AC13" i="5"/>
  <c r="EC5" i="5"/>
  <c r="C34" i="11"/>
  <c r="CC4" i="5"/>
  <c r="C15" i="5"/>
  <c r="BP4" i="5"/>
  <c r="H14" i="11"/>
  <c r="S48" i="5"/>
  <c r="AN7" i="5"/>
  <c r="CI13" i="5"/>
  <c r="I14" i="11"/>
  <c r="DF2" i="5"/>
  <c r="DU4" i="5"/>
  <c r="U16" i="11"/>
  <c r="CG5" i="5"/>
  <c r="W33" i="11"/>
  <c r="DZ8" i="5"/>
  <c r="CS4" i="5"/>
  <c r="DX2" i="5"/>
  <c r="AK14" i="5"/>
  <c r="CF18" i="5"/>
  <c r="DE9" i="5"/>
  <c r="D29" i="11"/>
  <c r="BR12" i="5"/>
  <c r="CP10" i="5"/>
  <c r="AW9" i="5"/>
  <c r="E5" i="11"/>
  <c r="S24" i="11"/>
  <c r="EC27" i="5"/>
  <c r="L34" i="11"/>
  <c r="EF20" i="5"/>
  <c r="AF14" i="5"/>
  <c r="DS13" i="5"/>
  <c r="AW4" i="5"/>
  <c r="BR4" i="5"/>
  <c r="DE6" i="5"/>
  <c r="V21" i="5"/>
  <c r="G21" i="11"/>
  <c r="AJ22" i="5"/>
  <c r="CU12" i="5"/>
  <c r="DS6" i="5"/>
  <c r="H9" i="5"/>
  <c r="DD17" i="5"/>
  <c r="CN19" i="5"/>
  <c r="X13" i="11"/>
  <c r="V31" i="11"/>
  <c r="Y15" i="5"/>
  <c r="H23" i="11"/>
  <c r="DQ5" i="5"/>
  <c r="CL4" i="5"/>
  <c r="CM4" i="5"/>
  <c r="AQ10" i="5"/>
  <c r="BK12" i="5"/>
  <c r="BN12" i="5"/>
  <c r="AW15" i="5"/>
  <c r="V4" i="5"/>
  <c r="E18" i="11"/>
  <c r="BO5" i="5"/>
  <c r="AC6" i="5"/>
  <c r="G10" i="5"/>
  <c r="DY11" i="5"/>
  <c r="Y3" i="11"/>
  <c r="AS6" i="5"/>
  <c r="X4" i="5"/>
  <c r="T21" i="11"/>
  <c r="EM8" i="5"/>
  <c r="F19" i="5"/>
  <c r="AW6" i="5"/>
  <c r="CF47" i="5"/>
  <c r="C24" i="11"/>
  <c r="AO14" i="5"/>
  <c r="X23" i="5"/>
  <c r="CU14" i="5"/>
  <c r="H22" i="11"/>
  <c r="DD16" i="5"/>
  <c r="W3" i="5"/>
  <c r="DO20" i="5"/>
  <c r="BC26" i="5"/>
  <c r="AM15" i="5"/>
  <c r="G13" i="5"/>
  <c r="DU2" i="5"/>
  <c r="E35" i="11"/>
  <c r="AB7" i="5"/>
  <c r="S2" i="5"/>
  <c r="AY8" i="5"/>
  <c r="DA13" i="5"/>
  <c r="BT3" i="5"/>
  <c r="T34" i="11"/>
  <c r="EI11" i="5"/>
  <c r="X2" i="5"/>
  <c r="EC17" i="5"/>
  <c r="G30" i="11"/>
  <c r="EJ2" i="5"/>
  <c r="AB33" i="11"/>
  <c r="CO29" i="5"/>
  <c r="M5" i="11"/>
  <c r="AM2" i="5"/>
  <c r="CX12" i="5"/>
  <c r="R27" i="11"/>
  <c r="AN15" i="5"/>
  <c r="X6" i="5"/>
  <c r="U10" i="11"/>
  <c r="L5" i="5"/>
  <c r="DL10" i="5"/>
  <c r="CV15" i="5"/>
  <c r="AC15" i="5"/>
  <c r="CD3" i="5"/>
  <c r="V15" i="5"/>
  <c r="CT2" i="5"/>
  <c r="EM2" i="5"/>
  <c r="BR15" i="5"/>
  <c r="CG4" i="5"/>
  <c r="L20" i="11"/>
  <c r="DV22" i="5"/>
  <c r="DG20" i="5"/>
  <c r="BO13" i="5"/>
  <c r="AD12" i="5"/>
  <c r="BM16" i="5"/>
  <c r="AD10" i="5"/>
  <c r="EK9" i="5"/>
  <c r="DM13" i="5"/>
  <c r="BK3" i="5"/>
  <c r="EH2" i="5"/>
  <c r="CC15" i="5"/>
  <c r="BM14" i="5"/>
  <c r="R20" i="5"/>
  <c r="BT6" i="5"/>
  <c r="DO17" i="5"/>
  <c r="G16" i="11"/>
  <c r="BP16" i="5"/>
  <c r="BN13" i="5"/>
  <c r="DZ14" i="5"/>
  <c r="DA9" i="5"/>
  <c r="O23" i="5"/>
  <c r="DA2" i="5"/>
  <c r="CS11" i="5"/>
  <c r="H13" i="11"/>
  <c r="EC8" i="5"/>
  <c r="F15" i="5"/>
  <c r="S9" i="5"/>
  <c r="CO23" i="5"/>
  <c r="CT3" i="5"/>
  <c r="EF19" i="5"/>
  <c r="L32" i="11"/>
  <c r="Q9" i="5"/>
  <c r="AV6" i="5"/>
  <c r="I5" i="5"/>
  <c r="DF20" i="5"/>
  <c r="BT11" i="5"/>
  <c r="EJ16" i="5"/>
  <c r="J3" i="11"/>
  <c r="AU15" i="11"/>
  <c r="AM14" i="5"/>
  <c r="AU4" i="5"/>
  <c r="BX7" i="5"/>
  <c r="E10" i="5"/>
  <c r="AP13" i="5"/>
  <c r="CZ2" i="5"/>
  <c r="S12" i="11"/>
  <c r="BH16" i="5"/>
  <c r="DK8" i="5"/>
  <c r="M15" i="11"/>
  <c r="BX46" i="5"/>
  <c r="BV19" i="5"/>
  <c r="BK22" i="5"/>
  <c r="CQ3" i="5"/>
  <c r="EJ18" i="5"/>
  <c r="DQ11" i="5"/>
  <c r="CM14" i="5"/>
  <c r="EO8" i="5"/>
  <c r="EF21" i="5"/>
  <c r="AZ10" i="5"/>
  <c r="M13" i="5"/>
  <c r="L17" i="11"/>
  <c r="D16" i="5"/>
  <c r="EH19" i="5"/>
  <c r="U17" i="5"/>
  <c r="CS23" i="5"/>
  <c r="DD4" i="5"/>
  <c r="DP10" i="5"/>
  <c r="CE10" i="5"/>
  <c r="C21" i="5"/>
  <c r="CS15" i="5"/>
  <c r="AY19" i="5"/>
  <c r="AW46" i="5"/>
  <c r="DB17" i="5"/>
  <c r="DA16" i="5"/>
  <c r="V19" i="11"/>
  <c r="CQ14" i="5"/>
  <c r="BD5" i="5"/>
  <c r="Z20" i="5"/>
  <c r="BA15" i="5"/>
  <c r="CY14" i="5"/>
  <c r="BN9" i="5"/>
  <c r="AY15" i="5"/>
  <c r="DX4" i="5"/>
  <c r="AB4" i="5"/>
  <c r="L14" i="5"/>
  <c r="V4" i="11"/>
  <c r="AI5" i="5"/>
  <c r="BV10" i="5"/>
  <c r="M3" i="11"/>
  <c r="EG14" i="5"/>
  <c r="EG13" i="5"/>
  <c r="X5" i="5"/>
  <c r="BK25" i="5"/>
  <c r="EC16" i="5"/>
  <c r="AQ11" i="5"/>
  <c r="CT6" i="5"/>
  <c r="DL4" i="5"/>
  <c r="AQ18" i="5"/>
  <c r="P4" i="5"/>
  <c r="CP28" i="5"/>
  <c r="CZ4" i="5"/>
  <c r="CK16" i="5"/>
  <c r="I36" i="11"/>
  <c r="CY6" i="5"/>
  <c r="I29" i="11"/>
  <c r="BV14" i="5"/>
  <c r="W6" i="11"/>
  <c r="BN19" i="5"/>
  <c r="DX16" i="5"/>
  <c r="F7" i="11"/>
  <c r="G22" i="11"/>
  <c r="EG16" i="5"/>
  <c r="I17" i="11"/>
  <c r="DW13" i="5"/>
  <c r="CN8" i="5"/>
  <c r="EA10" i="5"/>
  <c r="AE14" i="5"/>
  <c r="J24" i="5"/>
  <c r="DZ13" i="5"/>
  <c r="DH9" i="5"/>
  <c r="DM11" i="5"/>
  <c r="AY6" i="5"/>
  <c r="R14" i="11"/>
  <c r="BO2" i="5"/>
  <c r="BZ3" i="5"/>
  <c r="DT5" i="5"/>
  <c r="BX47" i="5"/>
  <c r="CT4" i="5"/>
  <c r="CF8" i="5"/>
  <c r="J6" i="5"/>
  <c r="DZ15" i="5"/>
  <c r="M7" i="11"/>
  <c r="CB12" i="5"/>
  <c r="D30" i="11"/>
  <c r="DC9" i="5"/>
  <c r="AH13" i="5"/>
  <c r="BJ4" i="5"/>
  <c r="BQ4" i="5"/>
  <c r="N11" i="5"/>
  <c r="K28" i="11"/>
  <c r="C21" i="11"/>
  <c r="AK7" i="5"/>
  <c r="S4" i="5"/>
  <c r="AO8" i="5"/>
  <c r="DU12" i="5"/>
  <c r="BL10" i="5"/>
  <c r="AV3" i="5"/>
  <c r="DP11" i="5"/>
  <c r="EF14" i="5"/>
  <c r="F33" i="11"/>
  <c r="DC2" i="5"/>
  <c r="CZ10" i="5"/>
  <c r="BR21" i="5"/>
  <c r="CZ7" i="5"/>
  <c r="Q31" i="11"/>
  <c r="CV6" i="5"/>
  <c r="CQ9" i="5"/>
  <c r="AN44" i="5"/>
  <c r="CE2" i="5"/>
  <c r="BJ3" i="5"/>
  <c r="N2" i="5"/>
  <c r="CG45" i="5"/>
  <c r="CU6" i="5"/>
  <c r="R11" i="5"/>
  <c r="AU16" i="5"/>
  <c r="AA9" i="5"/>
  <c r="CM22" i="5"/>
  <c r="O18" i="5"/>
  <c r="AT20" i="5"/>
  <c r="F34" i="11"/>
  <c r="DG4" i="5"/>
  <c r="E13" i="11"/>
  <c r="BT22" i="5"/>
  <c r="CS13" i="5"/>
  <c r="EN10" i="5"/>
  <c r="T14" i="5"/>
  <c r="EC21" i="5"/>
  <c r="AH7" i="5"/>
  <c r="AY3" i="5"/>
  <c r="M27" i="11"/>
  <c r="DK22" i="5"/>
  <c r="CM12" i="5"/>
  <c r="DS20" i="5"/>
  <c r="CG12" i="5"/>
  <c r="L11" i="5"/>
  <c r="DM3" i="5"/>
  <c r="EM7" i="5"/>
  <c r="M23" i="11"/>
  <c r="CY2" i="5"/>
  <c r="C16" i="11"/>
  <c r="K12" i="5"/>
  <c r="U4" i="5"/>
  <c r="DW12" i="5"/>
  <c r="O20" i="11"/>
  <c r="P23" i="5"/>
  <c r="DA11" i="5"/>
  <c r="G18" i="11"/>
  <c r="M30" i="11"/>
  <c r="EN12" i="5"/>
  <c r="BA8" i="5"/>
  <c r="BG4" i="5"/>
  <c r="DY15" i="5"/>
  <c r="CI3" i="5"/>
  <c r="AS27" i="11"/>
  <c r="DX3" i="5"/>
  <c r="M33" i="11"/>
  <c r="CL9" i="5"/>
  <c r="D11" i="11"/>
  <c r="EL14" i="5"/>
  <c r="C28" i="5"/>
  <c r="CQ13" i="5"/>
  <c r="E26" i="11"/>
  <c r="EE16" i="5"/>
  <c r="AL8" i="5"/>
  <c r="D25" i="5"/>
  <c r="EB14" i="5"/>
  <c r="AQ20" i="5"/>
  <c r="CF20" i="5"/>
  <c r="Q4" i="5"/>
  <c r="AS9" i="5"/>
  <c r="AU30" i="11"/>
  <c r="DA3" i="5"/>
  <c r="BY6" i="5"/>
  <c r="BZ10" i="5"/>
  <c r="EE3" i="5"/>
  <c r="DE3" i="5"/>
  <c r="BX14" i="5"/>
  <c r="DN16" i="5"/>
  <c r="DN12" i="5"/>
  <c r="CO17" i="5"/>
  <c r="D9" i="5"/>
  <c r="BG15" i="5"/>
  <c r="BD8" i="5"/>
  <c r="BV16" i="5"/>
  <c r="S8" i="5"/>
  <c r="Y15" i="11"/>
  <c r="CR28" i="5"/>
  <c r="CW14" i="5"/>
  <c r="Z9" i="5"/>
  <c r="EB27" i="5"/>
  <c r="DE23" i="5"/>
  <c r="W23" i="11"/>
  <c r="AB34" i="11"/>
  <c r="BR28" i="5"/>
  <c r="AH3" i="5"/>
  <c r="P20" i="11"/>
  <c r="AH6" i="5"/>
  <c r="EH21" i="5"/>
  <c r="CG16" i="5"/>
  <c r="DP2" i="5"/>
  <c r="DT3" i="5"/>
  <c r="AG19" i="5"/>
  <c r="S7" i="5"/>
  <c r="CM17" i="5"/>
  <c r="EP3" i="5"/>
  <c r="L7" i="11"/>
  <c r="DE4" i="5"/>
  <c r="DZ17" i="5"/>
  <c r="V5" i="11"/>
  <c r="CM15" i="5"/>
  <c r="BZ23" i="5"/>
  <c r="BY20" i="5"/>
  <c r="L35" i="11"/>
  <c r="J20" i="11"/>
  <c r="L15" i="11"/>
  <c r="U23" i="5"/>
  <c r="AR5" i="5"/>
  <c r="P5" i="11"/>
  <c r="G6" i="5"/>
  <c r="V11" i="5"/>
  <c r="F30" i="11"/>
  <c r="K8" i="11"/>
  <c r="AL15" i="5"/>
  <c r="EG15" i="5"/>
  <c r="X3" i="11"/>
  <c r="L23" i="5"/>
  <c r="BI10" i="5"/>
  <c r="EB6" i="5"/>
  <c r="R10" i="11"/>
  <c r="P28" i="11"/>
  <c r="Y7" i="5"/>
  <c r="Z4" i="5"/>
  <c r="CJ9" i="5"/>
  <c r="AV7" i="5"/>
  <c r="BE23" i="5"/>
  <c r="F12" i="11"/>
  <c r="CR4" i="5"/>
  <c r="DA7" i="5"/>
  <c r="EO18" i="5"/>
  <c r="BI21" i="5"/>
  <c r="ED20" i="5"/>
  <c r="G10" i="11"/>
  <c r="CL13" i="5"/>
  <c r="EO7" i="5"/>
  <c r="DV9" i="5"/>
  <c r="AI6" i="5"/>
  <c r="CY17" i="5"/>
  <c r="BG3" i="5"/>
  <c r="EG25" i="5"/>
  <c r="F3" i="5"/>
  <c r="DB5" i="5"/>
  <c r="EO12" i="5"/>
  <c r="CP15" i="5"/>
  <c r="W17" i="11"/>
  <c r="F29" i="11"/>
  <c r="AC18" i="5"/>
  <c r="AM18" i="5"/>
  <c r="BD11" i="5"/>
  <c r="C8" i="5"/>
  <c r="DH11" i="5"/>
  <c r="DV15" i="5"/>
  <c r="BX10" i="5"/>
  <c r="BH17" i="5"/>
  <c r="K33" i="11"/>
  <c r="BM3" i="5"/>
  <c r="DL8" i="5"/>
  <c r="BL11" i="5"/>
  <c r="D13" i="11"/>
  <c r="AN4" i="5"/>
  <c r="F8" i="11"/>
  <c r="AA8" i="5"/>
  <c r="CA13" i="5"/>
  <c r="BT17" i="5"/>
  <c r="BH13" i="5"/>
  <c r="L28" i="11"/>
  <c r="DM7" i="5"/>
  <c r="AX8" i="5"/>
  <c r="EP2" i="5"/>
  <c r="J31" i="11"/>
  <c r="CC11" i="5"/>
  <c r="EC13" i="5"/>
  <c r="DO5" i="5"/>
  <c r="BR9" i="5"/>
  <c r="CO14" i="5"/>
  <c r="DG16" i="5"/>
  <c r="BC19" i="5"/>
  <c r="DQ2" i="5"/>
  <c r="DL2" i="5"/>
  <c r="BY5" i="5"/>
  <c r="O19" i="11"/>
  <c r="DK14" i="5"/>
  <c r="L19" i="5"/>
  <c r="AH8" i="5"/>
  <c r="CN6" i="5"/>
  <c r="CW5" i="5"/>
  <c r="AB16" i="5"/>
  <c r="DD12" i="5"/>
  <c r="BS11" i="5"/>
  <c r="DI11" i="5"/>
  <c r="DV14" i="5"/>
  <c r="F4" i="11"/>
  <c r="BL8" i="5"/>
  <c r="DP8" i="5"/>
  <c r="BZ25" i="5"/>
  <c r="Q25" i="11"/>
  <c r="CW15" i="5"/>
  <c r="BS19" i="5"/>
  <c r="BZ17" i="5"/>
  <c r="DD18" i="5"/>
  <c r="R12" i="11"/>
  <c r="CA15" i="5"/>
  <c r="BV12" i="5"/>
  <c r="DX5" i="5"/>
  <c r="EE7" i="5"/>
  <c r="C6" i="5"/>
  <c r="AT12" i="5"/>
  <c r="AB24" i="5"/>
  <c r="L2" i="5"/>
  <c r="W20" i="5"/>
  <c r="BA2" i="5"/>
  <c r="V10" i="11"/>
  <c r="DN4" i="5"/>
  <c r="W18" i="5"/>
  <c r="EF4" i="5"/>
  <c r="CS12" i="5"/>
  <c r="DO9" i="5"/>
  <c r="BD21" i="5"/>
  <c r="CP17" i="5"/>
  <c r="N17" i="11"/>
  <c r="CP8" i="5"/>
  <c r="AM7" i="5"/>
  <c r="S3" i="11"/>
  <c r="EL15" i="5"/>
  <c r="AW14" i="5"/>
  <c r="DQ12" i="5"/>
  <c r="Y19" i="11"/>
  <c r="I22" i="5"/>
  <c r="BC11" i="5"/>
  <c r="EH23" i="5"/>
  <c r="K6" i="5"/>
  <c r="BM18" i="5"/>
  <c r="U31" i="11"/>
  <c r="F25" i="11"/>
  <c r="O15" i="5"/>
  <c r="BC5" i="5"/>
  <c r="EK7" i="5"/>
  <c r="DJ19" i="5"/>
  <c r="O15" i="11"/>
  <c r="R18" i="5"/>
  <c r="CD6" i="5"/>
  <c r="Q16" i="5"/>
  <c r="CY25" i="5"/>
  <c r="DF10" i="5"/>
  <c r="BN11" i="5"/>
  <c r="CK9" i="5"/>
  <c r="CV20" i="5"/>
  <c r="AD20" i="5"/>
  <c r="R2" i="5"/>
  <c r="AV48" i="5"/>
  <c r="BF26" i="5"/>
  <c r="DW11" i="5"/>
  <c r="ED9" i="5"/>
  <c r="N7" i="11"/>
  <c r="BD10" i="5"/>
  <c r="AG18" i="5"/>
  <c r="E16" i="11"/>
  <c r="J5" i="5"/>
  <c r="M11" i="5"/>
  <c r="R30" i="11"/>
  <c r="DN2" i="5"/>
  <c r="U8" i="5"/>
  <c r="BQ11" i="5"/>
  <c r="BQ9" i="5"/>
  <c r="P7" i="5"/>
  <c r="EM10" i="5"/>
  <c r="CD24" i="5"/>
  <c r="H34" i="11"/>
  <c r="DW2" i="5"/>
  <c r="BL4" i="5"/>
  <c r="H11" i="5"/>
  <c r="AQ5" i="5"/>
  <c r="F28" i="11"/>
  <c r="CP6" i="5"/>
  <c r="C5" i="11"/>
  <c r="O9" i="11"/>
  <c r="EA4" i="5"/>
  <c r="AM16" i="5"/>
  <c r="DK5" i="5"/>
  <c r="K4" i="5"/>
  <c r="AX19" i="5"/>
  <c r="K11" i="5"/>
  <c r="DN6" i="5"/>
  <c r="BE9" i="5"/>
  <c r="EJ5" i="5"/>
  <c r="DU18" i="5"/>
  <c r="DI15" i="5"/>
  <c r="DF8" i="5"/>
  <c r="AT18" i="5"/>
  <c r="AC9" i="5"/>
  <c r="E11" i="11"/>
  <c r="AV8" i="5"/>
  <c r="Z5" i="5"/>
  <c r="BW12" i="5"/>
  <c r="DI13" i="5"/>
  <c r="CK11" i="5"/>
  <c r="DT7" i="5"/>
  <c r="CE4" i="5"/>
  <c r="DD5" i="5"/>
  <c r="CE11" i="5"/>
  <c r="E21" i="11"/>
  <c r="DI7" i="5"/>
  <c r="BO7" i="5"/>
  <c r="AS2" i="5"/>
  <c r="G5" i="11"/>
  <c r="CI7" i="5"/>
  <c r="V9" i="11"/>
  <c r="AB3" i="5"/>
  <c r="BA7" i="5"/>
  <c r="DL3" i="5"/>
  <c r="F16" i="5"/>
  <c r="EO26" i="5"/>
  <c r="EC24" i="5"/>
  <c r="BK23" i="5"/>
  <c r="W36" i="11"/>
  <c r="T6" i="5"/>
  <c r="EN19" i="5"/>
  <c r="BY16" i="5"/>
  <c r="AS10" i="5"/>
  <c r="J13" i="11"/>
  <c r="AA4" i="5"/>
  <c r="AH4" i="5"/>
  <c r="DG24" i="5"/>
  <c r="DD23" i="5"/>
  <c r="I7" i="5"/>
  <c r="DB22" i="5"/>
  <c r="S3" i="5"/>
  <c r="DC6" i="5"/>
  <c r="DO7" i="5"/>
  <c r="AI10" i="5"/>
  <c r="BP14" i="5"/>
  <c r="AX13" i="5"/>
  <c r="BV22" i="5"/>
  <c r="N19" i="5"/>
  <c r="O22" i="5"/>
  <c r="BA13" i="5"/>
  <c r="BJ9" i="5"/>
  <c r="P34" i="11"/>
  <c r="BI14" i="5"/>
  <c r="M20" i="5"/>
  <c r="AG8" i="5"/>
  <c r="AS13" i="5"/>
  <c r="U14" i="11"/>
  <c r="EC22" i="5"/>
  <c r="W4" i="11"/>
  <c r="BZ7" i="5"/>
  <c r="DQ17" i="5"/>
  <c r="G15" i="11"/>
  <c r="G5" i="5"/>
  <c r="AG20" i="5"/>
  <c r="CY7" i="5"/>
  <c r="O28" i="11"/>
  <c r="I16" i="11"/>
  <c r="V19" i="5"/>
  <c r="DS3" i="5"/>
  <c r="EO13" i="5"/>
  <c r="D18" i="11"/>
  <c r="CX10" i="5"/>
  <c r="DN15" i="5"/>
  <c r="DM22" i="5"/>
  <c r="Q14" i="5"/>
  <c r="AE17" i="5"/>
  <c r="J28" i="11"/>
  <c r="CJ11" i="5"/>
  <c r="BE6" i="5"/>
  <c r="EE6" i="5"/>
  <c r="DO6" i="5"/>
  <c r="CN5" i="5"/>
  <c r="CK2" i="5"/>
  <c r="DD2" i="5"/>
  <c r="DZ4" i="5"/>
  <c r="N4" i="5"/>
  <c r="CP9" i="5"/>
  <c r="EK10" i="5"/>
  <c r="CO30" i="5"/>
  <c r="CL19" i="5"/>
  <c r="AF3" i="5"/>
  <c r="Q32" i="11"/>
  <c r="BW9" i="5"/>
  <c r="D16" i="11"/>
  <c r="CX5" i="5"/>
  <c r="AE24" i="5"/>
  <c r="M8" i="5"/>
  <c r="BS9" i="5"/>
  <c r="D19" i="5"/>
  <c r="CI21" i="5"/>
  <c r="AY12" i="5"/>
  <c r="EM13" i="5"/>
  <c r="AN10" i="5"/>
  <c r="M22" i="5"/>
  <c r="CF9" i="5"/>
  <c r="O30" i="11"/>
  <c r="EF22" i="5"/>
  <c r="E4" i="5"/>
  <c r="CE13" i="5"/>
  <c r="AT13" i="5"/>
  <c r="DL16" i="5"/>
  <c r="I10" i="11"/>
  <c r="CB11" i="5"/>
  <c r="J22" i="11"/>
  <c r="EH14" i="5"/>
  <c r="EK4" i="5"/>
  <c r="BB47" i="5"/>
  <c r="DF11" i="5"/>
  <c r="Z3" i="11"/>
  <c r="CL14" i="5"/>
  <c r="BX22" i="5"/>
  <c r="BW22" i="5"/>
  <c r="O17" i="5"/>
  <c r="DQ10" i="5"/>
  <c r="DR11" i="5"/>
  <c r="CZ13" i="5"/>
  <c r="C32" i="11"/>
  <c r="DD11" i="5"/>
  <c r="CT8" i="5"/>
  <c r="U7" i="5"/>
  <c r="AP9" i="5"/>
  <c r="V3" i="11"/>
  <c r="D13" i="5"/>
  <c r="BO11" i="5"/>
  <c r="DB8" i="5"/>
  <c r="CW6" i="5"/>
  <c r="AN19" i="5"/>
  <c r="CV17" i="5"/>
  <c r="DL7" i="5"/>
  <c r="C11" i="5"/>
  <c r="DJ5" i="5"/>
  <c r="AV14" i="5"/>
  <c r="CW13" i="5"/>
  <c r="AX9" i="5"/>
  <c r="AG11" i="5"/>
  <c r="CO5" i="5"/>
  <c r="I4" i="5"/>
  <c r="EG17" i="5"/>
  <c r="AK15" i="5"/>
  <c r="BO10" i="5"/>
  <c r="EL17" i="5"/>
  <c r="P19" i="5"/>
  <c r="BW44" i="5"/>
  <c r="CV18" i="5"/>
  <c r="CP4" i="5"/>
  <c r="L8" i="5"/>
  <c r="D3" i="11"/>
  <c r="DG13" i="5"/>
  <c r="CO7" i="5"/>
  <c r="T19" i="11"/>
  <c r="AR6" i="5"/>
  <c r="AT2" i="5"/>
  <c r="C22" i="11"/>
  <c r="AY10" i="5"/>
  <c r="CR12" i="5"/>
  <c r="P22" i="5"/>
  <c r="CF19" i="5"/>
  <c r="BN15" i="5"/>
  <c r="I11" i="5"/>
  <c r="AI4" i="5"/>
  <c r="AZ3" i="5"/>
  <c r="EL13" i="5"/>
  <c r="Q33" i="11"/>
  <c r="V34" i="11"/>
  <c r="AC3" i="11"/>
  <c r="S20" i="11"/>
  <c r="AB20" i="5"/>
  <c r="N14" i="5"/>
  <c r="EH8" i="5"/>
  <c r="BE7" i="5"/>
  <c r="AT30" i="11"/>
  <c r="DB13" i="5"/>
  <c r="CA6" i="5"/>
  <c r="AN12" i="5"/>
  <c r="AH9" i="5"/>
  <c r="CF21" i="5"/>
  <c r="DZ16" i="5"/>
  <c r="CR17" i="5"/>
  <c r="O14" i="5"/>
  <c r="CI22" i="5"/>
  <c r="EL12" i="5"/>
  <c r="M10" i="5"/>
  <c r="AF12" i="5"/>
  <c r="M22" i="11"/>
  <c r="U27" i="11"/>
  <c r="J8" i="11"/>
  <c r="N22" i="11"/>
  <c r="U15" i="11"/>
  <c r="M10" i="11"/>
  <c r="CP21" i="5"/>
  <c r="BK18" i="5"/>
  <c r="DS5" i="5"/>
  <c r="BJ2" i="5"/>
  <c r="S27" i="11"/>
  <c r="AZ7" i="5"/>
  <c r="EA14" i="5"/>
  <c r="K18" i="5"/>
  <c r="T11" i="5"/>
  <c r="BD3" i="5"/>
  <c r="DO2" i="5"/>
  <c r="CG22" i="5"/>
  <c r="DN17" i="5"/>
  <c r="CC22" i="5"/>
  <c r="C23" i="11"/>
  <c r="DC23" i="5"/>
  <c r="AA10" i="5"/>
  <c r="CF5" i="5"/>
  <c r="DH14" i="5"/>
  <c r="F6" i="11"/>
  <c r="H28" i="11"/>
  <c r="CG15" i="5"/>
  <c r="DR20" i="5"/>
  <c r="CL47" i="5"/>
  <c r="DI6" i="5"/>
  <c r="DW24" i="5"/>
  <c r="CS7" i="5"/>
  <c r="T18" i="11"/>
  <c r="S18" i="11"/>
  <c r="O7" i="11"/>
  <c r="CL22" i="5"/>
  <c r="AS19" i="5"/>
  <c r="BF13" i="5"/>
  <c r="AM6" i="5"/>
  <c r="CS5" i="5"/>
  <c r="EI2" i="5"/>
  <c r="AM44" i="5"/>
  <c r="AD3" i="11"/>
  <c r="CO8" i="5"/>
  <c r="W14" i="11"/>
  <c r="DZ21" i="5"/>
  <c r="V26" i="11"/>
  <c r="K29" i="11"/>
  <c r="P36" i="11"/>
  <c r="CR6" i="5"/>
  <c r="DN18" i="5"/>
  <c r="C6" i="11"/>
  <c r="Y11" i="5"/>
  <c r="CD10" i="5"/>
  <c r="EE4" i="5"/>
  <c r="CQ5" i="5"/>
  <c r="BZ13" i="5"/>
  <c r="CZ9" i="5"/>
  <c r="Z13" i="5"/>
  <c r="AW18" i="5"/>
  <c r="DN8" i="5"/>
  <c r="S7" i="11"/>
  <c r="DG23" i="5"/>
  <c r="BK4" i="5"/>
  <c r="CI18" i="5"/>
  <c r="CJ5" i="5"/>
  <c r="W8" i="11"/>
  <c r="K7" i="11"/>
  <c r="AM45" i="5"/>
  <c r="X21" i="11"/>
  <c r="DX20" i="5"/>
  <c r="CO13" i="5"/>
  <c r="S36" i="11"/>
  <c r="AG4" i="5"/>
  <c r="DT10" i="5"/>
  <c r="D7" i="11"/>
  <c r="I18" i="5"/>
  <c r="R14" i="5"/>
  <c r="S35" i="11"/>
  <c r="F24" i="5"/>
  <c r="CA23" i="5"/>
  <c r="CJ3" i="5"/>
  <c r="R6" i="5"/>
  <c r="Q10" i="5"/>
  <c r="BN17" i="5"/>
  <c r="DE18" i="5"/>
  <c r="C5" i="5"/>
  <c r="BC9" i="5"/>
  <c r="CY12" i="5"/>
  <c r="BT4" i="5"/>
  <c r="T31" i="11"/>
  <c r="BI3" i="5"/>
  <c r="BS10" i="5"/>
  <c r="E17" i="11"/>
  <c r="CT11" i="5"/>
  <c r="BH10" i="5"/>
  <c r="AD8" i="5"/>
  <c r="CO2" i="5"/>
  <c r="BZ11" i="5"/>
  <c r="BS3" i="5"/>
  <c r="BP2" i="5"/>
  <c r="DJ6" i="5"/>
  <c r="AN13" i="5"/>
  <c r="U3" i="11"/>
  <c r="DG10" i="5"/>
  <c r="CU22" i="5"/>
  <c r="AW24" i="5"/>
  <c r="CN4" i="5"/>
  <c r="AW20" i="5"/>
  <c r="BX45" i="5"/>
  <c r="EB5" i="5"/>
  <c r="F18" i="11"/>
  <c r="EB21" i="5"/>
  <c r="E5" i="5"/>
  <c r="BL15" i="5"/>
  <c r="F20" i="5"/>
  <c r="DN3" i="5"/>
  <c r="O22" i="11"/>
  <c r="BE20" i="5"/>
  <c r="AP10" i="5"/>
  <c r="AQ9" i="5"/>
  <c r="AY22" i="5"/>
  <c r="EO20" i="5"/>
  <c r="AH20" i="5"/>
  <c r="CD26" i="5"/>
  <c r="BC7" i="5"/>
  <c r="AJ27" i="5"/>
  <c r="EH16" i="5"/>
  <c r="P14" i="5"/>
  <c r="BP20" i="5"/>
  <c r="AT22" i="5"/>
  <c r="EF6" i="5"/>
  <c r="AD22" i="5"/>
  <c r="X29" i="11"/>
  <c r="CX15" i="5"/>
  <c r="AN46" i="5"/>
  <c r="T32" i="11"/>
  <c r="AV8" i="11"/>
  <c r="K15" i="5"/>
  <c r="DJ9" i="5"/>
  <c r="BN21" i="5"/>
  <c r="BQ10" i="5"/>
  <c r="AQ6" i="5"/>
  <c r="BJ5" i="5"/>
  <c r="AR17" i="5"/>
  <c r="EE12" i="5"/>
  <c r="EE2" i="5"/>
  <c r="R23" i="11"/>
  <c r="DY5" i="5"/>
  <c r="W7" i="11"/>
  <c r="DM8" i="5"/>
  <c r="F11" i="11"/>
  <c r="DK13" i="5"/>
  <c r="D5" i="11"/>
  <c r="T5" i="5"/>
  <c r="D27" i="11"/>
  <c r="L15" i="5"/>
  <c r="C20" i="5"/>
  <c r="AS11" i="5"/>
  <c r="BY2" i="5"/>
  <c r="AI14" i="5"/>
  <c r="W32" i="11"/>
  <c r="CH14" i="5"/>
  <c r="AY16" i="5"/>
  <c r="AV18" i="5"/>
  <c r="CR23" i="5"/>
  <c r="EO16" i="5"/>
  <c r="U35" i="11"/>
  <c r="CN16" i="5"/>
  <c r="BI12" i="5"/>
  <c r="D36" i="11"/>
  <c r="U19" i="5"/>
  <c r="L10" i="11"/>
  <c r="D19" i="11"/>
  <c r="CR20" i="5"/>
  <c r="H3" i="5"/>
  <c r="DO14" i="5"/>
  <c r="ED11" i="5"/>
  <c r="R24" i="5"/>
  <c r="T18" i="5"/>
  <c r="EL22" i="5"/>
  <c r="AW45" i="5"/>
  <c r="J24" i="11"/>
  <c r="CL23" i="5"/>
  <c r="S10" i="11"/>
  <c r="EH13" i="5"/>
  <c r="G29" i="11"/>
  <c r="DK4" i="5"/>
  <c r="D28" i="5"/>
  <c r="O9" i="5"/>
  <c r="EM11" i="5"/>
  <c r="DO3" i="5"/>
  <c r="DZ12" i="5"/>
  <c r="K24" i="11"/>
  <c r="DP7" i="5"/>
  <c r="AP21" i="5"/>
  <c r="S16" i="5"/>
  <c r="W35" i="11"/>
  <c r="U18" i="11"/>
  <c r="J9" i="5"/>
  <c r="BF14" i="5"/>
  <c r="AP5" i="5"/>
  <c r="AE13" i="5"/>
  <c r="AX7" i="5"/>
  <c r="DE20" i="5"/>
  <c r="DY4" i="5"/>
  <c r="S22" i="11"/>
  <c r="CJ19" i="5"/>
  <c r="C15" i="11"/>
  <c r="DZ24" i="5"/>
  <c r="EJ20" i="5"/>
  <c r="T24" i="11"/>
  <c r="M15" i="5"/>
  <c r="CV16" i="5"/>
  <c r="N16" i="5"/>
  <c r="BF16" i="5"/>
  <c r="CA9" i="5"/>
  <c r="Y3" i="5"/>
  <c r="DM2" i="5"/>
  <c r="BJ19" i="5"/>
  <c r="BE11" i="5"/>
  <c r="BT23" i="5"/>
  <c r="T27" i="11"/>
  <c r="BW5" i="5"/>
  <c r="K19" i="5"/>
  <c r="G19" i="11"/>
  <c r="AO15" i="5"/>
  <c r="F18" i="5"/>
  <c r="DH20" i="5"/>
  <c r="EH18" i="5"/>
  <c r="BX28" i="5"/>
  <c r="AJ18" i="5"/>
  <c r="DG26" i="5"/>
  <c r="DI5" i="5"/>
  <c r="CV5" i="5"/>
  <c r="W34" i="11"/>
  <c r="N22" i="5"/>
  <c r="CB18" i="5"/>
  <c r="N18" i="11"/>
  <c r="AM22" i="5"/>
  <c r="U20" i="11"/>
  <c r="EG7" i="5"/>
  <c r="BC10" i="5"/>
  <c r="U2" i="5"/>
  <c r="AM21" i="5"/>
  <c r="DR23" i="5"/>
  <c r="N5" i="11"/>
  <c r="CM16" i="5"/>
  <c r="BM21" i="5"/>
  <c r="DB25" i="5"/>
  <c r="K7" i="5"/>
  <c r="EP6" i="5"/>
  <c r="S30" i="11"/>
  <c r="D25" i="11"/>
  <c r="BT7" i="5"/>
  <c r="CU24" i="5"/>
  <c r="W11" i="5"/>
  <c r="CT20" i="5"/>
  <c r="AA33" i="11"/>
  <c r="CJ18" i="5"/>
  <c r="AT17" i="5"/>
  <c r="DH22" i="5"/>
  <c r="CM6" i="5"/>
  <c r="EM15" i="5"/>
  <c r="DJ14" i="5"/>
  <c r="BG8" i="5"/>
  <c r="BK21" i="5"/>
  <c r="BI27" i="5"/>
  <c r="Z16" i="11"/>
  <c r="BU5" i="5"/>
  <c r="CA10" i="5"/>
  <c r="BG22" i="5"/>
  <c r="EC29" i="5"/>
  <c r="DO23" i="5"/>
  <c r="E30" i="11"/>
  <c r="CL11" i="5"/>
  <c r="CE3" i="5"/>
  <c r="EA12" i="5"/>
  <c r="K26" i="5"/>
  <c r="C30" i="5"/>
  <c r="R5" i="11"/>
  <c r="U5" i="11"/>
  <c r="AJ26" i="5"/>
  <c r="EA22" i="5"/>
  <c r="R21" i="11"/>
  <c r="AC12" i="5"/>
  <c r="DT24" i="5"/>
  <c r="AP16" i="5"/>
  <c r="O26" i="5"/>
  <c r="Y25" i="5"/>
  <c r="DH6" i="5"/>
  <c r="CF26" i="5"/>
  <c r="EO19" i="5"/>
  <c r="DV8" i="5"/>
  <c r="BX23" i="5"/>
  <c r="AO20" i="5"/>
  <c r="CR7" i="5"/>
  <c r="EI14" i="5"/>
  <c r="AT7" i="5"/>
  <c r="BC16" i="5"/>
  <c r="DV25" i="5"/>
  <c r="AG5" i="5"/>
  <c r="AI2" i="5"/>
  <c r="CX24" i="5"/>
  <c r="CW20" i="5"/>
  <c r="I27" i="5"/>
  <c r="AQ26" i="5"/>
  <c r="X32" i="11"/>
  <c r="DX21" i="5"/>
  <c r="CX26" i="5"/>
  <c r="CI26" i="5"/>
  <c r="AC36" i="11"/>
  <c r="EH25" i="5"/>
  <c r="BU30" i="5"/>
  <c r="DB2" i="5"/>
  <c r="M28" i="11"/>
  <c r="AV20" i="11"/>
  <c r="Y4" i="11"/>
  <c r="EO14" i="5"/>
  <c r="BV13" i="5"/>
  <c r="AS14" i="5"/>
  <c r="EK17" i="5"/>
  <c r="EO5" i="5"/>
  <c r="CP26" i="5"/>
  <c r="CL3" i="5"/>
  <c r="AJ12" i="5"/>
  <c r="AF10" i="5"/>
  <c r="E20" i="11"/>
  <c r="G17" i="5"/>
  <c r="CC6" i="5"/>
  <c r="AD17" i="5"/>
  <c r="AI3" i="5"/>
  <c r="ED2" i="5"/>
  <c r="BC14" i="5"/>
  <c r="BY4" i="5"/>
  <c r="U12" i="11"/>
  <c r="AC12" i="11"/>
  <c r="BX18" i="5"/>
  <c r="CC8" i="5"/>
  <c r="Y20" i="5"/>
  <c r="DY3" i="5"/>
  <c r="G12" i="5"/>
  <c r="CX4" i="5"/>
  <c r="BB46" i="5"/>
  <c r="AL7" i="5"/>
  <c r="J10" i="11"/>
  <c r="J8" i="5"/>
  <c r="BF15" i="5"/>
  <c r="E9" i="5"/>
  <c r="CX19" i="5"/>
  <c r="AK18" i="5"/>
  <c r="AI11" i="5"/>
  <c r="I7" i="11"/>
  <c r="DE5" i="5"/>
  <c r="K5" i="11"/>
  <c r="CG19" i="5"/>
  <c r="CV11" i="5"/>
  <c r="L4" i="11"/>
  <c r="BU2" i="5"/>
  <c r="BU18" i="5"/>
  <c r="DB14" i="5"/>
  <c r="U12" i="5"/>
  <c r="AR9" i="5"/>
  <c r="AH25" i="5"/>
  <c r="DV3" i="5"/>
  <c r="AH28" i="5"/>
  <c r="E19" i="11"/>
  <c r="DC16" i="5"/>
  <c r="AO25" i="5"/>
  <c r="EP19" i="5"/>
  <c r="BH7" i="5"/>
  <c r="K4" i="11"/>
  <c r="V24" i="5"/>
  <c r="K18" i="11"/>
  <c r="AJ16" i="5"/>
  <c r="AI7" i="5"/>
  <c r="DP19" i="5"/>
  <c r="AB4" i="11"/>
  <c r="O8" i="11"/>
  <c r="CG20" i="5"/>
  <c r="K6" i="11"/>
  <c r="BP18" i="5"/>
  <c r="CB19" i="5"/>
  <c r="V8" i="5"/>
  <c r="S5" i="11"/>
  <c r="DI21" i="5"/>
  <c r="W11" i="11"/>
  <c r="H6" i="11"/>
  <c r="L18" i="11"/>
  <c r="DP4" i="5"/>
  <c r="D22" i="11"/>
  <c r="AG15" i="5"/>
  <c r="AF23" i="5"/>
  <c r="CD5" i="5"/>
  <c r="BC6" i="5"/>
  <c r="DJ15" i="5"/>
  <c r="DP17" i="5"/>
  <c r="D26" i="5"/>
  <c r="AO13" i="5"/>
  <c r="BI11" i="5"/>
  <c r="K35" i="11"/>
  <c r="Z22" i="5"/>
  <c r="BC46" i="5"/>
  <c r="Z7" i="11"/>
  <c r="Q9" i="11"/>
  <c r="DL15" i="5"/>
  <c r="AA18" i="5"/>
  <c r="AO21" i="5"/>
  <c r="BF23" i="5"/>
  <c r="AX26" i="5"/>
  <c r="J5" i="11"/>
  <c r="Y9" i="5"/>
  <c r="P25" i="11"/>
  <c r="BL25" i="5"/>
  <c r="Q29" i="11"/>
  <c r="O20" i="5"/>
  <c r="BL3" i="5"/>
  <c r="BW8" i="5"/>
  <c r="AZ25" i="5"/>
  <c r="BK13" i="5"/>
  <c r="DF5" i="5"/>
  <c r="U25" i="5"/>
  <c r="S13" i="5"/>
  <c r="BF2" i="5"/>
  <c r="AA35" i="11"/>
  <c r="X7" i="5"/>
  <c r="BG21" i="5"/>
  <c r="BG14" i="5"/>
  <c r="BZ20" i="5"/>
  <c r="AD24" i="11"/>
  <c r="EM25" i="5"/>
  <c r="BC22" i="5"/>
  <c r="F26" i="5"/>
  <c r="AA25" i="11"/>
  <c r="DN13" i="5"/>
  <c r="DC18" i="5"/>
  <c r="W26" i="11"/>
  <c r="CE12" i="5"/>
  <c r="CI16" i="5"/>
  <c r="AA8" i="11"/>
  <c r="EK15" i="5"/>
  <c r="R9" i="11"/>
  <c r="DR21" i="5"/>
  <c r="V32" i="11"/>
  <c r="AR7" i="5"/>
  <c r="CI4" i="5"/>
  <c r="K34" i="11"/>
  <c r="BQ3" i="5"/>
  <c r="E7" i="11"/>
  <c r="D6" i="11"/>
  <c r="DH18" i="5"/>
  <c r="CB20" i="5"/>
  <c r="CI12" i="5"/>
  <c r="AO6" i="5"/>
  <c r="Y34" i="11"/>
  <c r="O27" i="11"/>
  <c r="AG16" i="5"/>
  <c r="CM9" i="5"/>
  <c r="EK2" i="5"/>
  <c r="BL16" i="5"/>
  <c r="BL12" i="5"/>
  <c r="CP20" i="5"/>
  <c r="AC20" i="5"/>
  <c r="AK13" i="5"/>
  <c r="I12" i="5"/>
  <c r="BU14" i="5"/>
  <c r="H18" i="11"/>
  <c r="BU11" i="5"/>
  <c r="CS19" i="5"/>
  <c r="EN3" i="5"/>
  <c r="K12" i="11"/>
  <c r="CW9" i="5"/>
  <c r="EL24" i="5"/>
  <c r="AN23" i="5"/>
  <c r="DU3" i="5"/>
  <c r="CE7" i="5"/>
  <c r="AT9" i="5"/>
  <c r="DR19" i="5"/>
  <c r="O13" i="11"/>
  <c r="L19" i="11"/>
  <c r="CG11" i="5"/>
  <c r="EL28" i="5"/>
  <c r="O31" i="11"/>
  <c r="G23" i="5"/>
  <c r="BB2" i="5"/>
  <c r="AH11" i="5"/>
  <c r="BD24" i="5"/>
  <c r="W9" i="11"/>
  <c r="E12" i="5"/>
  <c r="EO11" i="5"/>
  <c r="Y33" i="11"/>
  <c r="Q22" i="11"/>
  <c r="L13" i="11"/>
  <c r="DG6" i="5"/>
  <c r="K17" i="11"/>
  <c r="P21" i="5"/>
  <c r="BV8" i="5"/>
  <c r="DT17" i="5"/>
  <c r="BP21" i="5"/>
  <c r="Z8" i="5"/>
  <c r="AL17" i="5"/>
  <c r="AL20" i="5"/>
  <c r="AN45" i="5"/>
  <c r="N3" i="5"/>
  <c r="C2" i="5"/>
  <c r="R9" i="5"/>
  <c r="DY20" i="5"/>
  <c r="DS10" i="5"/>
  <c r="W29" i="11"/>
  <c r="DL20" i="5"/>
  <c r="AJ21" i="5"/>
  <c r="AM24" i="5"/>
  <c r="BO29" i="5"/>
  <c r="DN27" i="5"/>
  <c r="CX16" i="5"/>
  <c r="AA5" i="5"/>
  <c r="DQ24" i="5"/>
  <c r="S28" i="5"/>
  <c r="L20" i="5"/>
  <c r="Y36" i="11"/>
  <c r="BV21" i="5"/>
  <c r="AV21" i="5"/>
  <c r="DV11" i="5"/>
  <c r="Y30" i="11"/>
  <c r="R29" i="11"/>
  <c r="DJ26" i="5"/>
  <c r="CH22" i="5"/>
  <c r="AM8" i="5"/>
  <c r="AC25" i="5"/>
  <c r="EN17" i="5"/>
  <c r="BN23" i="5"/>
  <c r="AV17" i="5"/>
  <c r="BB12" i="5"/>
  <c r="AM28" i="5"/>
  <c r="DI23" i="5"/>
  <c r="DZ30" i="5"/>
  <c r="R8" i="11"/>
  <c r="Z7" i="5"/>
  <c r="DM9" i="5"/>
  <c r="W17" i="5"/>
  <c r="I20" i="11"/>
  <c r="EE21" i="5"/>
  <c r="AD12" i="11"/>
  <c r="DI24" i="5"/>
  <c r="T10" i="5"/>
  <c r="R46" i="5"/>
  <c r="BW18" i="5"/>
  <c r="CQ23" i="5"/>
  <c r="CD29" i="5"/>
  <c r="CA3" i="5"/>
  <c r="AG22" i="5"/>
  <c r="X30" i="5"/>
  <c r="Z10" i="5"/>
  <c r="BR18" i="5"/>
  <c r="EN9" i="5"/>
  <c r="F32" i="11"/>
  <c r="CX27" i="5"/>
  <c r="DO4" i="5"/>
  <c r="O6" i="11"/>
  <c r="DR14" i="5"/>
  <c r="X18" i="5"/>
  <c r="BE17" i="5"/>
  <c r="CO18" i="5"/>
  <c r="BB24" i="5"/>
  <c r="BT26" i="5"/>
  <c r="DQ26" i="5"/>
  <c r="Q34" i="11"/>
  <c r="P10" i="5"/>
  <c r="CU8" i="5"/>
  <c r="AY11" i="5"/>
  <c r="BH8" i="5"/>
  <c r="BK10" i="5"/>
  <c r="DO13" i="5"/>
  <c r="BH18" i="5"/>
  <c r="L24" i="5"/>
  <c r="EG8" i="5"/>
  <c r="DM12" i="5"/>
  <c r="BQ8" i="5"/>
  <c r="AV11" i="5"/>
  <c r="Z21" i="5"/>
  <c r="CM46" i="5"/>
  <c r="EN24" i="5"/>
  <c r="BT13" i="5"/>
  <c r="U4" i="11"/>
  <c r="AI16" i="5"/>
  <c r="BA3" i="5"/>
  <c r="EF12" i="5"/>
  <c r="CA2" i="5"/>
  <c r="J25" i="5"/>
  <c r="EK8" i="5"/>
  <c r="L23" i="11"/>
  <c r="AE11" i="5"/>
  <c r="EJ13" i="5"/>
  <c r="D5" i="5"/>
  <c r="M2" i="5"/>
  <c r="BA20" i="5"/>
  <c r="M31" i="11"/>
  <c r="BF25" i="5"/>
  <c r="DC8" i="5"/>
  <c r="AT27" i="11"/>
  <c r="BZ18" i="5"/>
  <c r="AA20" i="5"/>
  <c r="DI3" i="5"/>
  <c r="CQ18" i="5"/>
  <c r="EH3" i="5"/>
  <c r="DV4" i="5"/>
  <c r="DI22" i="5"/>
  <c r="CU9" i="5"/>
  <c r="BY23" i="5"/>
  <c r="M26" i="11"/>
  <c r="H8" i="5"/>
  <c r="DF14" i="5"/>
  <c r="DH8" i="5"/>
  <c r="DE10" i="5"/>
  <c r="M17" i="5"/>
  <c r="DG2" i="5"/>
  <c r="DK16" i="5"/>
  <c r="AU20" i="11"/>
  <c r="G12" i="11"/>
  <c r="CA8" i="5"/>
  <c r="Y10" i="5"/>
  <c r="BE21" i="5"/>
  <c r="DH24" i="5"/>
  <c r="EI20" i="5"/>
  <c r="BB19" i="5"/>
  <c r="AF20" i="5"/>
  <c r="EB7" i="5"/>
  <c r="AQ21" i="5"/>
  <c r="BR8" i="5"/>
  <c r="CM45" i="5"/>
  <c r="CT13" i="5"/>
  <c r="EL7" i="5"/>
  <c r="V28" i="11"/>
  <c r="F17" i="5"/>
  <c r="CG47" i="5"/>
  <c r="AB23" i="11"/>
  <c r="EA15" i="5"/>
  <c r="EJ27" i="5"/>
  <c r="AD21" i="5"/>
  <c r="CV8" i="5"/>
  <c r="AE26" i="5"/>
  <c r="AD27" i="11"/>
  <c r="O16" i="5"/>
  <c r="U14" i="5"/>
  <c r="CJ12" i="5"/>
  <c r="AW10" i="5"/>
  <c r="DR15" i="5"/>
  <c r="T29" i="11"/>
  <c r="Q20" i="5"/>
  <c r="BB9" i="5"/>
  <c r="T6" i="11"/>
  <c r="AZ17" i="5"/>
  <c r="C22" i="5"/>
  <c r="AK4" i="5"/>
  <c r="BQ7" i="5"/>
  <c r="CP7" i="5"/>
  <c r="BP5" i="5"/>
  <c r="EA8" i="5"/>
  <c r="DM15" i="5"/>
  <c r="O24" i="11"/>
  <c r="AN14" i="5"/>
  <c r="L9" i="11"/>
  <c r="CD9" i="5"/>
  <c r="EN23" i="5"/>
  <c r="L33" i="11"/>
  <c r="DJ10" i="5"/>
  <c r="N5" i="5"/>
  <c r="V13" i="5"/>
  <c r="P7" i="11"/>
  <c r="AD2" i="5"/>
  <c r="BJ11" i="5"/>
  <c r="DK9" i="5"/>
  <c r="C36" i="11"/>
  <c r="S31" i="11"/>
  <c r="DI25" i="5"/>
  <c r="CZ18" i="5"/>
  <c r="DL26" i="5"/>
  <c r="DL13" i="5"/>
  <c r="C25" i="11"/>
  <c r="EC20" i="5"/>
  <c r="Q8" i="5"/>
  <c r="S21" i="11"/>
  <c r="BI19" i="5"/>
  <c r="AY14" i="5"/>
  <c r="T13" i="5"/>
  <c r="S11" i="5"/>
  <c r="E24" i="5"/>
  <c r="T17" i="5"/>
  <c r="EF27" i="5"/>
  <c r="Z19" i="11"/>
  <c r="AV10" i="5"/>
  <c r="CF46" i="5"/>
  <c r="BI5" i="5"/>
  <c r="T7" i="11"/>
  <c r="U13" i="11"/>
  <c r="BK5" i="5"/>
  <c r="AT31" i="11"/>
  <c r="AM13" i="5"/>
  <c r="CG23" i="5"/>
  <c r="G3" i="5"/>
  <c r="R7" i="11"/>
  <c r="E15" i="11"/>
  <c r="DX11" i="5"/>
  <c r="T10" i="11"/>
  <c r="DT19" i="5"/>
  <c r="DI2" i="5"/>
  <c r="AD3" i="5"/>
  <c r="AC16" i="11"/>
  <c r="DU21" i="5"/>
  <c r="U10" i="5"/>
  <c r="DR5" i="5"/>
  <c r="AA3" i="11"/>
  <c r="CA14" i="5"/>
  <c r="G33" i="11"/>
  <c r="F35" i="11"/>
  <c r="AV32" i="11"/>
  <c r="DQ22" i="5"/>
  <c r="CD8" i="5"/>
  <c r="BN4" i="5"/>
  <c r="BK8" i="5"/>
  <c r="L17" i="5"/>
  <c r="CY13" i="5"/>
  <c r="D29" i="5"/>
  <c r="U19" i="11"/>
  <c r="DZ20" i="5"/>
  <c r="BW25" i="5"/>
  <c r="AS12" i="5"/>
  <c r="BO20" i="5"/>
  <c r="BJ10" i="5"/>
  <c r="AR2" i="5"/>
  <c r="BM15" i="5"/>
  <c r="DP20" i="5"/>
  <c r="DR6" i="5"/>
  <c r="CK17" i="5"/>
  <c r="AK16" i="5"/>
  <c r="R15" i="11"/>
  <c r="K20" i="11"/>
  <c r="I21" i="11"/>
  <c r="G17" i="11"/>
  <c r="BY15" i="5"/>
  <c r="CD13" i="5"/>
  <c r="H3" i="11"/>
  <c r="J33" i="11"/>
  <c r="AI22" i="5"/>
  <c r="CK21" i="5"/>
  <c r="BT21" i="5"/>
  <c r="EO21" i="5"/>
  <c r="EH5" i="5"/>
  <c r="AG12" i="5"/>
  <c r="BZ16" i="5"/>
  <c r="CQ2" i="5"/>
  <c r="N28" i="11"/>
  <c r="BJ8" i="5"/>
  <c r="BC21" i="5"/>
  <c r="DD14" i="5"/>
  <c r="BD2" i="5"/>
  <c r="AD5" i="5"/>
  <c r="P24" i="5"/>
  <c r="DS19" i="5"/>
  <c r="EM12" i="5"/>
  <c r="EO3" i="5"/>
  <c r="DE16" i="5"/>
  <c r="DA18" i="5"/>
  <c r="X3" i="5"/>
  <c r="AB2" i="5"/>
  <c r="M16" i="5"/>
  <c r="P18" i="11"/>
  <c r="BT2" i="5"/>
  <c r="D28" i="11"/>
  <c r="T7" i="5"/>
  <c r="BD17" i="5"/>
  <c r="I19" i="11"/>
  <c r="CB10" i="5"/>
  <c r="AL21" i="5"/>
  <c r="AZ11" i="5"/>
  <c r="Y32" i="11"/>
  <c r="CB8" i="5"/>
  <c r="CJ13" i="5"/>
  <c r="EN22" i="5"/>
  <c r="CV3" i="5"/>
  <c r="EM14" i="5"/>
  <c r="EB18" i="5"/>
  <c r="CH12" i="5"/>
  <c r="CX23" i="5"/>
  <c r="P10" i="11"/>
  <c r="BY17" i="5"/>
  <c r="DV7" i="5"/>
  <c r="CM3" i="5"/>
  <c r="BG5" i="5"/>
  <c r="CJ6" i="5"/>
  <c r="BC2" i="5"/>
  <c r="F4" i="5"/>
  <c r="BK11" i="5"/>
  <c r="AL14" i="5"/>
  <c r="DI19" i="5"/>
  <c r="EI3" i="5"/>
  <c r="AA11" i="11"/>
  <c r="DH27" i="5"/>
  <c r="BM26" i="5"/>
  <c r="U28" i="5"/>
  <c r="BQ5" i="5"/>
  <c r="Z18" i="5"/>
  <c r="CR13" i="5"/>
  <c r="AK8" i="5"/>
  <c r="CV24" i="5"/>
  <c r="BM20" i="5"/>
  <c r="CV22" i="5"/>
  <c r="DH12" i="5"/>
  <c r="AM12" i="5"/>
  <c r="P3" i="11"/>
  <c r="EE23" i="5"/>
  <c r="AB6" i="5"/>
  <c r="AU3" i="5"/>
  <c r="AU2" i="5"/>
  <c r="BE2" i="5"/>
  <c r="EP14" i="5"/>
  <c r="DQ3" i="5"/>
  <c r="BD14" i="5"/>
  <c r="AV24" i="5"/>
  <c r="CF25" i="5"/>
  <c r="EC4" i="5"/>
  <c r="R26" i="5"/>
  <c r="U16" i="5"/>
  <c r="CC13" i="5"/>
  <c r="ED15" i="5"/>
  <c r="CG7" i="5"/>
  <c r="AD9" i="5"/>
  <c r="DW18" i="5"/>
  <c r="V22" i="11"/>
  <c r="EC18" i="5"/>
  <c r="AB15" i="11"/>
  <c r="AA29" i="5"/>
  <c r="CJ2" i="5"/>
  <c r="X35" i="11"/>
  <c r="AR12" i="5"/>
  <c r="AA6" i="5"/>
  <c r="DT15" i="5"/>
  <c r="Z11" i="5"/>
  <c r="BC29" i="5"/>
  <c r="BM8" i="5"/>
  <c r="BF17" i="5"/>
  <c r="I19" i="5"/>
  <c r="J14" i="11"/>
  <c r="AC30" i="11"/>
  <c r="EA9" i="5"/>
  <c r="DT8" i="5"/>
  <c r="DE13" i="5"/>
  <c r="Q24" i="5"/>
  <c r="EK21" i="5"/>
  <c r="AN21" i="5"/>
  <c r="AU8" i="11"/>
  <c r="T15" i="11"/>
  <c r="F7" i="5"/>
  <c r="CT16" i="5"/>
  <c r="W7" i="5"/>
  <c r="AW18" i="11"/>
  <c r="EK18" i="5"/>
  <c r="C13" i="11"/>
  <c r="EB29" i="5"/>
  <c r="AY2" i="5"/>
  <c r="DB20" i="5"/>
  <c r="DQ9" i="5"/>
  <c r="CL18" i="5"/>
  <c r="D7" i="5"/>
  <c r="EC19" i="5"/>
  <c r="DA12" i="5"/>
  <c r="EH30" i="5"/>
  <c r="M19" i="11"/>
  <c r="O33" i="11"/>
  <c r="AK10" i="5"/>
  <c r="X28" i="5"/>
  <c r="T30" i="11"/>
  <c r="BJ22" i="5"/>
  <c r="O25" i="5"/>
  <c r="O26" i="11"/>
  <c r="CY3" i="5"/>
  <c r="L31" i="11"/>
  <c r="E6" i="11"/>
  <c r="DV21" i="5"/>
  <c r="Q15" i="5"/>
  <c r="BQ26" i="5"/>
  <c r="AZ14" i="5"/>
  <c r="W16" i="5"/>
  <c r="K9" i="11"/>
  <c r="M12" i="5"/>
  <c r="DC19" i="5"/>
  <c r="X11" i="5"/>
  <c r="ED16" i="5"/>
  <c r="BE14" i="5"/>
  <c r="BD4" i="5"/>
  <c r="EC7" i="5"/>
  <c r="BP6" i="5"/>
  <c r="AP4" i="5"/>
  <c r="R19" i="5"/>
  <c r="DV19" i="5"/>
  <c r="AQ23" i="5"/>
  <c r="K30" i="11"/>
  <c r="I23" i="11"/>
  <c r="CI15" i="5"/>
  <c r="CU23" i="5"/>
  <c r="CQ19" i="5"/>
  <c r="DJ3" i="5"/>
  <c r="BB23" i="5"/>
  <c r="Q12" i="11"/>
  <c r="DS18" i="5"/>
  <c r="O6" i="5"/>
  <c r="E8" i="11"/>
  <c r="DG3" i="5"/>
  <c r="CV14" i="5"/>
  <c r="CY4" i="5"/>
  <c r="AE21" i="5"/>
  <c r="DV27" i="5"/>
  <c r="CD15" i="5"/>
  <c r="L25" i="11"/>
  <c r="DJ16" i="5"/>
  <c r="BS6" i="5"/>
  <c r="Z6" i="5"/>
  <c r="BL26" i="5"/>
  <c r="EC23" i="5"/>
  <c r="L18" i="5"/>
  <c r="BR2" i="5"/>
  <c r="CY8" i="5"/>
  <c r="AX2" i="5"/>
  <c r="DX8" i="5"/>
  <c r="AF5" i="5"/>
  <c r="CN14" i="5"/>
  <c r="DT22" i="5"/>
  <c r="G19" i="5"/>
  <c r="M24" i="11"/>
  <c r="AY20" i="5"/>
  <c r="BF10" i="5"/>
  <c r="BE25" i="5"/>
  <c r="CW8" i="5"/>
  <c r="Y22" i="11"/>
  <c r="BC15" i="5"/>
  <c r="V18" i="5"/>
  <c r="AT11" i="5"/>
  <c r="AD28" i="5"/>
  <c r="W20" i="11"/>
  <c r="DK26" i="5"/>
  <c r="BW6" i="5"/>
  <c r="BF29" i="5"/>
  <c r="BX11" i="5"/>
  <c r="G3" i="11"/>
  <c r="AB5" i="11"/>
  <c r="R47" i="5"/>
  <c r="BU29" i="5"/>
  <c r="CI20" i="5"/>
  <c r="Z33" i="11"/>
  <c r="H24" i="5"/>
  <c r="EK27" i="5"/>
  <c r="DN29" i="5"/>
  <c r="AT29" i="5"/>
  <c r="AL11" i="5"/>
  <c r="J17" i="11"/>
  <c r="DQ7" i="5"/>
  <c r="DQ15" i="5"/>
  <c r="AT21" i="5"/>
  <c r="CJ17" i="5"/>
  <c r="AC2" i="5"/>
  <c r="EG10" i="5"/>
  <c r="AE25" i="5"/>
  <c r="DH17" i="5"/>
  <c r="N15" i="5"/>
  <c r="BB13" i="5"/>
  <c r="BA11" i="5"/>
  <c r="R28" i="5"/>
  <c r="DB11" i="5"/>
  <c r="AT5" i="5"/>
  <c r="R36" i="11"/>
  <c r="AB5" i="5"/>
  <c r="AB32" i="11"/>
  <c r="E26" i="5"/>
  <c r="AU20" i="5"/>
  <c r="I4" i="11"/>
  <c r="L22" i="5"/>
  <c r="X28" i="11"/>
  <c r="I21" i="5"/>
  <c r="EN14" i="5"/>
  <c r="AV22" i="5"/>
  <c r="Z14" i="5"/>
  <c r="BI15" i="5"/>
  <c r="I30" i="5"/>
  <c r="DD24" i="5"/>
  <c r="DZ5" i="5"/>
  <c r="C23" i="5"/>
  <c r="E14" i="5"/>
  <c r="DY28" i="5"/>
  <c r="DA29" i="5"/>
  <c r="AE12" i="5"/>
  <c r="BG20" i="5"/>
  <c r="CU10" i="5"/>
  <c r="BY7" i="5"/>
  <c r="P21" i="11"/>
  <c r="CU11" i="5"/>
  <c r="BU23" i="5"/>
  <c r="BK26" i="5"/>
  <c r="BF30" i="5"/>
  <c r="BR26" i="5"/>
  <c r="DT28" i="5"/>
  <c r="E21" i="5"/>
  <c r="AY18" i="5"/>
  <c r="K9" i="5"/>
  <c r="AD25" i="11"/>
  <c r="DS8" i="5"/>
  <c r="BO19" i="5"/>
  <c r="CG10" i="5"/>
  <c r="CG28" i="5"/>
  <c r="BT24" i="5"/>
  <c r="DE24" i="5"/>
  <c r="AD15" i="11"/>
  <c r="CO11" i="5"/>
  <c r="CP11" i="5"/>
  <c r="Y29" i="11"/>
  <c r="EA3" i="5"/>
  <c r="DJ4" i="5"/>
  <c r="EL5" i="5"/>
  <c r="AI3" i="11"/>
  <c r="G20" i="11"/>
  <c r="DR10" i="5"/>
  <c r="DD29" i="5"/>
  <c r="AB12" i="5"/>
  <c r="CW12" i="5"/>
  <c r="BG18" i="5"/>
  <c r="CD16" i="5"/>
  <c r="BC8" i="5"/>
  <c r="J7" i="11"/>
  <c r="CW22" i="5"/>
  <c r="W28" i="11"/>
  <c r="Z3" i="5"/>
  <c r="I23" i="5"/>
  <c r="Q23" i="11"/>
  <c r="C14" i="11"/>
  <c r="L9" i="5"/>
  <c r="CE24" i="5"/>
  <c r="CB22" i="5"/>
  <c r="AA24" i="11"/>
  <c r="W5" i="11"/>
  <c r="R48" i="5"/>
  <c r="DT12" i="5"/>
  <c r="DK20" i="5"/>
  <c r="X6" i="11"/>
  <c r="BV7" i="5"/>
  <c r="EF9" i="5"/>
  <c r="Y12" i="11"/>
  <c r="W22" i="11"/>
  <c r="Y6" i="5"/>
  <c r="BJ18" i="5"/>
  <c r="EP8" i="5"/>
  <c r="AE29" i="11"/>
  <c r="AH3" i="11"/>
  <c r="DS15" i="5"/>
  <c r="BX15" i="5"/>
  <c r="P17" i="5"/>
  <c r="BU7" i="5"/>
  <c r="O12" i="5"/>
  <c r="DY19" i="5"/>
  <c r="DP9" i="5"/>
  <c r="X22" i="11"/>
  <c r="R20" i="11"/>
  <c r="D12" i="11"/>
  <c r="T33" i="11"/>
  <c r="W15" i="5"/>
  <c r="U24" i="5"/>
  <c r="AA17" i="5"/>
  <c r="EN8" i="5"/>
  <c r="DI8" i="5"/>
  <c r="DE7" i="5"/>
  <c r="AE15" i="5"/>
  <c r="DW29" i="5"/>
  <c r="T8" i="5"/>
  <c r="ED26" i="5"/>
  <c r="AI20" i="5"/>
  <c r="EL30" i="5"/>
  <c r="M31" i="5"/>
  <c r="U9" i="5"/>
  <c r="CB14" i="5"/>
  <c r="J26" i="5"/>
  <c r="CD23" i="5"/>
  <c r="C14" i="5"/>
  <c r="AJ20" i="5"/>
  <c r="F25" i="5"/>
  <c r="AS28" i="5"/>
  <c r="AB18" i="11"/>
  <c r="AN18" i="5"/>
  <c r="AO24" i="5"/>
  <c r="CB16" i="5"/>
  <c r="BC17" i="5"/>
  <c r="N29" i="11"/>
  <c r="AU13" i="5"/>
  <c r="Q5" i="11"/>
  <c r="G27" i="5"/>
  <c r="BD9" i="5"/>
  <c r="DM21" i="5"/>
  <c r="P8" i="11"/>
  <c r="W10" i="11"/>
  <c r="O4" i="5"/>
  <c r="AV9" i="5"/>
  <c r="AW23" i="5"/>
  <c r="DF18" i="5"/>
  <c r="AC27" i="5"/>
  <c r="Z28" i="11"/>
  <c r="CU3" i="5"/>
  <c r="AB19" i="11"/>
  <c r="EF26" i="5"/>
  <c r="DV17" i="5"/>
  <c r="C19" i="5"/>
  <c r="EK28" i="5"/>
  <c r="DE14" i="5"/>
  <c r="BB14" i="5"/>
  <c r="DF19" i="5"/>
  <c r="CS3" i="5"/>
  <c r="EN29" i="5"/>
  <c r="CU30" i="5"/>
  <c r="CS17" i="5"/>
  <c r="AW19" i="5"/>
  <c r="CH10" i="5"/>
  <c r="CL28" i="5"/>
  <c r="C12" i="11"/>
  <c r="BZ15" i="5"/>
  <c r="CA18" i="5"/>
  <c r="ED8" i="5"/>
  <c r="H20" i="11"/>
  <c r="DK11" i="5"/>
  <c r="T27" i="5"/>
  <c r="DU27" i="5"/>
  <c r="CR9" i="5"/>
  <c r="D36" i="5"/>
  <c r="AE10" i="11"/>
  <c r="AA20" i="11"/>
  <c r="EC2" i="5"/>
  <c r="AV20" i="5"/>
  <c r="AP19" i="5"/>
  <c r="N35" i="11"/>
  <c r="V11" i="11"/>
  <c r="W21" i="11"/>
  <c r="AB17" i="5"/>
  <c r="AW13" i="5"/>
  <c r="BM12" i="5"/>
  <c r="BW11" i="5"/>
  <c r="EA11" i="5"/>
  <c r="BB27" i="5"/>
  <c r="Q24" i="11"/>
  <c r="AX20" i="5"/>
  <c r="CF15" i="5"/>
  <c r="D24" i="5"/>
  <c r="V25" i="11"/>
  <c r="O29" i="11"/>
  <c r="W25" i="11"/>
  <c r="CO15" i="5"/>
  <c r="BT12" i="5"/>
  <c r="AJ3" i="5"/>
  <c r="P30" i="11"/>
  <c r="Y23" i="5"/>
  <c r="DP26" i="5"/>
  <c r="H12" i="5"/>
  <c r="N24" i="5"/>
  <c r="AU28" i="5"/>
  <c r="BF7" i="5"/>
  <c r="AY27" i="5"/>
  <c r="BR23" i="5"/>
  <c r="BJ12" i="5"/>
  <c r="BB4" i="5"/>
  <c r="BO3" i="5"/>
  <c r="DF24" i="5"/>
  <c r="AR19" i="5"/>
  <c r="DY27" i="5"/>
  <c r="O17" i="11"/>
  <c r="S14" i="11"/>
  <c r="J29" i="11"/>
  <c r="CZ16" i="5"/>
  <c r="N14" i="11"/>
  <c r="Y11" i="11"/>
  <c r="BE10" i="5"/>
  <c r="AF4" i="5"/>
  <c r="AM27" i="5"/>
  <c r="AD14" i="11"/>
  <c r="AB22" i="11"/>
  <c r="Z25" i="5"/>
  <c r="BV3" i="5"/>
  <c r="T14" i="11"/>
  <c r="V23" i="5"/>
  <c r="AM9" i="5"/>
  <c r="DM25" i="5"/>
  <c r="CT26" i="5"/>
  <c r="P28" i="5"/>
  <c r="CL12" i="5"/>
  <c r="EP25" i="5"/>
  <c r="H19" i="5"/>
  <c r="D20" i="5"/>
  <c r="EO22" i="5"/>
  <c r="C10" i="11"/>
  <c r="AF15" i="11"/>
  <c r="F24" i="11"/>
  <c r="DY25" i="5"/>
  <c r="CA25" i="5"/>
  <c r="Y9" i="11"/>
  <c r="AX23" i="5"/>
  <c r="DC15" i="5"/>
  <c r="EH17" i="5"/>
  <c r="DQ28" i="5"/>
  <c r="J16" i="5"/>
  <c r="BE29" i="5"/>
  <c r="X26" i="11"/>
  <c r="H25" i="5"/>
  <c r="T16" i="5"/>
  <c r="AI9" i="5"/>
  <c r="CO19" i="5"/>
  <c r="BX2" i="5"/>
  <c r="AC29" i="11"/>
  <c r="BS23" i="5"/>
  <c r="N20" i="5"/>
  <c r="L29" i="5"/>
  <c r="EC11" i="5"/>
  <c r="AC35" i="11"/>
  <c r="CE25" i="5"/>
  <c r="N21" i="5"/>
  <c r="AA12" i="11"/>
  <c r="DE17" i="5"/>
  <c r="X27" i="5"/>
  <c r="CW3" i="5"/>
  <c r="H25" i="11"/>
  <c r="CW7" i="5"/>
  <c r="EL4" i="5"/>
  <c r="AN3" i="5"/>
  <c r="BI8" i="5"/>
  <c r="DB18" i="5"/>
  <c r="BS21" i="5"/>
  <c r="BU6" i="5"/>
  <c r="AB36" i="11"/>
  <c r="BI22" i="5"/>
  <c r="CZ12" i="5"/>
  <c r="O23" i="11"/>
  <c r="DU16" i="5"/>
  <c r="BA16" i="5"/>
  <c r="DF3" i="5"/>
  <c r="S27" i="5"/>
  <c r="DK18" i="5"/>
  <c r="H15" i="11"/>
  <c r="AA7" i="11"/>
  <c r="BC13" i="5"/>
  <c r="CS21" i="5"/>
  <c r="EI25" i="5"/>
  <c r="CH7" i="5"/>
  <c r="CG8" i="5"/>
  <c r="I17" i="5"/>
  <c r="AD6" i="11"/>
  <c r="CV4" i="5"/>
  <c r="BF12" i="5"/>
  <c r="H12" i="11"/>
  <c r="S22" i="5"/>
  <c r="BL23" i="5"/>
  <c r="K10" i="11"/>
  <c r="AF19" i="5"/>
  <c r="AL22" i="5"/>
  <c r="W19" i="5"/>
  <c r="AB29" i="5"/>
  <c r="BC31" i="5"/>
  <c r="AA28" i="5"/>
  <c r="X9" i="5"/>
  <c r="DD28" i="5"/>
  <c r="AO27" i="5"/>
  <c r="AH5" i="5"/>
  <c r="EC14" i="5"/>
  <c r="EE20" i="5"/>
  <c r="BD19" i="5"/>
  <c r="BO27" i="5"/>
  <c r="H15" i="5"/>
  <c r="CT18" i="5"/>
  <c r="I25" i="5"/>
  <c r="BX27" i="5"/>
  <c r="L29" i="11"/>
  <c r="CD25" i="5"/>
  <c r="DE28" i="5"/>
  <c r="X30" i="11"/>
  <c r="DL28" i="5"/>
  <c r="CJ25" i="5"/>
  <c r="CP25" i="5"/>
  <c r="EN5" i="5"/>
  <c r="DN26" i="5"/>
  <c r="AB31" i="11"/>
  <c r="J9" i="11"/>
  <c r="U36" i="11"/>
  <c r="EL27" i="5"/>
  <c r="H9" i="11"/>
  <c r="AU12" i="5"/>
  <c r="S28" i="11"/>
  <c r="EE10" i="5"/>
  <c r="BJ20" i="5"/>
  <c r="BI25" i="5"/>
  <c r="AD8" i="11"/>
  <c r="BB20" i="5"/>
  <c r="T35" i="11"/>
  <c r="AJ29" i="5"/>
  <c r="BJ24" i="5"/>
  <c r="BJ7" i="5"/>
  <c r="EG22" i="5"/>
  <c r="D24" i="11"/>
  <c r="V10" i="5"/>
  <c r="D4" i="11"/>
  <c r="F27" i="11"/>
  <c r="E20" i="5"/>
  <c r="DE27" i="5"/>
  <c r="K13" i="5"/>
  <c r="AY21" i="5"/>
  <c r="BU21" i="5"/>
  <c r="J16" i="11"/>
  <c r="EM16" i="5"/>
  <c r="DA10" i="5"/>
  <c r="DV24" i="5"/>
  <c r="N23" i="5"/>
  <c r="EJ24" i="5"/>
  <c r="E3" i="5"/>
  <c r="Z14" i="11"/>
  <c r="W15" i="11"/>
  <c r="AF16" i="5"/>
  <c r="Z36" i="11"/>
  <c r="X33" i="11"/>
  <c r="AA26" i="5"/>
  <c r="F26" i="11"/>
  <c r="EC10" i="5"/>
  <c r="CK18" i="5"/>
  <c r="BI9" i="5"/>
  <c r="AA28" i="11"/>
  <c r="EI22" i="5"/>
  <c r="W16" i="11"/>
  <c r="CR18" i="5"/>
  <c r="Q16" i="11"/>
  <c r="EK6" i="5"/>
  <c r="Q11" i="11"/>
  <c r="T15" i="5"/>
  <c r="Z21" i="11"/>
  <c r="S24" i="5"/>
  <c r="AQ13" i="5"/>
  <c r="AG2" i="5"/>
  <c r="CG29" i="5"/>
  <c r="CK4" i="5"/>
  <c r="DM14" i="5"/>
  <c r="CY26" i="5"/>
  <c r="EM24" i="5"/>
  <c r="EN20" i="5"/>
  <c r="O2" i="5"/>
  <c r="AC20" i="11"/>
  <c r="AZ45" i="5"/>
  <c r="DY24" i="5"/>
  <c r="AK26" i="5"/>
  <c r="G28" i="5"/>
  <c r="CE9" i="5"/>
  <c r="EA24" i="5"/>
  <c r="AO5" i="5"/>
  <c r="DQ21" i="5"/>
  <c r="AB17" i="11"/>
  <c r="EB11" i="5"/>
  <c r="AI24" i="5"/>
  <c r="DF21" i="5"/>
  <c r="H5" i="11"/>
  <c r="EK3" i="5"/>
  <c r="I15" i="5"/>
  <c r="U27" i="5"/>
  <c r="BL17" i="5"/>
  <c r="EI8" i="5"/>
  <c r="I24" i="5"/>
  <c r="N10" i="11"/>
  <c r="CB24" i="5"/>
  <c r="W4" i="5"/>
  <c r="D23" i="5"/>
  <c r="Z23" i="11"/>
  <c r="F22" i="5"/>
  <c r="BT9" i="5"/>
  <c r="Q21" i="5"/>
  <c r="CJ27" i="5"/>
  <c r="AS29" i="5"/>
  <c r="BU25" i="5"/>
  <c r="D34" i="11"/>
  <c r="H16" i="5"/>
  <c r="CH4" i="5"/>
  <c r="C27" i="5"/>
  <c r="DW17" i="5"/>
  <c r="DB21" i="5"/>
  <c r="AR14" i="5"/>
  <c r="AF18" i="5"/>
  <c r="DP23" i="5"/>
  <c r="ED14" i="5"/>
  <c r="AD21" i="11"/>
  <c r="DZ9" i="5"/>
  <c r="BJ15" i="5"/>
  <c r="Z27" i="11"/>
  <c r="CR3" i="5"/>
  <c r="V30" i="11"/>
  <c r="DA17" i="5"/>
  <c r="EH20" i="5"/>
  <c r="BP26" i="5"/>
  <c r="EA5" i="5"/>
  <c r="BS8" i="5"/>
  <c r="CC3" i="5"/>
  <c r="Y26" i="11"/>
  <c r="CD4" i="5"/>
  <c r="AO18" i="5"/>
  <c r="AB13" i="11"/>
  <c r="DW10" i="5"/>
  <c r="C29" i="11"/>
  <c r="AA21" i="5"/>
  <c r="AG17" i="5"/>
  <c r="V6" i="11"/>
  <c r="CV29" i="5"/>
  <c r="BF18" i="5"/>
  <c r="O5" i="11"/>
  <c r="K24" i="5"/>
  <c r="EN6" i="5"/>
  <c r="CG13" i="5"/>
  <c r="BI7" i="5"/>
  <c r="AI19" i="5"/>
  <c r="D6" i="5"/>
  <c r="AI25" i="5"/>
  <c r="CT22" i="5"/>
  <c r="V23" i="11"/>
  <c r="Z15" i="5"/>
  <c r="DL17" i="5"/>
  <c r="AE9" i="11"/>
  <c r="CD30" i="5"/>
  <c r="AB8" i="11"/>
  <c r="CC2" i="5"/>
  <c r="E18" i="5"/>
  <c r="EB4" i="5"/>
  <c r="AC11" i="5"/>
  <c r="M11" i="11"/>
  <c r="EJ8" i="5"/>
  <c r="AK24" i="5"/>
  <c r="AM5" i="5"/>
  <c r="CL2" i="5"/>
  <c r="AS25" i="5"/>
  <c r="BY3" i="5"/>
  <c r="AO22" i="5"/>
  <c r="AZ47" i="5"/>
  <c r="O19" i="5"/>
  <c r="CL10" i="5"/>
  <c r="Q19" i="5"/>
  <c r="BF19" i="5"/>
  <c r="J19" i="5"/>
  <c r="J12" i="11"/>
  <c r="AT10" i="5"/>
  <c r="U7" i="11"/>
  <c r="O21" i="5"/>
  <c r="EB8" i="5"/>
  <c r="L16" i="5"/>
  <c r="DW16" i="5"/>
  <c r="CI2" i="5"/>
  <c r="AH23" i="5"/>
  <c r="BP13" i="5"/>
  <c r="R34" i="11"/>
  <c r="BG16" i="5"/>
  <c r="Z11" i="11"/>
  <c r="BW45" i="5"/>
  <c r="S11" i="11"/>
  <c r="AK2" i="5"/>
  <c r="DA24" i="5"/>
  <c r="AA5" i="11"/>
  <c r="AY23" i="5"/>
  <c r="K11" i="11"/>
  <c r="CU2" i="5"/>
  <c r="EG3" i="5"/>
  <c r="EK26" i="5"/>
  <c r="EP26" i="5"/>
  <c r="CZ19" i="5"/>
  <c r="L24" i="11"/>
  <c r="DB28" i="5"/>
  <c r="CR26" i="5"/>
  <c r="N9" i="5"/>
  <c r="DU17" i="5"/>
  <c r="AC23" i="5"/>
  <c r="AI17" i="5"/>
  <c r="O7" i="5"/>
  <c r="BR25" i="5"/>
  <c r="DV2" i="5"/>
  <c r="BX4" i="5"/>
  <c r="T20" i="11"/>
  <c r="G9" i="5"/>
  <c r="EH29" i="5"/>
  <c r="AN30" i="5"/>
  <c r="AO3" i="5"/>
  <c r="Q8" i="11"/>
  <c r="AW22" i="5"/>
  <c r="EE24" i="5"/>
  <c r="AL19" i="5"/>
  <c r="J34" i="11"/>
  <c r="V16" i="11"/>
  <c r="CZ21" i="5"/>
  <c r="AA18" i="11"/>
  <c r="EK12" i="5"/>
  <c r="AC14" i="11"/>
  <c r="DR4" i="5"/>
  <c r="X5" i="11"/>
  <c r="CJ45" i="5"/>
  <c r="AJ4" i="5"/>
  <c r="T11" i="11"/>
  <c r="BS15" i="5"/>
  <c r="W27" i="11"/>
  <c r="CI25" i="5"/>
  <c r="AH14" i="5"/>
  <c r="R3" i="11"/>
  <c r="R16" i="11"/>
  <c r="DJ11" i="5"/>
  <c r="AT28" i="5"/>
  <c r="CS24" i="5"/>
  <c r="BA21" i="5"/>
  <c r="Y20" i="11"/>
  <c r="M28" i="5"/>
  <c r="BQ22" i="5"/>
  <c r="BG7" i="5"/>
  <c r="EJ7" i="5"/>
  <c r="EF8" i="5"/>
  <c r="BH23" i="5"/>
  <c r="CS16" i="5"/>
  <c r="BM7" i="5"/>
  <c r="CO10" i="5"/>
  <c r="U29" i="5"/>
  <c r="C33" i="5"/>
  <c r="DS21" i="5"/>
  <c r="K22" i="5"/>
  <c r="EI5" i="5"/>
  <c r="AT27" i="5"/>
  <c r="N18" i="5"/>
  <c r="AO17" i="5"/>
  <c r="CZ23" i="5"/>
  <c r="DC22" i="5"/>
  <c r="AW27" i="5"/>
  <c r="CO25" i="5"/>
  <c r="EM21" i="5"/>
  <c r="BW2" i="5"/>
  <c r="CK12" i="5"/>
  <c r="DK23" i="5"/>
  <c r="P13" i="5"/>
  <c r="U22" i="5"/>
  <c r="CP18" i="5"/>
  <c r="C16" i="5"/>
  <c r="U17" i="11"/>
  <c r="DM29" i="5"/>
  <c r="AC18" i="11"/>
  <c r="BB18" i="5"/>
  <c r="C12" i="5"/>
  <c r="DI14" i="5"/>
  <c r="BC27" i="5"/>
  <c r="AQ17" i="5"/>
  <c r="DS23" i="5"/>
  <c r="BD16" i="5"/>
  <c r="L25" i="5"/>
  <c r="CI5" i="5"/>
  <c r="CJ4" i="5"/>
  <c r="AD32" i="11"/>
  <c r="DY18" i="5"/>
  <c r="F9" i="11"/>
  <c r="I13" i="11"/>
  <c r="V12" i="11"/>
  <c r="Q25" i="5"/>
  <c r="AQ7" i="5"/>
  <c r="DE19" i="5"/>
  <c r="AH27" i="5"/>
  <c r="W6" i="5"/>
  <c r="X7" i="11"/>
  <c r="CL26" i="5"/>
  <c r="EF28" i="5"/>
  <c r="AP15" i="5"/>
  <c r="C30" i="11"/>
  <c r="S26" i="5"/>
  <c r="DX22" i="5"/>
  <c r="R23" i="5"/>
  <c r="X31" i="11"/>
  <c r="DF22" i="5"/>
  <c r="BV2" i="5"/>
  <c r="AA9" i="11"/>
  <c r="EO23" i="5"/>
  <c r="I29" i="5"/>
  <c r="DP6" i="5"/>
  <c r="R17" i="11"/>
  <c r="CC20" i="5"/>
  <c r="BW17" i="5"/>
  <c r="AE19" i="5"/>
  <c r="DW19" i="5"/>
  <c r="AC5" i="5"/>
  <c r="BB25" i="5"/>
  <c r="CW27" i="5"/>
  <c r="C37" i="5"/>
  <c r="F11" i="5"/>
  <c r="DT9" i="5"/>
  <c r="DP15" i="5"/>
  <c r="Z17" i="11"/>
  <c r="N26" i="11"/>
  <c r="D35" i="5"/>
  <c r="CF24" i="5"/>
  <c r="AS17" i="5"/>
  <c r="CR25" i="5"/>
  <c r="CF30" i="5"/>
  <c r="AZ26" i="5"/>
  <c r="CV26" i="5"/>
  <c r="AK25" i="5"/>
  <c r="K15" i="11"/>
  <c r="Z12" i="11"/>
  <c r="CF3" i="5"/>
  <c r="Y29" i="5"/>
  <c r="AW7" i="5"/>
  <c r="DS27" i="5"/>
  <c r="DJ27" i="5"/>
  <c r="BE22" i="5"/>
  <c r="DL5" i="5"/>
  <c r="AE36" i="11"/>
  <c r="AQ2" i="5"/>
  <c r="CY20" i="5"/>
  <c r="BV25" i="5"/>
  <c r="BL31" i="5"/>
  <c r="DH28" i="5"/>
  <c r="CN10" i="5"/>
  <c r="BP22" i="5"/>
  <c r="BY9" i="5"/>
  <c r="CY18" i="5"/>
  <c r="DD3" i="5"/>
  <c r="CX2" i="5"/>
  <c r="CQ7" i="5"/>
  <c r="EA17" i="5"/>
  <c r="EJ26" i="5"/>
  <c r="CN23" i="5"/>
  <c r="BS28" i="5"/>
  <c r="DP13" i="5"/>
  <c r="W19" i="11"/>
  <c r="DQ20" i="5"/>
  <c r="EL8" i="5"/>
  <c r="CA29" i="5"/>
  <c r="BU17" i="5"/>
  <c r="CH19" i="5"/>
  <c r="AA29" i="11"/>
  <c r="AF28" i="5"/>
  <c r="DJ25" i="5"/>
  <c r="S19" i="11"/>
  <c r="AF13" i="5"/>
  <c r="AF19" i="11"/>
  <c r="AM3" i="11"/>
  <c r="EF31" i="5"/>
  <c r="D38" i="5"/>
  <c r="L32" i="5"/>
  <c r="D39" i="5"/>
  <c r="DK32" i="5"/>
  <c r="CY24" i="5"/>
  <c r="CM28" i="5"/>
  <c r="AL16" i="5"/>
  <c r="DR3" i="5"/>
  <c r="CV28" i="5"/>
  <c r="DM5" i="5"/>
  <c r="CX22" i="5"/>
  <c r="I15" i="11"/>
  <c r="EG26" i="5"/>
  <c r="AE32" i="11"/>
  <c r="BX17" i="5"/>
  <c r="V12" i="5"/>
  <c r="BG28" i="5"/>
  <c r="Y10" i="11"/>
  <c r="AE25" i="11"/>
  <c r="M19" i="5"/>
  <c r="I13" i="5"/>
  <c r="BF9" i="5"/>
  <c r="X26" i="5"/>
  <c r="AK9" i="5"/>
  <c r="X24" i="5"/>
  <c r="O13" i="5"/>
  <c r="Q26" i="11"/>
  <c r="DC20" i="5"/>
  <c r="V22" i="5"/>
  <c r="BC23" i="5"/>
  <c r="BC47" i="5"/>
  <c r="AD18" i="11"/>
  <c r="Q35" i="11"/>
  <c r="CM19" i="5"/>
  <c r="DW7" i="5"/>
  <c r="CG9" i="5"/>
  <c r="DH4" i="5"/>
  <c r="H11" i="11"/>
  <c r="R8" i="5"/>
  <c r="AY29" i="5"/>
  <c r="DU11" i="5"/>
  <c r="DH16" i="5"/>
  <c r="AW3" i="5"/>
  <c r="CS26" i="5"/>
  <c r="AT15" i="5"/>
  <c r="BQ21" i="5"/>
  <c r="S4" i="11"/>
  <c r="DL12" i="5"/>
  <c r="BG10" i="5"/>
  <c r="BT20" i="5"/>
  <c r="AM25" i="5"/>
  <c r="AD33" i="11"/>
  <c r="DM28" i="5"/>
  <c r="AG28" i="5"/>
  <c r="BO18" i="5"/>
  <c r="DX15" i="5"/>
  <c r="AE23" i="11"/>
  <c r="AL27" i="5"/>
  <c r="BM25" i="5"/>
  <c r="M14" i="11"/>
  <c r="CQ21" i="5"/>
  <c r="EA21" i="5"/>
  <c r="Q3" i="5"/>
  <c r="BN18" i="5"/>
  <c r="ED24" i="5"/>
  <c r="AE7" i="5"/>
  <c r="CS31" i="5"/>
  <c r="BV27" i="5"/>
  <c r="K8" i="5"/>
  <c r="AW26" i="5"/>
  <c r="BG25" i="5"/>
  <c r="AW16" i="5"/>
  <c r="O10" i="11"/>
  <c r="AD15" i="5"/>
  <c r="DI18" i="5"/>
  <c r="AC24" i="11"/>
  <c r="DP22" i="5"/>
  <c r="D32" i="11"/>
  <c r="G7" i="11"/>
  <c r="N21" i="11"/>
  <c r="BO21" i="5"/>
  <c r="E16" i="5"/>
  <c r="CY23" i="5"/>
  <c r="AJ24" i="5"/>
  <c r="BN25" i="5"/>
  <c r="EP23" i="5"/>
  <c r="Z30" i="11"/>
  <c r="BX21" i="5"/>
  <c r="DH19" i="5"/>
  <c r="AW12" i="5"/>
  <c r="AZ27" i="5"/>
  <c r="AL24" i="5"/>
  <c r="J23" i="11"/>
  <c r="E4" i="11"/>
  <c r="BF20" i="5"/>
  <c r="D22" i="5"/>
  <c r="BS17" i="5"/>
  <c r="DW25" i="5"/>
  <c r="AL9" i="5"/>
  <c r="AN25" i="5"/>
  <c r="G24" i="11"/>
  <c r="BA12" i="5"/>
  <c r="BZ14" i="5"/>
  <c r="I8" i="5"/>
  <c r="DT23" i="5"/>
  <c r="AV27" i="5"/>
  <c r="U23" i="11"/>
  <c r="DH25" i="5"/>
  <c r="S20" i="5"/>
  <c r="CI27" i="5"/>
  <c r="DJ30" i="5"/>
  <c r="DR26" i="5"/>
  <c r="H2" i="5"/>
  <c r="CL17" i="5"/>
  <c r="D8" i="11"/>
  <c r="BC25" i="5"/>
  <c r="DJ18" i="5"/>
  <c r="AA26" i="11"/>
  <c r="X14" i="11"/>
  <c r="O4" i="11"/>
  <c r="CM13" i="5"/>
  <c r="K17" i="5"/>
  <c r="BQ20" i="5"/>
  <c r="BQ2" i="5"/>
  <c r="AW17" i="5"/>
  <c r="X24" i="11"/>
  <c r="BB17" i="5"/>
  <c r="DE22" i="5"/>
  <c r="AD29" i="5"/>
  <c r="AZ6" i="5"/>
  <c r="AV4" i="5"/>
  <c r="EO27" i="5"/>
  <c r="F19" i="11"/>
  <c r="M32" i="11"/>
  <c r="I26" i="11"/>
  <c r="J11" i="5"/>
  <c r="AX22" i="5"/>
  <c r="BU13" i="5"/>
  <c r="AE31" i="11"/>
  <c r="I26" i="5"/>
  <c r="AC32" i="11"/>
  <c r="P27" i="5"/>
  <c r="U24" i="11"/>
  <c r="G13" i="11"/>
  <c r="BZ30" i="5"/>
  <c r="AF26" i="5"/>
  <c r="BA26" i="5"/>
  <c r="DC27" i="5"/>
  <c r="AM20" i="5"/>
  <c r="AR27" i="5"/>
  <c r="AA14" i="11"/>
  <c r="BV5" i="5"/>
  <c r="AF24" i="11"/>
  <c r="EP10" i="5"/>
  <c r="CK25" i="5"/>
  <c r="O14" i="11"/>
  <c r="CW23" i="5"/>
  <c r="EG4" i="5"/>
  <c r="F29" i="5"/>
  <c r="Z34" i="11"/>
  <c r="CS28" i="5"/>
  <c r="M21" i="5"/>
  <c r="DS26" i="5"/>
  <c r="BK31" i="5"/>
  <c r="ED27" i="5"/>
  <c r="BB31" i="5"/>
  <c r="EM26" i="5"/>
  <c r="CK20" i="5"/>
  <c r="O11" i="5"/>
  <c r="CG21" i="5"/>
  <c r="CR30" i="5"/>
  <c r="ED19" i="5"/>
  <c r="BV11" i="5"/>
  <c r="AD35" i="11"/>
  <c r="CH25" i="5"/>
  <c r="CA24" i="5"/>
  <c r="J31" i="5"/>
  <c r="CX31" i="5"/>
  <c r="EM3" i="5"/>
  <c r="BY28" i="5"/>
  <c r="F32" i="5"/>
  <c r="DI29" i="5"/>
  <c r="AG9" i="11"/>
  <c r="AA23" i="11"/>
  <c r="Y35" i="11"/>
  <c r="AP23" i="5"/>
  <c r="CH21" i="5"/>
  <c r="AA12" i="5"/>
  <c r="G26" i="5"/>
  <c r="AA3" i="5"/>
  <c r="E34" i="11"/>
  <c r="R4" i="11"/>
  <c r="DE8" i="5"/>
  <c r="BS13" i="5"/>
  <c r="DE15" i="5"/>
  <c r="Q15" i="11"/>
  <c r="BH19" i="5"/>
  <c r="CV7" i="5"/>
  <c r="DX26" i="5"/>
  <c r="K20" i="5"/>
  <c r="DW21" i="5"/>
  <c r="EF18" i="5"/>
  <c r="DF12" i="5"/>
  <c r="EB20" i="5"/>
  <c r="Z24" i="11"/>
  <c r="BB29" i="5"/>
  <c r="AE27" i="11"/>
  <c r="CX25" i="5"/>
  <c r="ED18" i="5"/>
  <c r="CC24" i="5"/>
  <c r="AG27" i="5"/>
  <c r="CI45" i="5"/>
  <c r="T23" i="5"/>
  <c r="DQ6" i="5"/>
  <c r="EL2" i="5"/>
  <c r="CE19" i="5"/>
  <c r="EB30" i="5"/>
  <c r="BL30" i="5"/>
  <c r="DQ27" i="5"/>
  <c r="AU24" i="5"/>
  <c r="BN30" i="5"/>
  <c r="S16" i="11"/>
  <c r="K2" i="5"/>
  <c r="H32" i="11"/>
  <c r="J36" i="11"/>
  <c r="F9" i="5"/>
  <c r="DM26" i="5"/>
  <c r="K5" i="5"/>
  <c r="CH24" i="5"/>
  <c r="DC12" i="5"/>
  <c r="CS30" i="5"/>
  <c r="DG28" i="5"/>
  <c r="CF2" i="5"/>
  <c r="AJ13" i="5"/>
  <c r="EG24" i="5"/>
  <c r="DN28" i="5"/>
  <c r="CM7" i="5"/>
  <c r="DO12" i="5"/>
  <c r="AJ15" i="5"/>
  <c r="G4" i="11"/>
  <c r="DJ23" i="5"/>
  <c r="CH20" i="5"/>
  <c r="DH2" i="5"/>
  <c r="DD25" i="5"/>
  <c r="CC28" i="5"/>
  <c r="BM24" i="5"/>
  <c r="DY16" i="5"/>
  <c r="AB11" i="5"/>
  <c r="U30" i="11"/>
  <c r="V6" i="5"/>
  <c r="AA34" i="11"/>
  <c r="X34" i="11"/>
  <c r="CI24" i="5"/>
  <c r="CG44" i="5"/>
  <c r="CB9" i="5"/>
  <c r="Y16" i="11"/>
  <c r="F10" i="11"/>
  <c r="U29" i="11"/>
  <c r="DA23" i="5"/>
  <c r="CC30" i="5"/>
  <c r="Y28" i="11"/>
  <c r="DD26" i="5"/>
  <c r="AC26" i="11"/>
  <c r="AP27" i="5"/>
  <c r="AU32" i="11"/>
  <c r="DI4" i="5"/>
  <c r="DO15" i="5"/>
  <c r="M25" i="11"/>
  <c r="AE29" i="5"/>
  <c r="AT30" i="5"/>
  <c r="AD31" i="11"/>
  <c r="CX29" i="5"/>
  <c r="EB28" i="5"/>
  <c r="AT16" i="5"/>
  <c r="DS30" i="5"/>
  <c r="CN25" i="5"/>
  <c r="DZ25" i="5"/>
  <c r="EB23" i="5"/>
  <c r="CR10" i="5"/>
  <c r="BV17" i="5"/>
  <c r="CT21" i="5"/>
  <c r="S6" i="5"/>
  <c r="CZ25" i="5"/>
  <c r="X14" i="5"/>
  <c r="BX24" i="5"/>
  <c r="DX18" i="5"/>
  <c r="W12" i="11"/>
  <c r="G28" i="11"/>
  <c r="CG27" i="5"/>
  <c r="DJ21" i="5"/>
  <c r="AB24" i="11"/>
  <c r="U26" i="5"/>
  <c r="EP16" i="5"/>
  <c r="DH29" i="5"/>
  <c r="V16" i="5"/>
  <c r="CG17" i="5"/>
  <c r="Q23" i="5"/>
  <c r="C35" i="11"/>
  <c r="AR24" i="5"/>
  <c r="DR24" i="5"/>
  <c r="O28" i="5"/>
  <c r="Y7" i="11"/>
  <c r="N27" i="5"/>
  <c r="CG26" i="5"/>
  <c r="DP25" i="5"/>
  <c r="BA9" i="5"/>
  <c r="CQ22" i="5"/>
  <c r="BD23" i="5"/>
  <c r="DR27" i="5"/>
  <c r="BU4" i="5"/>
  <c r="EK30" i="5"/>
  <c r="AV30" i="5"/>
  <c r="P31" i="5"/>
  <c r="CF23" i="5"/>
  <c r="DW3" i="5"/>
  <c r="EC12" i="5"/>
  <c r="AA22" i="5"/>
  <c r="BB7" i="5"/>
  <c r="AB14" i="11"/>
  <c r="E36" i="11"/>
  <c r="AD11" i="11"/>
  <c r="DQ8" i="5"/>
  <c r="AV23" i="5"/>
  <c r="DB24" i="5"/>
  <c r="DG12" i="5"/>
  <c r="AC28" i="11"/>
  <c r="CJ28" i="5"/>
  <c r="BH28" i="5"/>
  <c r="AB16" i="11"/>
  <c r="AK28" i="5"/>
  <c r="DA20" i="5"/>
  <c r="BK17" i="5"/>
  <c r="AL26" i="5"/>
  <c r="EN30" i="5"/>
  <c r="CC25" i="5"/>
  <c r="M26" i="5"/>
  <c r="CX30" i="5"/>
  <c r="DL27" i="5"/>
  <c r="EG28" i="5"/>
  <c r="V20" i="11"/>
  <c r="G32" i="5"/>
  <c r="EA29" i="5"/>
  <c r="BL32" i="5"/>
  <c r="AH30" i="5"/>
  <c r="BL29" i="5"/>
  <c r="J20" i="5"/>
  <c r="AH21" i="5"/>
  <c r="E17" i="5"/>
  <c r="DN9" i="5"/>
  <c r="BI17" i="5"/>
  <c r="DN21" i="5"/>
  <c r="DK24" i="5"/>
  <c r="AD27" i="5"/>
  <c r="DR2" i="5"/>
  <c r="BL22" i="5"/>
  <c r="C18" i="11"/>
  <c r="BX12" i="5"/>
  <c r="BH29" i="5"/>
  <c r="V36" i="11"/>
  <c r="DB9" i="5"/>
  <c r="AX21" i="5"/>
  <c r="BZ28" i="5"/>
  <c r="EG20" i="5"/>
  <c r="CU19" i="5"/>
  <c r="AW30" i="5"/>
  <c r="DO26" i="5"/>
  <c r="EJ22" i="5"/>
  <c r="DT14" i="5"/>
  <c r="AB21" i="5"/>
  <c r="AE30" i="11"/>
  <c r="K21" i="5"/>
  <c r="W24" i="11"/>
  <c r="AA23" i="5"/>
  <c r="Z16" i="5"/>
  <c r="P32" i="11"/>
  <c r="BO25" i="5"/>
  <c r="DK6" i="5"/>
  <c r="BQ28" i="5"/>
  <c r="AY31" i="5"/>
  <c r="CN27" i="5"/>
  <c r="BX3" i="5"/>
  <c r="AD29" i="11"/>
  <c r="CR22" i="5"/>
  <c r="CD2" i="5"/>
  <c r="CC26" i="5"/>
  <c r="BT16" i="5"/>
  <c r="BT27" i="5"/>
  <c r="BX19" i="5"/>
  <c r="DF23" i="5"/>
  <c r="DD27" i="5"/>
  <c r="BL20" i="5"/>
  <c r="AB12" i="11"/>
  <c r="CW11" i="5"/>
  <c r="AI23" i="5"/>
  <c r="S15" i="5"/>
  <c r="AU19" i="5"/>
  <c r="EO24" i="5"/>
  <c r="BI18" i="5"/>
  <c r="CE21" i="5"/>
  <c r="DE25" i="5"/>
  <c r="P11" i="11"/>
  <c r="Y21" i="11"/>
  <c r="EO30" i="5"/>
  <c r="P18" i="5"/>
  <c r="AQ8" i="5"/>
  <c r="CH6" i="5"/>
  <c r="DJ28" i="5"/>
  <c r="DM27" i="5"/>
  <c r="Z8" i="11"/>
  <c r="H33" i="11"/>
  <c r="BS12" i="5"/>
  <c r="CO6" i="5"/>
  <c r="H19" i="11"/>
  <c r="BD22" i="5"/>
  <c r="BM9" i="5"/>
  <c r="EP9" i="5"/>
  <c r="EE14" i="5"/>
  <c r="BO23" i="5"/>
  <c r="T36" i="11"/>
  <c r="AB14" i="5"/>
  <c r="P31" i="11"/>
  <c r="X11" i="11"/>
  <c r="AD23" i="11"/>
  <c r="CJ8" i="5"/>
  <c r="CG18" i="5"/>
  <c r="BG11" i="5"/>
  <c r="E25" i="11"/>
  <c r="DZ11" i="5"/>
  <c r="P25" i="5"/>
  <c r="J35" i="11"/>
  <c r="BK19" i="5"/>
  <c r="DY10" i="5"/>
  <c r="BP27" i="5"/>
  <c r="EM20" i="5"/>
  <c r="BK27" i="5"/>
  <c r="AF12" i="11"/>
  <c r="CZ3" i="5"/>
  <c r="P4" i="11"/>
  <c r="BE16" i="5"/>
  <c r="CD21" i="5"/>
  <c r="CP5" i="5"/>
  <c r="CT7" i="5"/>
  <c r="AF17" i="5"/>
  <c r="EJ14" i="5"/>
  <c r="BY10" i="5"/>
  <c r="DL18" i="5"/>
  <c r="DS11" i="5"/>
  <c r="CY16" i="5"/>
  <c r="O27" i="5"/>
  <c r="T16" i="11"/>
  <c r="BW21" i="5"/>
  <c r="Z6" i="11"/>
  <c r="BQ17" i="5"/>
  <c r="DG11" i="5"/>
  <c r="BO9" i="5"/>
  <c r="DS28" i="5"/>
  <c r="AK17" i="5"/>
  <c r="DR16" i="5"/>
  <c r="BG23" i="5"/>
  <c r="EI12" i="5"/>
  <c r="AK11" i="5"/>
  <c r="CZ24" i="5"/>
  <c r="AP29" i="5"/>
  <c r="AE16" i="11"/>
  <c r="AB35" i="11"/>
  <c r="G14" i="5"/>
  <c r="AH16" i="5"/>
  <c r="Z26" i="5"/>
  <c r="ED17" i="5"/>
  <c r="L4" i="5"/>
  <c r="G21" i="5"/>
  <c r="I9" i="5"/>
  <c r="EA6" i="5"/>
  <c r="AK3" i="11"/>
  <c r="CI30" i="5"/>
  <c r="DK30" i="5"/>
  <c r="AR25" i="5"/>
  <c r="BJ17" i="5"/>
  <c r="J4" i="11"/>
  <c r="DA27" i="5"/>
  <c r="AI12" i="5"/>
  <c r="T21" i="5"/>
  <c r="BV15" i="5"/>
  <c r="AT32" i="11"/>
  <c r="BX29" i="5"/>
  <c r="AU8" i="5"/>
  <c r="AW21" i="5"/>
  <c r="AE20" i="11"/>
  <c r="I3" i="5"/>
  <c r="CB23" i="5"/>
  <c r="BE28" i="5"/>
  <c r="AT26" i="5"/>
  <c r="AF25" i="5"/>
  <c r="AA27" i="5"/>
  <c r="EL26" i="5"/>
  <c r="AW29" i="5"/>
  <c r="DI16" i="5"/>
  <c r="DM31" i="5"/>
  <c r="G30" i="5"/>
  <c r="S19" i="5"/>
  <c r="AV27" i="11"/>
  <c r="AM26" i="5"/>
  <c r="BI16" i="5"/>
  <c r="CN29" i="5"/>
  <c r="DD32" i="5"/>
  <c r="AA13" i="11"/>
  <c r="BN27" i="5"/>
  <c r="AM47" i="5"/>
  <c r="BH4" i="5"/>
  <c r="BP24" i="5"/>
  <c r="CK13" i="5"/>
  <c r="AC19" i="11"/>
  <c r="EE29" i="5"/>
  <c r="CF4" i="5"/>
  <c r="DC17" i="5"/>
  <c r="BK24" i="5"/>
  <c r="CQ12" i="5"/>
  <c r="T22" i="5"/>
  <c r="AU21" i="5"/>
  <c r="DP29" i="5"/>
  <c r="DC7" i="5"/>
  <c r="P6" i="11"/>
  <c r="AS5" i="5"/>
  <c r="CZ11" i="5"/>
  <c r="DX25" i="5"/>
  <c r="DU20" i="5"/>
  <c r="CN24" i="5"/>
  <c r="AH17" i="5"/>
  <c r="DG9" i="5"/>
  <c r="EC26" i="5"/>
  <c r="BW14" i="5"/>
  <c r="BR19" i="5"/>
  <c r="S33" i="11"/>
  <c r="R17" i="5"/>
  <c r="Y2" i="5"/>
  <c r="P8" i="5"/>
  <c r="BE8" i="5"/>
  <c r="BR20" i="5"/>
  <c r="CI28" i="5"/>
  <c r="DW27" i="5"/>
  <c r="AQ28" i="5"/>
  <c r="DL24" i="5"/>
  <c r="CF45" i="5"/>
  <c r="M4" i="11"/>
  <c r="AM19" i="5"/>
  <c r="BF27" i="5"/>
  <c r="E28" i="11"/>
  <c r="EL23" i="5"/>
  <c r="BU16" i="5"/>
  <c r="T13" i="11"/>
  <c r="AR13" i="5"/>
  <c r="Y13" i="11"/>
  <c r="BN16" i="5"/>
  <c r="F23" i="11"/>
  <c r="DT11" i="5"/>
  <c r="Y18" i="5"/>
  <c r="DU23" i="5"/>
  <c r="W12" i="5"/>
  <c r="BL9" i="5"/>
  <c r="AD7" i="11"/>
  <c r="AB22" i="5"/>
  <c r="CM27" i="5"/>
  <c r="BD27" i="5"/>
  <c r="AF30" i="11"/>
  <c r="BZ12" i="5"/>
  <c r="DZ19" i="5"/>
  <c r="AK23" i="5"/>
  <c r="BZ24" i="5"/>
  <c r="AQ25" i="5"/>
  <c r="H30" i="11"/>
  <c r="Q20" i="11"/>
  <c r="BT28" i="5"/>
  <c r="CL15" i="5"/>
  <c r="BC20" i="5"/>
  <c r="AT19" i="5"/>
  <c r="BA18" i="5"/>
  <c r="H8" i="11"/>
  <c r="CH11" i="5"/>
  <c r="BU24" i="5"/>
  <c r="W31" i="11"/>
  <c r="AF21" i="11"/>
  <c r="AW11" i="5"/>
  <c r="AG6" i="5"/>
  <c r="H29" i="11"/>
  <c r="F21" i="5"/>
  <c r="CS10" i="5"/>
  <c r="Z4" i="11"/>
  <c r="AV29" i="5"/>
  <c r="CG2" i="5"/>
  <c r="T28" i="5"/>
  <c r="AB27" i="5"/>
  <c r="AA25" i="5"/>
  <c r="BM23" i="5"/>
  <c r="W18" i="11"/>
  <c r="BN14" i="5"/>
  <c r="U22" i="11"/>
  <c r="AO4" i="5"/>
  <c r="H10" i="11"/>
  <c r="AR22" i="5"/>
  <c r="AY5" i="5"/>
  <c r="DZ28" i="5"/>
  <c r="BL5" i="5"/>
  <c r="EH11" i="5"/>
  <c r="BS20" i="5"/>
  <c r="DJ17" i="5"/>
  <c r="Q4" i="11"/>
  <c r="D4" i="5"/>
  <c r="DV23" i="5"/>
  <c r="Z25" i="11"/>
  <c r="P29" i="11"/>
  <c r="EN16" i="5"/>
  <c r="BR29" i="5"/>
  <c r="EP20" i="5"/>
  <c r="DS16" i="5"/>
  <c r="EK24" i="5"/>
  <c r="CB6" i="5"/>
  <c r="CH5" i="5"/>
  <c r="BT8" i="5"/>
  <c r="Y24" i="11"/>
  <c r="CJ23" i="5"/>
  <c r="Q2" i="5"/>
  <c r="C3" i="11"/>
  <c r="AY24" i="5"/>
  <c r="BM11" i="5"/>
  <c r="DL14" i="5"/>
  <c r="X18" i="11"/>
  <c r="EA16" i="5"/>
  <c r="CG24" i="5"/>
  <c r="DY2" i="5"/>
  <c r="CI11" i="5"/>
  <c r="CQ10" i="5"/>
  <c r="EE18" i="5"/>
  <c r="AA17" i="11"/>
  <c r="EN27" i="5"/>
  <c r="AN24" i="5"/>
  <c r="CV21" i="5"/>
  <c r="DT20" i="5"/>
  <c r="AD16" i="5"/>
  <c r="F5" i="11"/>
  <c r="CA22" i="5"/>
  <c r="DI9" i="5"/>
  <c r="E22" i="11"/>
  <c r="EB24" i="5"/>
  <c r="Q17" i="11"/>
  <c r="AC25" i="11"/>
  <c r="X19" i="5"/>
  <c r="CS8" i="5"/>
  <c r="O29" i="5"/>
  <c r="DD21" i="5"/>
  <c r="AX11" i="5"/>
  <c r="AK19" i="5"/>
  <c r="BB30" i="5"/>
  <c r="P9" i="5"/>
  <c r="BI4" i="5"/>
  <c r="S25" i="11"/>
  <c r="CY10" i="5"/>
  <c r="DS25" i="5"/>
  <c r="CK26" i="5"/>
  <c r="AR20" i="5"/>
  <c r="BG26" i="5"/>
  <c r="AJ31" i="5"/>
  <c r="Y26" i="5"/>
  <c r="AB10" i="5"/>
  <c r="U8" i="11"/>
  <c r="BS22" i="5"/>
  <c r="I35" i="11"/>
  <c r="I30" i="11"/>
  <c r="BW4" i="5"/>
  <c r="AF21" i="5"/>
  <c r="DI27" i="5"/>
  <c r="DH15" i="5"/>
  <c r="AK6" i="5"/>
  <c r="DB4" i="5"/>
  <c r="EJ25" i="5"/>
  <c r="EL10" i="5"/>
  <c r="Y5" i="11"/>
  <c r="AD23" i="5"/>
  <c r="DI20" i="5"/>
  <c r="BR16" i="5"/>
  <c r="AM4" i="5"/>
  <c r="AA24" i="5"/>
  <c r="ED23" i="5"/>
  <c r="AD5" i="11"/>
  <c r="AZ16" i="5"/>
  <c r="DX7" i="5"/>
  <c r="I9" i="11"/>
  <c r="AA36" i="11"/>
  <c r="BR13" i="5"/>
  <c r="N23" i="11"/>
  <c r="EI26" i="5"/>
  <c r="G2" i="5"/>
  <c r="EI23" i="5"/>
  <c r="P12" i="11"/>
  <c r="R10" i="5"/>
  <c r="L11" i="11"/>
  <c r="BR17" i="5"/>
  <c r="W25" i="5"/>
  <c r="CV2" i="5"/>
  <c r="L26" i="5"/>
  <c r="AO23" i="5"/>
  <c r="AP28" i="5"/>
  <c r="AE15" i="11"/>
  <c r="CG25" i="5"/>
  <c r="C31" i="11"/>
  <c r="AV13" i="5"/>
  <c r="E27" i="11"/>
  <c r="AY26" i="5"/>
  <c r="I34" i="11"/>
  <c r="EL25" i="5"/>
  <c r="EI15" i="5"/>
  <c r="DS17" i="5"/>
  <c r="EM18" i="5"/>
  <c r="CW16" i="5"/>
  <c r="CK27" i="5"/>
  <c r="BL19" i="5"/>
  <c r="CM2" i="5"/>
  <c r="CE27" i="5"/>
  <c r="CL29" i="5"/>
  <c r="V24" i="11"/>
  <c r="BG17" i="5"/>
  <c r="CY28" i="5"/>
  <c r="BI28" i="5"/>
  <c r="U5" i="5"/>
  <c r="AX17" i="5"/>
  <c r="N6" i="5"/>
  <c r="EG5" i="5"/>
  <c r="CT14" i="5"/>
  <c r="AE24" i="11"/>
  <c r="EH26" i="5"/>
  <c r="DG15" i="5"/>
  <c r="Q30" i="11"/>
  <c r="CZ8" i="5"/>
  <c r="DN30" i="5"/>
  <c r="BQ30" i="5"/>
  <c r="AC8" i="11"/>
  <c r="H21" i="5"/>
  <c r="BT10" i="5"/>
  <c r="V9" i="5"/>
  <c r="DP24" i="5"/>
  <c r="DF16" i="5"/>
  <c r="V7" i="11"/>
  <c r="BC24" i="5"/>
  <c r="DE31" i="5"/>
  <c r="ED25" i="5"/>
  <c r="D3" i="5"/>
  <c r="CY27" i="5"/>
  <c r="Y8" i="11"/>
  <c r="AD36" i="11"/>
  <c r="AR26" i="5"/>
  <c r="CW18" i="5"/>
  <c r="T3" i="11"/>
  <c r="BS26" i="5"/>
  <c r="DH21" i="5"/>
  <c r="Y18" i="11"/>
  <c r="BW26" i="5"/>
  <c r="DK29" i="5"/>
  <c r="K25" i="5"/>
  <c r="C24" i="5"/>
  <c r="AD28" i="11"/>
  <c r="EL21" i="5"/>
  <c r="AG24" i="5"/>
  <c r="BO15" i="5"/>
  <c r="V25" i="5"/>
  <c r="CL25" i="5"/>
  <c r="V35" i="11"/>
  <c r="ED28" i="5"/>
  <c r="X27" i="11"/>
  <c r="BD7" i="5"/>
  <c r="BP23" i="5"/>
  <c r="EC32" i="5"/>
  <c r="EB32" i="5"/>
  <c r="AK32" i="5"/>
  <c r="CJ10" i="5"/>
  <c r="EF30" i="5"/>
  <c r="DL23" i="5"/>
  <c r="BE3" i="5"/>
  <c r="BO22" i="5"/>
  <c r="AH24" i="5"/>
  <c r="C35" i="5"/>
  <c r="AX16" i="5"/>
  <c r="CE26" i="5"/>
  <c r="AZ30" i="5"/>
  <c r="C19" i="11"/>
  <c r="CT23" i="5"/>
  <c r="DA30" i="5"/>
  <c r="DY9" i="5"/>
  <c r="AE3" i="11"/>
  <c r="AE22" i="11"/>
  <c r="CX13" i="5"/>
  <c r="Z35" i="11"/>
  <c r="X13" i="5"/>
  <c r="K13" i="11"/>
  <c r="AI26" i="5"/>
  <c r="AE28" i="11"/>
  <c r="DT16" i="5"/>
  <c r="AU9" i="5"/>
  <c r="BP8" i="5"/>
  <c r="CX20" i="5"/>
  <c r="M18" i="11"/>
  <c r="CQ8" i="5"/>
  <c r="AN27" i="5"/>
  <c r="AA32" i="11"/>
  <c r="BV18" i="5"/>
  <c r="AT6" i="5"/>
  <c r="AL25" i="5"/>
  <c r="AG25" i="5"/>
  <c r="H4" i="11"/>
  <c r="Y27" i="5"/>
  <c r="CB13" i="5"/>
  <c r="EB13" i="5"/>
  <c r="BV9" i="5"/>
  <c r="AE19" i="11"/>
  <c r="Q7" i="11"/>
  <c r="G8" i="11"/>
  <c r="U3" i="5"/>
  <c r="DO22" i="5"/>
  <c r="BU8" i="5"/>
  <c r="AB25" i="5"/>
  <c r="DN7" i="5"/>
  <c r="EB22" i="5"/>
  <c r="BE30" i="5"/>
  <c r="CR24" i="5"/>
  <c r="BU19" i="5"/>
  <c r="CA21" i="5"/>
  <c r="BP19" i="5"/>
  <c r="CZ15" i="5"/>
  <c r="CQ24" i="5"/>
  <c r="CY5" i="5"/>
  <c r="U26" i="11"/>
  <c r="DN19" i="5"/>
  <c r="AC33" i="11"/>
  <c r="D31" i="5"/>
  <c r="L28" i="5"/>
  <c r="AE18" i="11"/>
  <c r="K10" i="5"/>
  <c r="EB15" i="5"/>
  <c r="T2" i="5"/>
  <c r="T20" i="5"/>
  <c r="BH9" i="5"/>
  <c r="BT15" i="5"/>
  <c r="EG19" i="5"/>
  <c r="V7" i="5"/>
  <c r="J21" i="5"/>
  <c r="CV27" i="5"/>
  <c r="DX24" i="5"/>
  <c r="EB12" i="5"/>
  <c r="AC7" i="11"/>
  <c r="DH7" i="5"/>
  <c r="CE17" i="5"/>
  <c r="AR3" i="5"/>
  <c r="DV20" i="5"/>
  <c r="N17" i="5"/>
  <c r="D14" i="11"/>
  <c r="BH21" i="5"/>
  <c r="DO21" i="5"/>
  <c r="R11" i="11"/>
  <c r="EJ15" i="5"/>
  <c r="DJ12" i="5"/>
  <c r="AI21" i="5"/>
  <c r="X4" i="11"/>
  <c r="BI23" i="5"/>
  <c r="AE6" i="11"/>
  <c r="I12" i="11"/>
  <c r="J15" i="5"/>
  <c r="CA27" i="5"/>
  <c r="AK21" i="5"/>
  <c r="BI29" i="5"/>
  <c r="BV23" i="5"/>
  <c r="N31" i="11"/>
  <c r="AP3" i="5"/>
  <c r="DO8" i="5"/>
  <c r="DG25" i="5"/>
  <c r="AD31" i="5"/>
  <c r="AP7" i="5"/>
  <c r="BA19" i="5"/>
  <c r="DZ26" i="5"/>
  <c r="DV12" i="5"/>
  <c r="M21" i="11"/>
  <c r="S29" i="5"/>
  <c r="BN5" i="5"/>
  <c r="CT25" i="5"/>
  <c r="EP17" i="5"/>
  <c r="CM20" i="5"/>
  <c r="DM30" i="5"/>
  <c r="Y27" i="11"/>
  <c r="DQ29" i="5"/>
  <c r="R25" i="5"/>
  <c r="DT26" i="5"/>
  <c r="AW28" i="5"/>
  <c r="DL25" i="5"/>
  <c r="DM19" i="5"/>
  <c r="AT23" i="5"/>
  <c r="DK28" i="5"/>
  <c r="CK22" i="5"/>
  <c r="DG27" i="5"/>
  <c r="AE12" i="11"/>
  <c r="CQ4" i="5"/>
  <c r="BM2" i="5"/>
  <c r="X20" i="5"/>
  <c r="S17" i="5"/>
  <c r="Y24" i="5"/>
  <c r="DG32" i="5"/>
  <c r="AZ32" i="5"/>
  <c r="EI32" i="5"/>
  <c r="DC25" i="5"/>
  <c r="AP17" i="5"/>
  <c r="DZ23" i="5"/>
  <c r="BF8" i="5"/>
  <c r="EP24" i="5"/>
  <c r="BL21" i="5"/>
  <c r="BM22" i="5"/>
  <c r="DK15" i="5"/>
  <c r="DU13" i="5"/>
  <c r="J25" i="11"/>
  <c r="AP30" i="5"/>
  <c r="AB7" i="11"/>
  <c r="BR31" i="5"/>
  <c r="AJ3" i="11"/>
  <c r="DU15" i="5"/>
  <c r="G22" i="5"/>
  <c r="CQ15" i="5"/>
  <c r="CU28" i="5"/>
  <c r="AG23" i="5"/>
  <c r="CT17" i="5"/>
  <c r="DB7" i="5"/>
  <c r="CV30" i="5"/>
  <c r="EG21" i="5"/>
  <c r="DM4" i="5"/>
  <c r="I28" i="5"/>
  <c r="BE19" i="5"/>
  <c r="ED6" i="5"/>
  <c r="V29" i="5"/>
  <c r="BU20" i="5"/>
  <c r="BT14" i="5"/>
  <c r="EE22" i="5"/>
  <c r="DW28" i="5"/>
  <c r="V29" i="11"/>
  <c r="M8" i="11"/>
  <c r="EM6" i="5"/>
  <c r="AU27" i="5"/>
  <c r="AQ22" i="5"/>
  <c r="BH22" i="5"/>
  <c r="DR18" i="5"/>
  <c r="G31" i="11"/>
  <c r="CQ26" i="5"/>
  <c r="AB23" i="5"/>
  <c r="AE13" i="11"/>
  <c r="CY31" i="5"/>
  <c r="DB19" i="5"/>
  <c r="EH22" i="5"/>
  <c r="M29" i="5"/>
  <c r="CP27" i="5"/>
  <c r="AU5" i="5"/>
  <c r="BQ23" i="5"/>
  <c r="T17" i="11"/>
  <c r="Z23" i="5"/>
  <c r="D35" i="11"/>
  <c r="DN20" i="5"/>
  <c r="CD11" i="5"/>
  <c r="N12" i="5"/>
  <c r="F27" i="5"/>
  <c r="DU5" i="5"/>
  <c r="AA16" i="5"/>
  <c r="BV20" i="5"/>
  <c r="BH26" i="5"/>
  <c r="CI19" i="5"/>
  <c r="S34" i="11"/>
  <c r="K31" i="11"/>
  <c r="AY17" i="5"/>
  <c r="S30" i="5"/>
  <c r="DW4" i="5"/>
  <c r="AS26" i="5"/>
  <c r="DN11" i="5"/>
  <c r="BU22" i="5"/>
  <c r="AC15" i="11"/>
  <c r="EA13" i="5"/>
  <c r="CY19" i="5"/>
  <c r="EF23" i="5"/>
  <c r="EN21" i="5"/>
  <c r="BK28" i="5"/>
  <c r="G29" i="5"/>
  <c r="Q27" i="11"/>
  <c r="M30" i="5"/>
  <c r="BD26" i="5"/>
  <c r="BL27" i="5"/>
  <c r="AC27" i="11"/>
  <c r="Z32" i="11"/>
  <c r="BY26" i="5"/>
  <c r="H26" i="5"/>
  <c r="EO28" i="5"/>
  <c r="N26" i="5"/>
  <c r="DN31" i="5"/>
  <c r="CW24" i="5"/>
  <c r="BQ14" i="5"/>
  <c r="BQ12" i="5"/>
  <c r="CZ27" i="5"/>
  <c r="V26" i="5"/>
  <c r="AA16" i="11"/>
  <c r="BH32" i="5"/>
  <c r="DZ32" i="5"/>
  <c r="EC28" i="5"/>
  <c r="BM19" i="5"/>
  <c r="CM23" i="5"/>
  <c r="EN18" i="5"/>
  <c r="CO22" i="5"/>
  <c r="DW15" i="5"/>
  <c r="CK23" i="5"/>
  <c r="K23" i="5"/>
  <c r="ED10" i="5"/>
  <c r="CB28" i="5"/>
  <c r="Q14" i="11"/>
  <c r="AC17" i="5"/>
  <c r="AE21" i="11"/>
  <c r="BX30" i="5"/>
  <c r="DY13" i="5"/>
  <c r="BH30" i="5"/>
  <c r="C27" i="11"/>
  <c r="F28" i="5"/>
  <c r="AF14" i="11"/>
  <c r="BY25" i="5"/>
  <c r="DH30" i="5"/>
  <c r="DY31" i="5"/>
  <c r="Z31" i="11"/>
  <c r="T24" i="5"/>
  <c r="CB21" i="5"/>
  <c r="BQ31" i="5"/>
  <c r="R32" i="5"/>
  <c r="AG4" i="11"/>
  <c r="DN32" i="5"/>
  <c r="CS29" i="5"/>
  <c r="BA23" i="5"/>
  <c r="AD7" i="5"/>
  <c r="G25" i="5"/>
  <c r="AX14" i="5"/>
  <c r="Z28" i="5"/>
  <c r="N34" i="11"/>
  <c r="CR27" i="5"/>
  <c r="AF11" i="11"/>
  <c r="BG29" i="5"/>
  <c r="EO25" i="5"/>
  <c r="AC24" i="5"/>
  <c r="AN32" i="5"/>
  <c r="AA30" i="5"/>
  <c r="BA29" i="5"/>
  <c r="P29" i="5"/>
  <c r="DG7" i="5"/>
  <c r="CR29" i="5"/>
  <c r="DJ24" i="5"/>
  <c r="AE14" i="11"/>
  <c r="AG30" i="5"/>
  <c r="DO24" i="5"/>
  <c r="CP19" i="5"/>
  <c r="DP3" i="5"/>
  <c r="K27" i="5"/>
  <c r="EA23" i="5"/>
  <c r="CB26" i="5"/>
  <c r="EM22" i="5"/>
  <c r="CN22" i="5"/>
  <c r="Z24" i="5"/>
  <c r="Y22" i="5"/>
  <c r="DW22" i="5"/>
  <c r="DM20" i="5"/>
  <c r="D33" i="5"/>
  <c r="DJ22" i="5"/>
  <c r="AZ24" i="5"/>
  <c r="AY30" i="5"/>
  <c r="AB11" i="11"/>
  <c r="N8" i="11"/>
  <c r="BJ25" i="5"/>
  <c r="AY25" i="5"/>
  <c r="EB25" i="5"/>
  <c r="EI13" i="5"/>
  <c r="DT21" i="5"/>
  <c r="EO29" i="5"/>
  <c r="R13" i="5"/>
  <c r="I10" i="5"/>
  <c r="DB6" i="5"/>
  <c r="AW25" i="5"/>
  <c r="DO11" i="5"/>
  <c r="CZ17" i="5"/>
  <c r="AF20" i="11"/>
  <c r="DQ14" i="5"/>
  <c r="DY29" i="5"/>
  <c r="BO17" i="5"/>
  <c r="W13" i="11"/>
  <c r="AM10" i="5"/>
  <c r="EF16" i="5"/>
  <c r="BA22" i="5"/>
  <c r="AI18" i="5"/>
  <c r="AE17" i="11"/>
  <c r="BT30" i="5"/>
  <c r="BW47" i="5"/>
  <c r="Y23" i="11"/>
  <c r="BJ26" i="5"/>
  <c r="EL19" i="5"/>
  <c r="DP16" i="5"/>
  <c r="AE35" i="11"/>
  <c r="DV18" i="5"/>
  <c r="M6" i="11"/>
  <c r="DD31" i="5"/>
  <c r="DF26" i="5"/>
  <c r="M27" i="5"/>
  <c r="DH26" i="5"/>
  <c r="AE31" i="5"/>
  <c r="EJ28" i="5"/>
  <c r="AF35" i="11"/>
  <c r="K28" i="5"/>
  <c r="J32" i="5"/>
  <c r="CJ32" i="5"/>
  <c r="DD30" i="5"/>
  <c r="CN12" i="5"/>
  <c r="BQ19" i="5"/>
  <c r="BC45" i="5"/>
  <c r="BO28" i="5"/>
  <c r="BU27" i="5"/>
  <c r="CS27" i="5"/>
  <c r="W9" i="5"/>
  <c r="X8" i="11"/>
  <c r="EN31" i="5"/>
  <c r="AD16" i="11"/>
  <c r="AS18" i="5"/>
  <c r="H27" i="5"/>
  <c r="CH23" i="5"/>
  <c r="AK20" i="5"/>
  <c r="BN26" i="5"/>
  <c r="EJ12" i="5"/>
  <c r="DK25" i="5"/>
  <c r="DQ31" i="5"/>
  <c r="DL21" i="5"/>
  <c r="X22" i="5"/>
  <c r="EF25" i="5"/>
  <c r="M6" i="5"/>
  <c r="BT29" i="5"/>
  <c r="BD25" i="5"/>
  <c r="BC30" i="5"/>
  <c r="CH28" i="5"/>
  <c r="Z18" i="11"/>
  <c r="CH29" i="5"/>
  <c r="AN22" i="5"/>
  <c r="CP23" i="5"/>
  <c r="BB6" i="5"/>
  <c r="Z29" i="11"/>
  <c r="DY14" i="5"/>
  <c r="BW31" i="5"/>
  <c r="AX3" i="5"/>
  <c r="AF27" i="11"/>
  <c r="EP22" i="5"/>
  <c r="BY29" i="5"/>
  <c r="EL29" i="5"/>
  <c r="AL28" i="5"/>
  <c r="I32" i="5"/>
  <c r="AF31" i="11"/>
  <c r="BY13" i="5"/>
  <c r="AC34" i="11"/>
  <c r="BR3" i="5"/>
  <c r="DC26" i="5"/>
  <c r="U32" i="5"/>
  <c r="AN3" i="11"/>
  <c r="DA28" i="5"/>
  <c r="AU14" i="5"/>
  <c r="AT8" i="5"/>
  <c r="CC29" i="5"/>
  <c r="AZ20" i="5"/>
  <c r="EL32" i="5"/>
  <c r="AJ30" i="5"/>
  <c r="DY26" i="5"/>
  <c r="V21" i="11"/>
  <c r="BU12" i="5"/>
  <c r="CE29" i="5"/>
  <c r="DA32" i="5"/>
  <c r="BQ25" i="5"/>
  <c r="M25" i="5"/>
  <c r="AA31" i="5"/>
  <c r="DV13" i="5"/>
  <c r="DG21" i="5"/>
  <c r="AX27" i="5"/>
  <c r="CN21" i="5"/>
  <c r="P30" i="5"/>
  <c r="AQ16" i="5"/>
  <c r="DP28" i="5"/>
  <c r="E23" i="5"/>
  <c r="CH27" i="5"/>
  <c r="I20" i="5"/>
  <c r="CL27" i="5"/>
  <c r="BK32" i="5"/>
  <c r="AG28" i="11"/>
  <c r="AT32" i="5"/>
  <c r="X29" i="5"/>
  <c r="CI31" i="5"/>
  <c r="AF24" i="5"/>
  <c r="EE32" i="5"/>
  <c r="CN11" i="5"/>
  <c r="AC21" i="11"/>
  <c r="BV24" i="5"/>
  <c r="EE31" i="5"/>
  <c r="DV31" i="5"/>
  <c r="BK30" i="5"/>
  <c r="BH12" i="5"/>
  <c r="CO26" i="5"/>
  <c r="AS32" i="5"/>
  <c r="AI29" i="5"/>
  <c r="CQ29" i="5"/>
  <c r="F31" i="5"/>
  <c r="EN26" i="5"/>
  <c r="CB29" i="5"/>
  <c r="X15" i="11"/>
  <c r="AJ32" i="5"/>
  <c r="AH31" i="11"/>
  <c r="AK33" i="5"/>
  <c r="T30" i="5"/>
  <c r="AH15" i="11"/>
  <c r="E30" i="5"/>
  <c r="DX30" i="5"/>
  <c r="AH19" i="11"/>
  <c r="U33" i="5"/>
  <c r="BQ33" i="5"/>
  <c r="BE33" i="5"/>
  <c r="DL30" i="5"/>
  <c r="AA33" i="5"/>
  <c r="Y33" i="5"/>
  <c r="BA27" i="5"/>
  <c r="DU26" i="5"/>
  <c r="AA27" i="11"/>
  <c r="BM5" i="5"/>
  <c r="G23" i="11"/>
  <c r="BJ23" i="5"/>
  <c r="V27" i="11"/>
  <c r="CR5" i="5"/>
  <c r="AV31" i="5"/>
  <c r="AE18" i="5"/>
  <c r="AK30" i="5"/>
  <c r="BH25" i="5"/>
  <c r="DD8" i="5"/>
  <c r="CL24" i="5"/>
  <c r="J22" i="5"/>
  <c r="BV4" i="5"/>
  <c r="N25" i="5"/>
  <c r="DR25" i="5"/>
  <c r="AC22" i="5"/>
  <c r="DU10" i="5"/>
  <c r="BK20" i="5"/>
  <c r="AQ4" i="5"/>
  <c r="AJ9" i="5"/>
  <c r="N28" i="5"/>
  <c r="K14" i="5"/>
  <c r="EA18" i="5"/>
  <c r="T26" i="5"/>
  <c r="EI19" i="5"/>
  <c r="BB3" i="5"/>
  <c r="M23" i="5"/>
  <c r="DU22" i="5"/>
  <c r="AA2" i="5"/>
  <c r="H18" i="5"/>
  <c r="CM29" i="5"/>
  <c r="EM27" i="5"/>
  <c r="AL18" i="5"/>
  <c r="BP11" i="5"/>
  <c r="H35" i="11"/>
  <c r="AD26" i="5"/>
  <c r="EN28" i="5"/>
  <c r="CA17" i="5"/>
  <c r="CA19" i="5"/>
  <c r="EF24" i="5"/>
  <c r="AA6" i="11"/>
  <c r="DZ29" i="5"/>
  <c r="O10" i="5"/>
  <c r="AD22" i="11"/>
  <c r="CE20" i="5"/>
  <c r="EA25" i="5"/>
  <c r="AU18" i="11"/>
  <c r="R29" i="5"/>
  <c r="AF8" i="11"/>
  <c r="DF27" i="5"/>
  <c r="EI24" i="5"/>
  <c r="J14" i="5"/>
  <c r="BA28" i="5"/>
  <c r="EP28" i="5"/>
  <c r="AF25" i="11"/>
  <c r="AF6" i="11"/>
  <c r="CD32" i="5"/>
  <c r="AG13" i="11"/>
  <c r="AS23" i="5"/>
  <c r="DS24" i="5"/>
  <c r="CN15" i="5"/>
  <c r="AD30" i="11"/>
  <c r="Y6" i="11"/>
  <c r="BJ21" i="5"/>
  <c r="AZ21" i="5"/>
  <c r="C13" i="5"/>
  <c r="BW19" i="5"/>
  <c r="AC11" i="11"/>
  <c r="DT27" i="5"/>
  <c r="EO15" i="5"/>
  <c r="AI27" i="5"/>
  <c r="DO19" i="5"/>
  <c r="EI29" i="5"/>
  <c r="U30" i="5"/>
  <c r="AH26" i="5"/>
  <c r="BO30" i="5"/>
  <c r="N32" i="11"/>
  <c r="T26" i="11"/>
  <c r="T19" i="5"/>
  <c r="DW30" i="5"/>
  <c r="AQ19" i="5"/>
  <c r="AF34" i="11"/>
  <c r="CT28" i="5"/>
  <c r="BN31" i="5"/>
  <c r="DC28" i="5"/>
  <c r="EM28" i="5"/>
  <c r="DS32" i="5"/>
  <c r="DO29" i="5"/>
  <c r="ED22" i="5"/>
  <c r="T12" i="5"/>
  <c r="CF28" i="5"/>
  <c r="CS25" i="5"/>
  <c r="BR27" i="5"/>
  <c r="BY27" i="5"/>
  <c r="CA31" i="5"/>
  <c r="DV10" i="5"/>
  <c r="CP32" i="5"/>
  <c r="AC28" i="5"/>
  <c r="EI31" i="5"/>
  <c r="CK29" i="5"/>
  <c r="AM29" i="5"/>
  <c r="DQ13" i="5"/>
  <c r="AJ23" i="5"/>
  <c r="CJ30" i="5"/>
  <c r="ED13" i="5"/>
  <c r="EF17" i="5"/>
  <c r="BR24" i="5"/>
  <c r="BU28" i="5"/>
  <c r="DS29" i="5"/>
  <c r="AG31" i="5"/>
  <c r="AG17" i="11"/>
  <c r="CT5" i="5"/>
  <c r="CO12" i="5"/>
  <c r="J17" i="5"/>
  <c r="AN20" i="5"/>
  <c r="DH10" i="5"/>
  <c r="CC10" i="5"/>
  <c r="CW19" i="5"/>
  <c r="CE28" i="5"/>
  <c r="CU7" i="5"/>
  <c r="BW7" i="5"/>
  <c r="CE23" i="5"/>
  <c r="BY8" i="5"/>
  <c r="AZ23" i="5"/>
  <c r="DX17" i="5"/>
  <c r="BB28" i="5"/>
  <c r="EM17" i="5"/>
  <c r="AX25" i="5"/>
  <c r="L27" i="11"/>
  <c r="AT25" i="5"/>
  <c r="DG19" i="5"/>
  <c r="L27" i="5"/>
  <c r="AD11" i="5"/>
  <c r="CQ16" i="5"/>
  <c r="AD13" i="11"/>
  <c r="BO26" i="5"/>
  <c r="AZ4" i="5"/>
  <c r="T9" i="11"/>
  <c r="P22" i="11"/>
  <c r="U11" i="11"/>
  <c r="DK10" i="5"/>
  <c r="BH15" i="5"/>
  <c r="CJ24" i="5"/>
  <c r="BB45" i="5"/>
  <c r="Y30" i="5"/>
  <c r="Y31" i="11"/>
  <c r="EC30" i="5"/>
  <c r="H27" i="11"/>
  <c r="DH3" i="5"/>
  <c r="S15" i="11"/>
  <c r="EK16" i="5"/>
  <c r="EG27" i="5"/>
  <c r="M12" i="11"/>
  <c r="C26" i="5"/>
  <c r="X36" i="11"/>
  <c r="BJ16" i="5"/>
  <c r="AD30" i="5"/>
  <c r="AK31" i="5"/>
  <c r="AR28" i="5"/>
  <c r="DM24" i="5"/>
  <c r="BX32" i="5"/>
  <c r="AP32" i="5"/>
  <c r="EG18" i="5"/>
  <c r="AB21" i="11"/>
  <c r="DQ25" i="5"/>
  <c r="DN25" i="5"/>
  <c r="I16" i="5"/>
  <c r="CW21" i="5"/>
  <c r="EI21" i="5"/>
  <c r="EE25" i="5"/>
  <c r="AA15" i="11"/>
  <c r="AD10" i="11"/>
  <c r="AU17" i="5"/>
  <c r="EO17" i="5"/>
  <c r="BE27" i="5"/>
  <c r="DE26" i="5"/>
  <c r="DB29" i="5"/>
  <c r="EP12" i="5"/>
  <c r="CH18" i="5"/>
  <c r="BT25" i="5"/>
  <c r="CI17" i="5"/>
  <c r="Z20" i="11"/>
  <c r="DX12" i="5"/>
  <c r="BU31" i="5"/>
  <c r="AF3" i="11"/>
  <c r="F6" i="5"/>
  <c r="AC4" i="11"/>
  <c r="DZ31" i="5"/>
  <c r="BN32" i="5"/>
  <c r="Z15" i="11"/>
  <c r="BZ31" i="5"/>
  <c r="DH32" i="5"/>
  <c r="BB15" i="5"/>
  <c r="AL3" i="11"/>
  <c r="AF18" i="11"/>
  <c r="CQ25" i="5"/>
  <c r="DK21" i="5"/>
  <c r="CL30" i="5"/>
  <c r="AP31" i="5"/>
  <c r="CQ28" i="5"/>
  <c r="BO32" i="5"/>
  <c r="AO28" i="5"/>
  <c r="AG35" i="11"/>
  <c r="CA5" i="5"/>
  <c r="EJ29" i="5"/>
  <c r="C34" i="5"/>
  <c r="CN18" i="5"/>
  <c r="DW31" i="5"/>
  <c r="AF17" i="11"/>
  <c r="AB27" i="11"/>
  <c r="AP26" i="5"/>
  <c r="EP27" i="5"/>
  <c r="N4" i="11"/>
  <c r="AF6" i="5"/>
  <c r="DH23" i="5"/>
  <c r="CI32" i="5"/>
  <c r="AG21" i="5"/>
  <c r="DJ8" i="5"/>
  <c r="CT27" i="5"/>
  <c r="R24" i="11"/>
  <c r="P13" i="11"/>
  <c r="CR15" i="5"/>
  <c r="BF24" i="5"/>
  <c r="EB31" i="5"/>
  <c r="BY22" i="5"/>
  <c r="AC22" i="11"/>
  <c r="CT9" i="5"/>
  <c r="BX25" i="5"/>
  <c r="CV13" i="5"/>
  <c r="CB25" i="5"/>
  <c r="CA16" i="5"/>
  <c r="U6" i="5"/>
  <c r="DN24" i="5"/>
  <c r="CR21" i="5"/>
  <c r="M24" i="5"/>
  <c r="EK23" i="5"/>
  <c r="AN29" i="5"/>
  <c r="DN23" i="5"/>
  <c r="ED21" i="5"/>
  <c r="DG29" i="5"/>
  <c r="BK29" i="5"/>
  <c r="AD24" i="5"/>
  <c r="DE21" i="5"/>
  <c r="N16" i="11"/>
  <c r="DV28" i="5"/>
  <c r="CY29" i="5"/>
  <c r="BT18" i="5"/>
  <c r="CG30" i="5"/>
  <c r="CZ20" i="5"/>
  <c r="EE27" i="5"/>
  <c r="V28" i="5"/>
  <c r="X20" i="11"/>
  <c r="EE30" i="5"/>
  <c r="AJ6" i="5"/>
  <c r="J23" i="5"/>
  <c r="I22" i="11"/>
  <c r="CX28" i="5"/>
  <c r="C17" i="11"/>
  <c r="I31" i="11"/>
  <c r="DS31" i="5"/>
  <c r="AF27" i="5"/>
  <c r="BQ15" i="5"/>
  <c r="BD6" i="5"/>
  <c r="BP9" i="5"/>
  <c r="BN24" i="5"/>
  <c r="DQ32" i="5"/>
  <c r="DU9" i="5"/>
  <c r="S26" i="11"/>
  <c r="P12" i="5"/>
  <c r="BZ27" i="5"/>
  <c r="AC19" i="5"/>
  <c r="EK25" i="5"/>
  <c r="DG17" i="5"/>
  <c r="AN8" i="5"/>
  <c r="DA25" i="5"/>
  <c r="AN17" i="5"/>
  <c r="G36" i="11"/>
  <c r="AZ28" i="5"/>
  <c r="AR18" i="5"/>
  <c r="AE34" i="11"/>
  <c r="AA22" i="11"/>
  <c r="BE18" i="5"/>
  <c r="AE8" i="5"/>
  <c r="AS30" i="5"/>
  <c r="AM23" i="5"/>
  <c r="Z19" i="5"/>
  <c r="AA31" i="11"/>
  <c r="CF17" i="5"/>
  <c r="CY30" i="5"/>
  <c r="AF23" i="11"/>
  <c r="BT31" i="5"/>
  <c r="DK31" i="5"/>
  <c r="CL32" i="5"/>
  <c r="Z29" i="5"/>
  <c r="CL31" i="5"/>
  <c r="EH4" i="5"/>
  <c r="AG11" i="11"/>
  <c r="BT19" i="5"/>
  <c r="X17" i="5"/>
  <c r="EO2" i="5"/>
  <c r="W23" i="5"/>
  <c r="C29" i="5"/>
  <c r="AM30" i="5"/>
  <c r="AD20" i="11"/>
  <c r="O31" i="5"/>
  <c r="V32" i="5"/>
  <c r="CW28" i="5"/>
  <c r="AG15" i="11"/>
  <c r="AQ30" i="5"/>
  <c r="AF29" i="5"/>
  <c r="D34" i="5"/>
  <c r="AB3" i="11"/>
  <c r="DL9" i="5"/>
  <c r="DV32" i="5"/>
  <c r="BA25" i="5"/>
  <c r="CJ26" i="5"/>
  <c r="AN9" i="5"/>
  <c r="P23" i="11"/>
  <c r="BM28" i="5"/>
  <c r="DT30" i="5"/>
  <c r="DP32" i="5"/>
  <c r="DN14" i="5"/>
  <c r="EM19" i="5"/>
  <c r="CD28" i="5"/>
  <c r="C36" i="5"/>
  <c r="AB9" i="11"/>
  <c r="AB32" i="5"/>
  <c r="DH13" i="5"/>
  <c r="CH3" i="5"/>
  <c r="L21" i="5"/>
  <c r="BW30" i="5"/>
  <c r="CS22" i="5"/>
  <c r="AS27" i="5"/>
  <c r="AG36" i="11"/>
  <c r="DX27" i="5"/>
  <c r="DN22" i="5"/>
  <c r="AN28" i="5"/>
  <c r="J28" i="5"/>
  <c r="DG31" i="5"/>
  <c r="DO28" i="5"/>
  <c r="AK27" i="5"/>
  <c r="BU32" i="5"/>
  <c r="DT32" i="5"/>
  <c r="AG18" i="11"/>
  <c r="BI32" i="5"/>
  <c r="S32" i="5"/>
  <c r="CF32" i="5"/>
  <c r="BP28" i="5"/>
  <c r="CU32" i="5"/>
  <c r="DI17" i="5"/>
  <c r="AE7" i="11"/>
  <c r="DU8" i="5"/>
  <c r="BW29" i="5"/>
  <c r="U18" i="5"/>
  <c r="AC4" i="5"/>
  <c r="AF33" i="11"/>
  <c r="AA13" i="5"/>
  <c r="BW46" i="5"/>
  <c r="CW25" i="5"/>
  <c r="Y31" i="5"/>
  <c r="BG19" i="5"/>
  <c r="AW2" i="5"/>
  <c r="BY24" i="5"/>
  <c r="EH15" i="5"/>
  <c r="BF28" i="5"/>
  <c r="DE30" i="5"/>
  <c r="BW32" i="5"/>
  <c r="V17" i="5"/>
  <c r="BL6" i="5"/>
  <c r="T4" i="11"/>
  <c r="BZ2" i="5"/>
  <c r="AG26" i="5"/>
  <c r="CV10" i="5"/>
  <c r="DD13" i="5"/>
  <c r="BV26" i="5"/>
  <c r="AC17" i="11"/>
  <c r="EN15" i="5"/>
  <c r="S32" i="11"/>
  <c r="CK24" i="5"/>
  <c r="DI10" i="5"/>
  <c r="F8" i="5"/>
  <c r="AU25" i="5"/>
  <c r="BK9" i="5"/>
  <c r="CM25" i="5"/>
  <c r="DW26" i="5"/>
  <c r="CM18" i="5"/>
  <c r="EH24" i="5"/>
  <c r="AE27" i="5"/>
  <c r="Y14" i="11"/>
  <c r="CO24" i="5"/>
  <c r="AD4" i="11"/>
  <c r="F20" i="11"/>
  <c r="W21" i="5"/>
  <c r="CK14" i="5"/>
  <c r="BL24" i="5"/>
  <c r="C18" i="5"/>
  <c r="AD25" i="5"/>
  <c r="DS12" i="5"/>
  <c r="X9" i="11"/>
  <c r="AA10" i="11"/>
  <c r="AJ14" i="5"/>
  <c r="AE23" i="5"/>
  <c r="CQ11" i="5"/>
  <c r="DM16" i="5"/>
  <c r="AL10" i="5"/>
  <c r="CC27" i="5"/>
  <c r="BE4" i="5"/>
  <c r="DM6" i="5"/>
  <c r="CT24" i="5"/>
  <c r="AY47" i="5"/>
  <c r="CK28" i="5"/>
  <c r="DG30" i="5"/>
  <c r="I14" i="5"/>
  <c r="Q11" i="5"/>
  <c r="CF13" i="5"/>
  <c r="BO31" i="5"/>
  <c r="EG29" i="5"/>
  <c r="BY19" i="5"/>
  <c r="U21" i="5"/>
  <c r="AC26" i="5"/>
  <c r="BO24" i="5"/>
  <c r="EC3" i="5"/>
  <c r="AP11" i="5"/>
  <c r="DS22" i="5"/>
  <c r="U9" i="11"/>
  <c r="AP24" i="5"/>
  <c r="DW14" i="5"/>
  <c r="CM5" i="5"/>
  <c r="V13" i="11"/>
  <c r="T8" i="11"/>
  <c r="AG13" i="5"/>
  <c r="DC21" i="5"/>
  <c r="AS22" i="5"/>
  <c r="BJ27" i="5"/>
  <c r="AX24" i="5"/>
  <c r="BH27" i="5"/>
  <c r="BA17" i="5"/>
  <c r="BF3" i="5"/>
  <c r="Z10" i="11"/>
  <c r="EL20" i="5"/>
  <c r="DB31" i="5"/>
  <c r="Z27" i="5"/>
  <c r="EH27" i="5"/>
  <c r="BB32" i="5"/>
  <c r="AG21" i="11"/>
  <c r="AB6" i="11"/>
  <c r="W22" i="5"/>
  <c r="T29" i="5"/>
  <c r="X25" i="11"/>
  <c r="AN2" i="5"/>
  <c r="AA21" i="11"/>
  <c r="R32" i="11"/>
  <c r="AM31" i="5"/>
  <c r="DA31" i="5"/>
  <c r="CI29" i="5"/>
  <c r="CW29" i="5"/>
  <c r="M32" i="5"/>
  <c r="DC10" i="5"/>
  <c r="Q29" i="5"/>
  <c r="CU29" i="5"/>
  <c r="R16" i="5"/>
  <c r="R3" i="5"/>
  <c r="J27" i="5"/>
  <c r="V30" i="5"/>
  <c r="BM29" i="5"/>
  <c r="AG25" i="11"/>
  <c r="CH16" i="5"/>
  <c r="W27" i="5"/>
  <c r="AU27" i="11"/>
  <c r="V15" i="11"/>
  <c r="AD26" i="11"/>
  <c r="AG32" i="5"/>
  <c r="Q13" i="5"/>
  <c r="CK5" i="5"/>
  <c r="AC31" i="11"/>
  <c r="P24" i="11"/>
  <c r="AQ29" i="5"/>
  <c r="AO29" i="5"/>
  <c r="O24" i="5"/>
  <c r="BK16" i="5"/>
  <c r="AS8" i="5"/>
  <c r="D15" i="11"/>
  <c r="AT31" i="5"/>
  <c r="AN31" i="5"/>
  <c r="CC23" i="5"/>
  <c r="W24" i="5"/>
  <c r="EK29" i="5"/>
  <c r="AV26" i="5"/>
  <c r="R27" i="5"/>
  <c r="DY6" i="5"/>
  <c r="EP11" i="5"/>
  <c r="BA14" i="5"/>
  <c r="E10" i="11"/>
  <c r="EH32" i="5"/>
  <c r="AA19" i="11"/>
  <c r="R22" i="5"/>
  <c r="AG29" i="5"/>
  <c r="Y12" i="5"/>
  <c r="CD19" i="5"/>
  <c r="EB19" i="5"/>
  <c r="X17" i="11"/>
  <c r="BN28" i="5"/>
  <c r="V3" i="5"/>
  <c r="E11" i="5"/>
  <c r="V27" i="5"/>
  <c r="H22" i="5"/>
  <c r="V14" i="11"/>
  <c r="CU26" i="5"/>
  <c r="EJ23" i="5"/>
  <c r="Y17" i="11"/>
  <c r="BU26" i="5"/>
  <c r="EE28" i="5"/>
  <c r="F2" i="5"/>
  <c r="S18" i="5"/>
  <c r="AF5" i="11"/>
  <c r="CU20" i="5"/>
  <c r="AK29" i="5"/>
  <c r="Y28" i="5"/>
  <c r="BE26" i="5"/>
  <c r="DI26" i="5"/>
  <c r="L16" i="11"/>
  <c r="BW23" i="5"/>
  <c r="CU21" i="5"/>
  <c r="DB27" i="5"/>
  <c r="CF29" i="5"/>
  <c r="D32" i="5"/>
  <c r="BP25" i="5"/>
  <c r="DP27" i="5"/>
  <c r="AA14" i="5"/>
  <c r="AC5" i="11"/>
  <c r="AU22" i="5"/>
  <c r="EM23" i="5"/>
  <c r="X12" i="11"/>
  <c r="BB26" i="5"/>
  <c r="Z22" i="11"/>
  <c r="EK31" i="5"/>
  <c r="BH14" i="5"/>
  <c r="AB31" i="5"/>
  <c r="CC31" i="5"/>
  <c r="AE4" i="11"/>
  <c r="DP21" i="5"/>
  <c r="BH20" i="5"/>
  <c r="BR32" i="5"/>
  <c r="DB32" i="5"/>
  <c r="BW28" i="5"/>
  <c r="CY21" i="5"/>
  <c r="BS24" i="5"/>
  <c r="J32" i="11"/>
  <c r="BN22" i="5"/>
  <c r="H14" i="5"/>
  <c r="EC25" i="5"/>
  <c r="S17" i="11"/>
  <c r="DQ23" i="5"/>
  <c r="BN20" i="5"/>
  <c r="H16" i="11"/>
  <c r="EB26" i="5"/>
  <c r="R30" i="5"/>
  <c r="AD17" i="11"/>
  <c r="DF4" i="5"/>
  <c r="V18" i="11"/>
  <c r="AH12" i="5"/>
  <c r="AD19" i="11"/>
  <c r="CA12" i="5"/>
  <c r="BD13" i="5"/>
  <c r="AS24" i="5"/>
  <c r="CQ20" i="5"/>
  <c r="S25" i="5"/>
  <c r="DB10" i="5"/>
  <c r="AC10" i="11"/>
  <c r="AI15" i="5"/>
  <c r="CY32" i="5"/>
  <c r="AE32" i="5"/>
  <c r="V8" i="11"/>
  <c r="Y19" i="5"/>
  <c r="AB30" i="5"/>
  <c r="Y16" i="5"/>
  <c r="W30" i="11"/>
  <c r="DX28" i="5"/>
  <c r="EJ21" i="5"/>
  <c r="AY4" i="5"/>
  <c r="DJ29" i="5"/>
  <c r="AE5" i="11"/>
  <c r="W29" i="5"/>
  <c r="EF32" i="5"/>
  <c r="AY28" i="5"/>
  <c r="CG32" i="5"/>
  <c r="EA28" i="5"/>
  <c r="X25" i="5"/>
  <c r="AJ25" i="5"/>
  <c r="BT5" i="5"/>
  <c r="AF22" i="11"/>
  <c r="L31" i="5"/>
  <c r="EO32" i="5"/>
  <c r="AU10" i="5"/>
  <c r="DZ7" i="5"/>
  <c r="CA30" i="5"/>
  <c r="AX28" i="5"/>
  <c r="AU29" i="5"/>
  <c r="BD29" i="5"/>
  <c r="CX21" i="5"/>
  <c r="DB26" i="5"/>
  <c r="EP21" i="5"/>
  <c r="CZ26" i="5"/>
  <c r="CA11" i="5"/>
  <c r="EK32" i="5"/>
  <c r="K23" i="11"/>
  <c r="EI30" i="5"/>
  <c r="BL28" i="5"/>
  <c r="J15" i="11"/>
  <c r="CT19" i="5"/>
  <c r="E33" i="11"/>
  <c r="H23" i="5"/>
  <c r="CE14" i="5"/>
  <c r="BQ24" i="5"/>
  <c r="CR31" i="5"/>
  <c r="CV23" i="5"/>
  <c r="DO25" i="5"/>
  <c r="CP31" i="5"/>
  <c r="AB26" i="11"/>
  <c r="AG31" i="11"/>
  <c r="AG8" i="11"/>
  <c r="AG10" i="11"/>
  <c r="CZ29" i="5"/>
  <c r="CX32" i="5"/>
  <c r="BJ29" i="5"/>
  <c r="AB28" i="11"/>
  <c r="BD28" i="5"/>
  <c r="CE22" i="5"/>
  <c r="AA4" i="11"/>
  <c r="EO31" i="5"/>
  <c r="F23" i="5"/>
  <c r="DV29" i="5"/>
  <c r="DQ30" i="5"/>
  <c r="I31" i="5"/>
  <c r="S31" i="5"/>
  <c r="X31" i="5"/>
  <c r="CC32" i="5"/>
  <c r="EP18" i="5"/>
  <c r="CV31" i="5"/>
  <c r="AG27" i="11"/>
  <c r="CB15" i="5"/>
  <c r="AG26" i="11"/>
  <c r="X16" i="11"/>
  <c r="DE29" i="5"/>
  <c r="DV16" i="5"/>
  <c r="DF25" i="5"/>
  <c r="BF31" i="5"/>
  <c r="CH2" i="5"/>
  <c r="DZ27" i="5"/>
  <c r="AS31" i="5"/>
  <c r="BA24" i="5"/>
  <c r="Y32" i="5"/>
  <c r="EG23" i="5"/>
  <c r="W26" i="5"/>
  <c r="BC28" i="5"/>
  <c r="AG9" i="5"/>
  <c r="EK5" i="5"/>
  <c r="O30" i="5"/>
  <c r="AG3" i="11"/>
  <c r="U21" i="11"/>
  <c r="DO10" i="5"/>
  <c r="AH22" i="5"/>
  <c r="DW20" i="5"/>
  <c r="CI9" i="5"/>
  <c r="Q27" i="5"/>
  <c r="CE18" i="5"/>
  <c r="DL6" i="5"/>
  <c r="V33" i="11"/>
  <c r="BM17" i="5"/>
  <c r="CV25" i="5"/>
  <c r="T25" i="11"/>
  <c r="DC24" i="5"/>
  <c r="EC31" i="5"/>
  <c r="C17" i="5"/>
  <c r="AP25" i="5"/>
  <c r="DV30" i="5"/>
  <c r="EH12" i="5"/>
  <c r="AF22" i="5"/>
  <c r="AF8" i="5"/>
  <c r="AS20" i="5"/>
  <c r="X8" i="5"/>
  <c r="J29" i="5"/>
  <c r="P15" i="11"/>
  <c r="BE12" i="5"/>
  <c r="Q28" i="5"/>
  <c r="CR19" i="5"/>
  <c r="BD20" i="5"/>
  <c r="DW8" i="5"/>
  <c r="EA27" i="5"/>
  <c r="AP22" i="5"/>
  <c r="H13" i="5"/>
  <c r="CM26" i="5"/>
  <c r="S9" i="11"/>
  <c r="AH31" i="5"/>
  <c r="P27" i="11"/>
  <c r="AF36" i="11"/>
  <c r="CJ31" i="5"/>
  <c r="DY17" i="5"/>
  <c r="Z9" i="11"/>
  <c r="DB12" i="5"/>
  <c r="K29" i="5"/>
  <c r="BS29" i="5"/>
  <c r="BE13" i="5"/>
  <c r="DX19" i="5"/>
  <c r="CD18" i="5"/>
  <c r="AJ28" i="5"/>
  <c r="G11" i="5"/>
  <c r="CU25" i="5"/>
  <c r="AH29" i="5"/>
  <c r="AO10" i="5"/>
  <c r="AB29" i="11"/>
  <c r="M29" i="11"/>
  <c r="AB30" i="11"/>
  <c r="CK10" i="5"/>
  <c r="AN26" i="5"/>
  <c r="AB28" i="5"/>
  <c r="T25" i="5"/>
  <c r="CJ29" i="5"/>
  <c r="CT15" i="5"/>
  <c r="CN26" i="5"/>
  <c r="AQ3" i="5"/>
  <c r="CG31" i="5"/>
  <c r="AC13" i="11"/>
  <c r="DR17" i="5"/>
  <c r="X10" i="11"/>
  <c r="EE26" i="5"/>
  <c r="BY12" i="5"/>
  <c r="CU31" i="5"/>
  <c r="DW32" i="5"/>
  <c r="E29" i="5"/>
  <c r="BR22" i="5"/>
  <c r="DR28" i="5"/>
  <c r="CU18" i="5"/>
  <c r="DO16" i="5"/>
  <c r="BQ29" i="5"/>
  <c r="AZ29" i="5"/>
  <c r="AF29" i="11"/>
  <c r="CN28" i="5"/>
  <c r="G6" i="11"/>
  <c r="AB20" i="11"/>
  <c r="H29" i="5"/>
  <c r="G31" i="5"/>
  <c r="BG27" i="5"/>
  <c r="DU29" i="5"/>
  <c r="AU26" i="5"/>
  <c r="AM32" i="5"/>
  <c r="AZ2" i="5"/>
  <c r="AN16" i="5"/>
  <c r="I6" i="11"/>
  <c r="U31" i="5"/>
  <c r="EI27" i="5"/>
  <c r="BQ27" i="5"/>
  <c r="AE22" i="5"/>
  <c r="CN3" i="5"/>
  <c r="BF6" i="5"/>
  <c r="AQ31" i="5"/>
  <c r="CA28" i="5"/>
  <c r="S23" i="5"/>
  <c r="DQ19" i="5"/>
  <c r="AF9" i="11"/>
  <c r="F30" i="5"/>
  <c r="DU28" i="5"/>
  <c r="AU23" i="5"/>
  <c r="Z13" i="11"/>
  <c r="AS15" i="5"/>
  <c r="AC6" i="11"/>
  <c r="L6" i="11"/>
  <c r="D27" i="5"/>
  <c r="BN2" i="5"/>
  <c r="BW27" i="5"/>
  <c r="DT29" i="5"/>
  <c r="CC21" i="5"/>
  <c r="CF27" i="5"/>
  <c r="CO31" i="5"/>
  <c r="BV28" i="5"/>
  <c r="N6" i="11"/>
  <c r="CN20" i="5"/>
  <c r="AR29" i="5"/>
  <c r="AV32" i="5"/>
  <c r="BZ32" i="5"/>
  <c r="AG24" i="11"/>
  <c r="AG30" i="11"/>
  <c r="Q26" i="5"/>
  <c r="CH26" i="5"/>
  <c r="CA26" i="5"/>
  <c r="AL23" i="5"/>
  <c r="DW9" i="5"/>
  <c r="BM27" i="5"/>
  <c r="DK19" i="5"/>
  <c r="DP30" i="5"/>
  <c r="AG6" i="11"/>
  <c r="DU25" i="5"/>
  <c r="AC9" i="11"/>
  <c r="AD9" i="11"/>
  <c r="AF10" i="11"/>
  <c r="AQ27" i="5"/>
  <c r="DV26" i="5"/>
  <c r="BS25" i="5"/>
  <c r="CM31" i="5"/>
  <c r="J30" i="5"/>
  <c r="H36" i="11"/>
  <c r="AG7" i="11"/>
  <c r="W14" i="5"/>
  <c r="EI18" i="5"/>
  <c r="BI26" i="5"/>
  <c r="BX31" i="5"/>
  <c r="AD32" i="5"/>
  <c r="AY32" i="5"/>
  <c r="BG24" i="5"/>
  <c r="Q21" i="11"/>
  <c r="Q18" i="11"/>
  <c r="BJ28" i="5"/>
  <c r="DY21" i="5"/>
  <c r="R33" i="11"/>
  <c r="AG33" i="11"/>
  <c r="X32" i="5"/>
  <c r="DJ32" i="5"/>
  <c r="AB25" i="11"/>
  <c r="AV28" i="5"/>
  <c r="AZ31" i="5"/>
  <c r="Y25" i="11"/>
  <c r="CM33" i="5"/>
  <c r="BB33" i="5"/>
  <c r="BK33" i="5"/>
  <c r="DR30" i="5"/>
  <c r="EN33" i="5"/>
  <c r="EH33" i="5"/>
  <c r="BC33" i="5"/>
  <c r="X33" i="5"/>
  <c r="AH5" i="11"/>
  <c r="DM33" i="5"/>
  <c r="AL30" i="5"/>
  <c r="CQ30" i="5"/>
  <c r="EM30" i="5"/>
  <c r="BD30" i="5"/>
  <c r="AH12" i="11"/>
  <c r="BF33" i="5"/>
  <c r="AD33" i="5"/>
  <c r="DV33" i="5"/>
  <c r="AH17" i="11"/>
  <c r="AY33" i="5"/>
  <c r="Z30" i="5"/>
  <c r="CU33" i="5"/>
  <c r="AH24" i="11"/>
  <c r="P26" i="5"/>
  <c r="DX23" i="5"/>
  <c r="N29" i="5"/>
  <c r="X15" i="5"/>
  <c r="DK27" i="5"/>
  <c r="AR21" i="5"/>
  <c r="DL29" i="5"/>
  <c r="T5" i="11"/>
  <c r="Q22" i="5"/>
  <c r="AF16" i="11"/>
  <c r="DA26" i="5"/>
  <c r="CO32" i="5"/>
  <c r="Y4" i="5"/>
  <c r="EA26" i="5"/>
  <c r="AV33" i="5"/>
  <c r="AH21" i="11"/>
  <c r="AX30" i="5"/>
  <c r="CR33" i="5"/>
  <c r="AH20" i="11"/>
  <c r="BM30" i="5"/>
  <c r="CC33" i="5"/>
  <c r="DJ33" i="5"/>
  <c r="AN33" i="5"/>
  <c r="DC30" i="5"/>
  <c r="H30" i="5"/>
  <c r="I33" i="5"/>
  <c r="EB33" i="5"/>
  <c r="BU33" i="5"/>
  <c r="AG33" i="5"/>
  <c r="AH7" i="11"/>
  <c r="AH36" i="11"/>
  <c r="EG30" i="5"/>
  <c r="H28" i="5"/>
  <c r="DE32" i="5"/>
  <c r="O25" i="11"/>
  <c r="O33" i="5"/>
  <c r="DY33" i="5"/>
  <c r="DO30" i="5"/>
  <c r="BP30" i="5"/>
  <c r="J33" i="5"/>
  <c r="EP30" i="5"/>
  <c r="AE26" i="11"/>
  <c r="AZ22" i="5"/>
  <c r="AC29" i="5"/>
  <c r="BQ32" i="5"/>
  <c r="AH22" i="11"/>
  <c r="DT33" i="5"/>
  <c r="AH28" i="11"/>
  <c r="K30" i="5"/>
  <c r="AZ33" i="5"/>
  <c r="DY30" i="5"/>
  <c r="CT29" i="5"/>
  <c r="CD31" i="5"/>
  <c r="CM30" i="5"/>
  <c r="BX26" i="5"/>
  <c r="AF32" i="11"/>
  <c r="M4" i="5"/>
  <c r="EN2" i="5"/>
  <c r="DM32" i="5"/>
  <c r="CR16" i="5"/>
  <c r="Z17" i="5"/>
  <c r="AN11" i="5"/>
  <c r="CV32" i="5"/>
  <c r="DC29" i="5"/>
  <c r="AG5" i="11"/>
  <c r="Z5" i="11"/>
  <c r="ED29" i="5"/>
  <c r="D30" i="5"/>
  <c r="U20" i="5"/>
  <c r="AF28" i="11"/>
  <c r="I5" i="11"/>
  <c r="AH32" i="5"/>
  <c r="CA32" i="5"/>
  <c r="CS32" i="5"/>
  <c r="DI28" i="5"/>
  <c r="CQ27" i="5"/>
  <c r="AG16" i="11"/>
  <c r="AF13" i="11"/>
  <c r="DP33" i="5"/>
  <c r="EF33" i="5"/>
  <c r="AH30" i="11"/>
  <c r="BV30" i="5"/>
  <c r="C41" i="5"/>
  <c r="AR30" i="5"/>
  <c r="AH16" i="11"/>
  <c r="CW30" i="5"/>
  <c r="L33" i="5"/>
  <c r="DA33" i="5"/>
  <c r="CY33" i="5"/>
  <c r="AQ33" i="5"/>
  <c r="G33" i="5"/>
  <c r="AH10" i="11"/>
  <c r="AH6" i="11"/>
  <c r="P33" i="5"/>
  <c r="DD33" i="5"/>
  <c r="CZ30" i="5"/>
  <c r="BO33" i="5"/>
  <c r="EL31" i="5"/>
  <c r="BI24" i="5"/>
  <c r="BX20" i="5"/>
  <c r="DF28" i="5"/>
  <c r="BE32" i="5"/>
  <c r="W28" i="5"/>
  <c r="EH28" i="5"/>
  <c r="AT24" i="5"/>
  <c r="AG22" i="11"/>
  <c r="BF22" i="5"/>
  <c r="AX18" i="5"/>
  <c r="AG14" i="11"/>
  <c r="AF30" i="5"/>
  <c r="BS30" i="5"/>
  <c r="AP33" i="5"/>
  <c r="CP33" i="5"/>
  <c r="V33" i="5"/>
  <c r="AS33" i="5"/>
  <c r="DS33" i="5"/>
  <c r="ED30" i="5"/>
  <c r="AH11" i="11"/>
  <c r="W30" i="5"/>
  <c r="CA33" i="5"/>
  <c r="DF30" i="5"/>
  <c r="AU30" i="5"/>
  <c r="F33" i="5"/>
  <c r="CT30" i="5"/>
  <c r="BT33" i="5"/>
  <c r="DU30" i="5"/>
  <c r="AP3" i="11"/>
  <c r="CS33" i="5"/>
  <c r="DB33" i="5"/>
  <c r="CH30" i="5"/>
  <c r="AI30" i="5"/>
  <c r="EO33" i="5"/>
  <c r="AH14" i="11"/>
  <c r="CC14" i="5"/>
  <c r="EF29" i="5"/>
  <c r="DZ33" i="5"/>
  <c r="AO30" i="5"/>
  <c r="AM33" i="5"/>
  <c r="AO3" i="11"/>
  <c r="BL33" i="5"/>
  <c r="CN30" i="5"/>
  <c r="BP29" i="5"/>
  <c r="AF7" i="11"/>
  <c r="AW31" i="5"/>
  <c r="BT32" i="5"/>
  <c r="DJ31" i="5"/>
  <c r="AH32" i="11"/>
  <c r="AH33" i="5"/>
  <c r="Q30" i="5"/>
  <c r="AH29" i="11"/>
  <c r="DN33" i="5"/>
  <c r="N36" i="11"/>
  <c r="AO26" i="5"/>
  <c r="H20" i="5"/>
  <c r="AE11" i="11"/>
  <c r="EI28" i="5"/>
  <c r="BS27" i="5"/>
  <c r="AB10" i="11"/>
  <c r="DY32" i="5"/>
  <c r="BN29" i="5"/>
  <c r="BI30" i="5"/>
  <c r="BW24" i="5"/>
  <c r="BZ26" i="5"/>
  <c r="DN5" i="5"/>
  <c r="DB30" i="5"/>
  <c r="BV29" i="5"/>
  <c r="EM29" i="5"/>
  <c r="AG32" i="11"/>
  <c r="AG12" i="11"/>
  <c r="DY12" i="5"/>
  <c r="X21" i="5"/>
  <c r="Z2" i="5"/>
  <c r="DZ22" i="5"/>
  <c r="CA20" i="5"/>
  <c r="AX29" i="5"/>
  <c r="AA32" i="5"/>
  <c r="L30" i="5"/>
  <c r="DT31" i="5"/>
  <c r="CZ28" i="5"/>
  <c r="AG19" i="11"/>
  <c r="CE30" i="5"/>
  <c r="BZ33" i="5"/>
  <c r="EC33" i="5"/>
  <c r="EK33" i="5"/>
  <c r="AH8" i="11"/>
  <c r="C40" i="5"/>
  <c r="BW33" i="5"/>
  <c r="DI30" i="5"/>
  <c r="AB33" i="5"/>
  <c r="EA30" i="5"/>
  <c r="AH23" i="11"/>
  <c r="AH9" i="11"/>
  <c r="AW33" i="5"/>
  <c r="CG33" i="5"/>
  <c r="DK33" i="5"/>
  <c r="AE33" i="5"/>
  <c r="AH27" i="11"/>
  <c r="EJ30" i="5"/>
  <c r="D41" i="5"/>
  <c r="EI33" i="5"/>
  <c r="S33" i="5"/>
  <c r="BH11" i="5"/>
  <c r="BW15" i="5"/>
  <c r="BZ19" i="5"/>
  <c r="AE8" i="11"/>
  <c r="AH18" i="5"/>
  <c r="AE28" i="5"/>
  <c r="AF4" i="11"/>
  <c r="AE30" i="5"/>
  <c r="EI17" i="5"/>
  <c r="E25" i="5"/>
  <c r="CM32" i="5"/>
  <c r="AH25" i="11"/>
  <c r="CV33" i="5"/>
  <c r="DQ33" i="5"/>
  <c r="BA30" i="5"/>
  <c r="AC30" i="5"/>
  <c r="DH33" i="5"/>
  <c r="AJ33" i="5"/>
  <c r="M33" i="5"/>
  <c r="AH26" i="11"/>
  <c r="DG33" i="5"/>
  <c r="EE33" i="5"/>
  <c r="AH13" i="11"/>
  <c r="AH33" i="11"/>
  <c r="BN33" i="5"/>
  <c r="DW33" i="5"/>
  <c r="BZ29" i="5"/>
  <c r="EH31" i="5"/>
  <c r="AG29" i="11"/>
  <c r="CL33" i="5"/>
  <c r="CI33" i="5"/>
  <c r="CK30" i="5"/>
  <c r="BH33" i="5"/>
  <c r="CB30" i="5"/>
  <c r="CV19" i="5"/>
  <c r="DC13" i="5"/>
  <c r="V31" i="5"/>
  <c r="BI31" i="5"/>
  <c r="AT33" i="5"/>
  <c r="CJ33" i="5"/>
  <c r="N30" i="5"/>
  <c r="D40" i="5"/>
  <c r="AH34" i="11"/>
  <c r="AH35" i="11"/>
  <c r="AE16" i="5"/>
  <c r="DU24" i="5"/>
  <c r="E22" i="5"/>
  <c r="AD34" i="11"/>
  <c r="G24" i="5"/>
  <c r="P32" i="5"/>
  <c r="BR30" i="5"/>
  <c r="BR14" i="5"/>
  <c r="BQ18" i="5"/>
  <c r="C38" i="5"/>
  <c r="AB26" i="5"/>
  <c r="E28" i="5"/>
  <c r="EN32" i="5"/>
  <c r="AG34" i="11"/>
  <c r="AG23" i="11"/>
  <c r="CJ16" i="5"/>
  <c r="DL22" i="5"/>
  <c r="CE15" i="5"/>
  <c r="CZ22" i="5"/>
  <c r="AR23" i="5"/>
  <c r="Q18" i="5"/>
  <c r="CR32" i="5"/>
  <c r="T22" i="11"/>
  <c r="BH31" i="5"/>
  <c r="DY8" i="5"/>
  <c r="AA30" i="11"/>
  <c r="DH31" i="5"/>
  <c r="CI6" i="5"/>
  <c r="EP29" i="5"/>
  <c r="BF32" i="5"/>
  <c r="C39" i="5"/>
  <c r="X19" i="11"/>
  <c r="CU27" i="5"/>
  <c r="DO27" i="5"/>
  <c r="CB27" i="5"/>
  <c r="DW5" i="5"/>
  <c r="CW26" i="5"/>
  <c r="BE31" i="5"/>
  <c r="O32" i="5"/>
  <c r="P15" i="5"/>
  <c r="BC32" i="5"/>
  <c r="CP24" i="5"/>
  <c r="AW32" i="5"/>
  <c r="BR33" i="5"/>
  <c r="BX33" i="5"/>
  <c r="BG30" i="5"/>
  <c r="BI33" i="5"/>
  <c r="AH4" i="11"/>
  <c r="BJ30" i="5"/>
  <c r="AF26" i="11"/>
  <c r="N15" i="11"/>
  <c r="R31" i="5"/>
  <c r="AV25" i="5"/>
  <c r="AR16" i="5"/>
  <c r="DF29" i="5"/>
  <c r="S12" i="5"/>
  <c r="BY21" i="5"/>
  <c r="CB7" i="5"/>
  <c r="DF15" i="5"/>
  <c r="D37" i="5"/>
  <c r="DP31" i="5"/>
  <c r="DR29" i="5"/>
  <c r="AL29" i="5"/>
  <c r="AG20" i="11"/>
  <c r="DM23" i="5"/>
  <c r="AI28" i="5"/>
  <c r="AQ32" i="5"/>
  <c r="CF31" i="5"/>
  <c r="R33" i="5"/>
  <c r="CO33" i="5"/>
  <c r="DE33" i="5"/>
  <c r="CD33" i="5"/>
  <c r="N11" i="11"/>
  <c r="DX29" i="5"/>
  <c r="AC23" i="11"/>
  <c r="E27" i="5"/>
  <c r="CX33" i="5"/>
  <c r="AH18" i="11"/>
  <c r="CF33" i="5"/>
  <c r="BY30" i="5"/>
  <c r="EL33" i="5"/>
  <c r="AV35" i="5"/>
  <c r="CQ31" i="5"/>
  <c r="DL31" i="5"/>
  <c r="EA31" i="5"/>
  <c r="EI34" i="5"/>
  <c r="DK34" i="5"/>
  <c r="CD34" i="5"/>
  <c r="AL31" i="5"/>
  <c r="CV34" i="5"/>
  <c r="AI26" i="11"/>
  <c r="AP34" i="5"/>
  <c r="DC31" i="5"/>
  <c r="AD34" i="5"/>
  <c r="AK34" i="5"/>
  <c r="DE34" i="5"/>
  <c r="AI16" i="11"/>
  <c r="AI27" i="11"/>
  <c r="DM34" i="5"/>
  <c r="AI15" i="11"/>
  <c r="DG34" i="5"/>
  <c r="R35" i="5"/>
  <c r="AV34" i="5"/>
  <c r="EB34" i="5"/>
  <c r="V34" i="5"/>
  <c r="AC31" i="5"/>
  <c r="CY34" i="5"/>
  <c r="CC34" i="5"/>
  <c r="CS34" i="5"/>
  <c r="AI19" i="11"/>
  <c r="L34" i="5"/>
  <c r="CK31" i="5"/>
  <c r="BD31" i="5"/>
  <c r="AF31" i="5"/>
  <c r="CE31" i="5"/>
  <c r="DO31" i="5"/>
  <c r="AI5" i="11"/>
  <c r="AI33" i="11"/>
  <c r="BW35" i="5"/>
  <c r="DT34" i="5"/>
  <c r="U35" i="5"/>
  <c r="AN34" i="5"/>
  <c r="DF31" i="5"/>
  <c r="AR31" i="5"/>
  <c r="AY34" i="5"/>
  <c r="J34" i="5"/>
  <c r="DP34" i="5"/>
  <c r="AG34" i="5"/>
  <c r="Q31" i="5"/>
  <c r="EF34" i="5"/>
  <c r="CD35" i="5"/>
  <c r="E31" i="5"/>
  <c r="DA34" i="5"/>
  <c r="AI17" i="11"/>
  <c r="AI32" i="11"/>
  <c r="AI29" i="11"/>
  <c r="DD34" i="5"/>
  <c r="BQ34" i="5"/>
  <c r="DW34" i="5"/>
  <c r="AJ34" i="5"/>
  <c r="DV34" i="5"/>
  <c r="AM34" i="5"/>
  <c r="BG31" i="5"/>
  <c r="AH34" i="5"/>
  <c r="AT34" i="5"/>
  <c r="AO31" i="5"/>
  <c r="T31" i="5"/>
  <c r="CG34" i="5"/>
  <c r="CH31" i="5"/>
  <c r="P34" i="5"/>
  <c r="CM34" i="5"/>
  <c r="BB34" i="5"/>
  <c r="EE34" i="5"/>
  <c r="EO34" i="5"/>
  <c r="AI11" i="11"/>
  <c r="N31" i="5"/>
  <c r="CL34" i="5"/>
  <c r="BZ34" i="5"/>
  <c r="AE34" i="5"/>
  <c r="G34" i="5"/>
  <c r="AQ34" i="5"/>
  <c r="AJ29" i="11"/>
  <c r="DJ34" i="5"/>
  <c r="BU34" i="5"/>
  <c r="AY35" i="5"/>
  <c r="CC35" i="5"/>
  <c r="R34" i="5"/>
  <c r="BA31" i="5"/>
  <c r="CZ31" i="5"/>
  <c r="H31" i="5"/>
  <c r="CR34" i="5"/>
  <c r="DZ34" i="5"/>
  <c r="DR31" i="5"/>
  <c r="DN34" i="5"/>
  <c r="BV31" i="5"/>
  <c r="BK34" i="5"/>
  <c r="BW34" i="5"/>
  <c r="U34" i="5"/>
  <c r="M34" i="5"/>
  <c r="AI8" i="11"/>
  <c r="AI36" i="11"/>
  <c r="BP31" i="5"/>
  <c r="AS34" i="5"/>
  <c r="CB31" i="5"/>
  <c r="CN31" i="5"/>
  <c r="EN34" i="5"/>
  <c r="AI14" i="11"/>
  <c r="AI13" i="11"/>
  <c r="AJ27" i="11"/>
  <c r="AJ9" i="11"/>
  <c r="BO34" i="5"/>
  <c r="BH34" i="5"/>
  <c r="AX31" i="5"/>
  <c r="AI9" i="11"/>
  <c r="DB34" i="5"/>
  <c r="C42" i="5"/>
  <c r="CU34" i="5"/>
  <c r="Y34" i="5"/>
  <c r="BN34" i="5"/>
  <c r="AI25" i="11"/>
  <c r="AI23" i="11"/>
  <c r="EP31" i="5"/>
  <c r="EG31" i="5"/>
  <c r="EH34" i="5"/>
  <c r="AW35" i="5"/>
  <c r="K31" i="5"/>
  <c r="BC34" i="5"/>
  <c r="DS34" i="5"/>
  <c r="BJ31" i="5"/>
  <c r="CA34" i="5"/>
  <c r="X34" i="5"/>
  <c r="BM31" i="5"/>
  <c r="AI4" i="11"/>
  <c r="BX35" i="5"/>
  <c r="AW34" i="5"/>
  <c r="W31" i="5"/>
  <c r="AU31" i="5"/>
  <c r="CI34" i="5"/>
  <c r="BX34" i="5"/>
  <c r="AI31" i="5"/>
  <c r="EJ31" i="5"/>
  <c r="DY34" i="5"/>
  <c r="BR34" i="5"/>
  <c r="D42" i="5"/>
  <c r="F34" i="5"/>
  <c r="S34" i="5"/>
  <c r="BE34" i="5"/>
  <c r="AJ19" i="11"/>
  <c r="AI7" i="11"/>
  <c r="AI12" i="11"/>
  <c r="AQ3" i="11"/>
  <c r="BS31" i="5"/>
  <c r="BI34" i="5"/>
  <c r="AI28" i="11"/>
  <c r="DI31" i="5"/>
  <c r="AJ8" i="11"/>
  <c r="CJ34" i="5"/>
  <c r="AI6" i="11"/>
  <c r="CW31" i="5"/>
  <c r="AI10" i="11"/>
  <c r="EM31" i="5"/>
  <c r="CX34" i="5"/>
  <c r="ED31" i="5"/>
  <c r="AI30" i="11"/>
  <c r="EC34" i="5"/>
  <c r="AZ34" i="5"/>
  <c r="AJ18" i="11"/>
  <c r="AZ35" i="5"/>
  <c r="DQ34" i="5"/>
  <c r="DU31" i="5"/>
  <c r="AI31" i="11"/>
  <c r="AI21" i="11"/>
  <c r="AI22" i="11"/>
  <c r="AI18" i="11"/>
  <c r="BF34" i="5"/>
  <c r="BY31" i="5"/>
  <c r="I34" i="5"/>
  <c r="AA34" i="5"/>
  <c r="AI20" i="11"/>
  <c r="DX31" i="5"/>
  <c r="DH34" i="5"/>
  <c r="O34" i="5"/>
  <c r="EL34" i="5"/>
  <c r="AI35" i="11"/>
  <c r="BT34" i="5"/>
  <c r="CF34" i="5"/>
  <c r="AI24" i="11"/>
  <c r="CO34" i="5"/>
  <c r="AI34" i="11"/>
  <c r="V35" i="5"/>
  <c r="Z31" i="5"/>
  <c r="CT31" i="5"/>
  <c r="CP34" i="5"/>
  <c r="AB34" i="5"/>
  <c r="EK34" i="5"/>
  <c r="BL34" i="5"/>
  <c r="AF61" i="3"/>
  <c r="AL200" i="1"/>
  <c r="EE35" i="5"/>
  <c r="DG35" i="5"/>
  <c r="CJ35" i="5"/>
  <c r="AM35" i="5"/>
  <c r="AJ16" i="11"/>
  <c r="BO35" i="5"/>
  <c r="C43" i="5"/>
  <c r="BS32" i="5"/>
  <c r="BU35" i="5"/>
  <c r="W32" i="5"/>
  <c r="CM35" i="5"/>
  <c r="J35" i="5"/>
  <c r="AL32" i="5"/>
  <c r="AK9" i="11"/>
  <c r="CS35" i="5"/>
  <c r="DB35" i="5"/>
  <c r="F35" i="5"/>
  <c r="I35" i="5"/>
  <c r="EA32" i="5"/>
  <c r="CP35" i="5"/>
  <c r="BY32" i="5"/>
  <c r="AT35" i="5"/>
  <c r="AH35" i="5"/>
  <c r="DK35" i="5"/>
  <c r="AK35" i="5"/>
  <c r="BM32" i="5"/>
  <c r="D43" i="5"/>
  <c r="AJ24" i="11"/>
  <c r="AF32" i="5"/>
  <c r="DT35" i="5"/>
  <c r="AJ25" i="11"/>
  <c r="AJ23" i="11"/>
  <c r="T32" i="5"/>
  <c r="AK20" i="11"/>
  <c r="Q32" i="5"/>
  <c r="DS35" i="5"/>
  <c r="AJ10" i="11"/>
  <c r="AC32" i="5"/>
  <c r="CF35" i="5"/>
  <c r="AJ17" i="11"/>
  <c r="DC32" i="5"/>
  <c r="AU32" i="5"/>
  <c r="DE35" i="5"/>
  <c r="L35" i="5"/>
  <c r="AJ7" i="11"/>
  <c r="AJ35" i="11"/>
  <c r="CV35" i="5"/>
  <c r="BL35" i="5"/>
  <c r="Z32" i="5"/>
  <c r="AJ33" i="11"/>
  <c r="AR3" i="11"/>
  <c r="CQ32" i="5"/>
  <c r="BG32" i="5"/>
  <c r="BT35" i="5"/>
  <c r="AJ28" i="11"/>
  <c r="AE35" i="5"/>
  <c r="BF35" i="5"/>
  <c r="K32" i="5"/>
  <c r="AD35" i="5"/>
  <c r="AJ34" i="11"/>
  <c r="AN35" i="5"/>
  <c r="AO32" i="5"/>
  <c r="DI32" i="5"/>
  <c r="EC35" i="5"/>
  <c r="AB35" i="5"/>
  <c r="CE32" i="5"/>
  <c r="CG35" i="5"/>
  <c r="EJ32" i="5"/>
  <c r="BI35" i="5"/>
  <c r="CH32" i="5"/>
  <c r="AX32" i="5"/>
  <c r="O35" i="5"/>
  <c r="CO35" i="5"/>
  <c r="DL32" i="5"/>
  <c r="EO35" i="5"/>
  <c r="EL35" i="5"/>
  <c r="AJ20" i="11"/>
  <c r="AJ5" i="11"/>
  <c r="CN32" i="5"/>
  <c r="AJ15" i="11"/>
  <c r="AJ22" i="11"/>
  <c r="DJ35" i="5"/>
  <c r="CR35" i="5"/>
  <c r="N32" i="5"/>
  <c r="DQ35" i="5"/>
  <c r="EF35" i="5"/>
  <c r="BC36" i="5"/>
  <c r="EG32" i="5"/>
  <c r="BR35" i="5"/>
  <c r="AJ14" i="11"/>
  <c r="DU32" i="5"/>
  <c r="Y35" i="5"/>
  <c r="EK35" i="5"/>
  <c r="DR32" i="5"/>
  <c r="CK32" i="5"/>
  <c r="CA35" i="5"/>
  <c r="DA35" i="5"/>
  <c r="CY35" i="5"/>
  <c r="ED32" i="5"/>
  <c r="AA35" i="5"/>
  <c r="AJ31" i="11"/>
  <c r="BB36" i="5"/>
  <c r="BV32" i="5"/>
  <c r="E32" i="5"/>
  <c r="AG35" i="5"/>
  <c r="EH35" i="5"/>
  <c r="X35" i="5"/>
  <c r="DN35" i="5"/>
  <c r="CX35" i="5"/>
  <c r="EN35" i="5"/>
  <c r="AP35" i="5"/>
  <c r="AJ26" i="11"/>
  <c r="EI35" i="5"/>
  <c r="AJ13" i="11"/>
  <c r="AJ4" i="11"/>
  <c r="BK35" i="5"/>
  <c r="CL35" i="5"/>
  <c r="DW35" i="5"/>
  <c r="AJ12" i="11"/>
  <c r="G35" i="5"/>
  <c r="CT32" i="5"/>
  <c r="DX32" i="5"/>
  <c r="DV35" i="5"/>
  <c r="BA32" i="5"/>
  <c r="CB32" i="5"/>
  <c r="BC35" i="5"/>
  <c r="BE35" i="5"/>
  <c r="AJ11" i="11"/>
  <c r="AJ30" i="11"/>
  <c r="BB35" i="5"/>
  <c r="DO32" i="5"/>
  <c r="EM32" i="5"/>
  <c r="S35" i="5"/>
  <c r="BN35" i="5"/>
  <c r="AJ32" i="11"/>
  <c r="CU35" i="5"/>
  <c r="EB35" i="5"/>
  <c r="P35" i="5"/>
  <c r="AJ6" i="11"/>
  <c r="DP35" i="5"/>
  <c r="BJ32" i="5"/>
  <c r="AR32" i="5"/>
  <c r="DZ35" i="5"/>
  <c r="AI32" i="5"/>
  <c r="M35" i="5"/>
  <c r="BQ35" i="5"/>
  <c r="EP32" i="5"/>
  <c r="BH35" i="5"/>
  <c r="DY35" i="5"/>
  <c r="CW32" i="5"/>
  <c r="BD32" i="5"/>
  <c r="CI35" i="5"/>
  <c r="CZ32" i="5"/>
  <c r="DD35" i="5"/>
  <c r="AJ36" i="11"/>
  <c r="AQ35" i="5"/>
  <c r="AJ35" i="5"/>
  <c r="BP32" i="5"/>
  <c r="AS35" i="5"/>
  <c r="H32" i="5"/>
  <c r="DH35" i="5"/>
  <c r="AJ21" i="11"/>
  <c r="DM35" i="5"/>
  <c r="BZ35" i="5"/>
  <c r="DF32" i="5"/>
  <c r="AM200" i="1"/>
  <c r="AG61" i="3"/>
  <c r="CQ33" i="5"/>
  <c r="Z33" i="5"/>
  <c r="CV36" i="5"/>
  <c r="AC33" i="5"/>
  <c r="CS36" i="5"/>
  <c r="AL33" i="11"/>
  <c r="AD36" i="5"/>
  <c r="DM36" i="5"/>
  <c r="AX33" i="5"/>
  <c r="AL29" i="11"/>
  <c r="AF33" i="5"/>
  <c r="AH36" i="5"/>
  <c r="AK17" i="11"/>
  <c r="AI33" i="5"/>
  <c r="BE36" i="5"/>
  <c r="BV33" i="5"/>
  <c r="DK36" i="5"/>
  <c r="AK23" i="11"/>
  <c r="BI36" i="5"/>
  <c r="AK35" i="11"/>
  <c r="ED33" i="5"/>
  <c r="AQ36" i="5"/>
  <c r="AS36" i="5"/>
  <c r="J36" i="5"/>
  <c r="AK24" i="11"/>
  <c r="CE33" i="5"/>
  <c r="AK21" i="11"/>
  <c r="EL36" i="5"/>
  <c r="BM33" i="5"/>
  <c r="BL36" i="5"/>
  <c r="DP36" i="5"/>
  <c r="AK4" i="11"/>
  <c r="M36" i="5"/>
  <c r="EB36" i="5"/>
  <c r="AS3" i="11"/>
  <c r="K33" i="5"/>
  <c r="V36" i="5"/>
  <c r="AK14" i="11"/>
  <c r="CN33" i="5"/>
  <c r="AP36" i="5"/>
  <c r="U37" i="5"/>
  <c r="DD36" i="5"/>
  <c r="P36" i="5"/>
  <c r="AK6" i="11"/>
  <c r="CY36" i="5"/>
  <c r="CA36" i="5"/>
  <c r="AK36" i="11"/>
  <c r="CW33" i="5"/>
  <c r="R36" i="5"/>
  <c r="DH36" i="5"/>
  <c r="AK8" i="11"/>
  <c r="EO36" i="5"/>
  <c r="AE36" i="5"/>
  <c r="AA36" i="5"/>
  <c r="AK27" i="11"/>
  <c r="CU36" i="5"/>
  <c r="AK34" i="11"/>
  <c r="BD33" i="5"/>
  <c r="AJ36" i="5"/>
  <c r="DY36" i="5"/>
  <c r="BC37" i="5"/>
  <c r="EA33" i="5"/>
  <c r="AN36" i="5"/>
  <c r="BR36" i="5"/>
  <c r="BP33" i="5"/>
  <c r="CG36" i="5"/>
  <c r="BF36" i="5"/>
  <c r="D44" i="5"/>
  <c r="H33" i="5"/>
  <c r="DE36" i="5"/>
  <c r="CP37" i="5"/>
  <c r="EH36" i="5"/>
  <c r="BH36" i="5"/>
  <c r="AK29" i="11"/>
  <c r="AK18" i="11"/>
  <c r="CD37" i="5"/>
  <c r="AT36" i="5"/>
  <c r="CD36" i="5"/>
  <c r="DJ36" i="5"/>
  <c r="CK33" i="5"/>
  <c r="AU33" i="5"/>
  <c r="W33" i="5"/>
  <c r="Y36" i="5"/>
  <c r="AK11" i="11"/>
  <c r="CI36" i="5"/>
  <c r="EG33" i="5"/>
  <c r="CP36" i="5"/>
  <c r="BO36" i="5"/>
  <c r="CJ36" i="5"/>
  <c r="I36" i="5"/>
  <c r="DG36" i="5"/>
  <c r="CX36" i="5"/>
  <c r="AK28" i="11"/>
  <c r="AK19" i="11"/>
  <c r="DR33" i="5"/>
  <c r="DX33" i="5"/>
  <c r="AK22" i="11"/>
  <c r="BT36" i="5"/>
  <c r="CO36" i="5"/>
  <c r="G36" i="5"/>
  <c r="AK15" i="11"/>
  <c r="DZ36" i="5"/>
  <c r="BJ33" i="5"/>
  <c r="AK7" i="11"/>
  <c r="DQ36" i="5"/>
  <c r="L36" i="5"/>
  <c r="AK32" i="11"/>
  <c r="DV36" i="5"/>
  <c r="AW36" i="5"/>
  <c r="O36" i="5"/>
  <c r="AK31" i="11"/>
  <c r="BS33" i="5"/>
  <c r="AY36" i="5"/>
  <c r="EE36" i="5"/>
  <c r="DO33" i="5"/>
  <c r="DW36" i="5"/>
  <c r="BX36" i="5"/>
  <c r="BN36" i="5"/>
  <c r="DA36" i="5"/>
  <c r="DI33" i="5"/>
  <c r="EC36" i="5"/>
  <c r="CC37" i="5"/>
  <c r="C44" i="5"/>
  <c r="N33" i="5"/>
  <c r="EM33" i="5"/>
  <c r="AK10" i="11"/>
  <c r="CT33" i="5"/>
  <c r="EP33" i="5"/>
  <c r="BU36" i="5"/>
  <c r="CR36" i="5"/>
  <c r="CO37" i="5"/>
  <c r="BZ36" i="5"/>
  <c r="AK12" i="11"/>
  <c r="AR33" i="5"/>
  <c r="DS36" i="5"/>
  <c r="AL20" i="11"/>
  <c r="EF36" i="5"/>
  <c r="CB33" i="5"/>
  <c r="DU33" i="5"/>
  <c r="U36" i="5"/>
  <c r="DC33" i="5"/>
  <c r="CH33" i="5"/>
  <c r="DN36" i="5"/>
  <c r="EI36" i="5"/>
  <c r="AK16" i="11"/>
  <c r="AL33" i="5"/>
  <c r="AV36" i="5"/>
  <c r="EN36" i="5"/>
  <c r="BK36" i="5"/>
  <c r="AZ36" i="5"/>
  <c r="BB37" i="5"/>
  <c r="DF33" i="5"/>
  <c r="BW36" i="5"/>
  <c r="BQ36" i="5"/>
  <c r="E33" i="5"/>
  <c r="Q33" i="5"/>
  <c r="AK25" i="11"/>
  <c r="CM36" i="5"/>
  <c r="S36" i="5"/>
  <c r="AB36" i="5"/>
  <c r="AK33" i="11"/>
  <c r="AG36" i="5"/>
  <c r="AO33" i="5"/>
  <c r="CC36" i="5"/>
  <c r="CL36" i="5"/>
  <c r="DB36" i="5"/>
  <c r="AK13" i="11"/>
  <c r="AK26" i="11"/>
  <c r="AK36" i="5"/>
  <c r="BG33" i="5"/>
  <c r="AK5" i="11"/>
  <c r="EK36" i="5"/>
  <c r="AM36" i="5"/>
  <c r="F36" i="5"/>
  <c r="CZ33" i="5"/>
  <c r="DT36" i="5"/>
  <c r="EJ33" i="5"/>
  <c r="CF36" i="5"/>
  <c r="BY33" i="5"/>
  <c r="DL33" i="5"/>
  <c r="X36" i="5"/>
  <c r="BA33" i="5"/>
  <c r="AK30" i="11"/>
  <c r="T33" i="5"/>
  <c r="AH61" i="3"/>
  <c r="AN200" i="1"/>
  <c r="AL18" i="11"/>
  <c r="DS37" i="5"/>
  <c r="CE34" i="5"/>
  <c r="AL5" i="11"/>
  <c r="AI34" i="5"/>
  <c r="AO34" i="5"/>
  <c r="J37" i="5"/>
  <c r="AY37" i="5"/>
  <c r="CJ37" i="5"/>
  <c r="CU37" i="5"/>
  <c r="CM37" i="5"/>
  <c r="E34" i="5"/>
  <c r="BW37" i="5"/>
  <c r="AM20" i="11"/>
  <c r="EA34" i="5"/>
  <c r="CS37" i="5"/>
  <c r="BM34" i="5"/>
  <c r="EN37" i="5"/>
  <c r="AD37" i="5"/>
  <c r="AL13" i="11"/>
  <c r="AM33" i="11"/>
  <c r="CQ34" i="5"/>
  <c r="DT37" i="5"/>
  <c r="AL36" i="11"/>
  <c r="AL7" i="11"/>
  <c r="BP34" i="5"/>
  <c r="ED34" i="5"/>
  <c r="DZ37" i="5"/>
  <c r="EP34" i="5"/>
  <c r="DQ37" i="5"/>
  <c r="BR37" i="5"/>
  <c r="AL4" i="11"/>
  <c r="Y37" i="5"/>
  <c r="AF34" i="5"/>
  <c r="AU34" i="5"/>
  <c r="AL21" i="11"/>
  <c r="BV34" i="5"/>
  <c r="DK37" i="5"/>
  <c r="AL14" i="11"/>
  <c r="BA34" i="5"/>
  <c r="BT37" i="5"/>
  <c r="BI37" i="5"/>
  <c r="BQ37" i="5"/>
  <c r="BO37" i="5"/>
  <c r="DL34" i="5"/>
  <c r="AA37" i="5"/>
  <c r="DP37" i="5"/>
  <c r="BF37" i="5"/>
  <c r="W34" i="5"/>
  <c r="EO37" i="5"/>
  <c r="CW34" i="5"/>
  <c r="F37" i="5"/>
  <c r="AT37" i="5"/>
  <c r="BU37" i="5"/>
  <c r="BZ37" i="5"/>
  <c r="AQ37" i="5"/>
  <c r="DR34" i="5"/>
  <c r="AR34" i="5"/>
  <c r="AM37" i="5"/>
  <c r="EG34" i="5"/>
  <c r="BD34" i="5"/>
  <c r="DV37" i="5"/>
  <c r="EK37" i="5"/>
  <c r="DN37" i="5"/>
  <c r="AC34" i="5"/>
  <c r="EL37" i="5"/>
  <c r="R37" i="5"/>
  <c r="BG34" i="5"/>
  <c r="AL24" i="11"/>
  <c r="AM9" i="11"/>
  <c r="DU34" i="5"/>
  <c r="DI34" i="5"/>
  <c r="DJ37" i="5"/>
  <c r="BB38" i="5"/>
  <c r="AL15" i="11"/>
  <c r="DO34" i="5"/>
  <c r="CK34" i="5"/>
  <c r="EJ34" i="5"/>
  <c r="AL19" i="11"/>
  <c r="BJ34" i="5"/>
  <c r="CN34" i="5"/>
  <c r="BK37" i="5"/>
  <c r="AL35" i="11"/>
  <c r="DF34" i="5"/>
  <c r="K34" i="5"/>
  <c r="CB34" i="5"/>
  <c r="AL16" i="11"/>
  <c r="AL26" i="11"/>
  <c r="AL32" i="11"/>
  <c r="AJ37" i="5"/>
  <c r="EC37" i="5"/>
  <c r="U38" i="5"/>
  <c r="AL8" i="11"/>
  <c r="CG37" i="5"/>
  <c r="CX37" i="5"/>
  <c r="AL11" i="11"/>
  <c r="AL12" i="11"/>
  <c r="EB37" i="5"/>
  <c r="DH37" i="5"/>
  <c r="EE37" i="5"/>
  <c r="Z34" i="5"/>
  <c r="H34" i="5"/>
  <c r="AH37" i="5"/>
  <c r="EF37" i="5"/>
  <c r="EH37" i="5"/>
  <c r="G37" i="5"/>
  <c r="AV37" i="5"/>
  <c r="BS34" i="5"/>
  <c r="AL6" i="11"/>
  <c r="AW37" i="5"/>
  <c r="C45" i="5"/>
  <c r="DM37" i="5"/>
  <c r="AL25" i="11"/>
  <c r="N34" i="5"/>
  <c r="DX34" i="5"/>
  <c r="S37" i="5"/>
  <c r="CT34" i="5"/>
  <c r="DB37" i="5"/>
  <c r="AL10" i="11"/>
  <c r="AL34" i="5"/>
  <c r="EM34" i="5"/>
  <c r="X37" i="5"/>
  <c r="BX37" i="5"/>
  <c r="AK37" i="5"/>
  <c r="P37" i="5"/>
  <c r="CH34" i="5"/>
  <c r="AL30" i="11"/>
  <c r="AL31" i="11"/>
  <c r="AG37" i="5"/>
  <c r="DE37" i="5"/>
  <c r="DA37" i="5"/>
  <c r="V38" i="5"/>
  <c r="DC34" i="5"/>
  <c r="AS37" i="5"/>
  <c r="CR37" i="5"/>
  <c r="L37" i="5"/>
  <c r="AL34" i="11"/>
  <c r="AP37" i="5"/>
  <c r="BE37" i="5"/>
  <c r="T34" i="5"/>
  <c r="CI37" i="5"/>
  <c r="BY34" i="5"/>
  <c r="Q34" i="5"/>
  <c r="BC38" i="5"/>
  <c r="AL9" i="11"/>
  <c r="AL23" i="11"/>
  <c r="BN37" i="5"/>
  <c r="DY37" i="5"/>
  <c r="AL28" i="11"/>
  <c r="D45" i="5"/>
  <c r="BL37" i="5"/>
  <c r="O37" i="5"/>
  <c r="CL37" i="5"/>
  <c r="EI37" i="5"/>
  <c r="CV37" i="5"/>
  <c r="CZ34" i="5"/>
  <c r="CY37" i="5"/>
  <c r="M37" i="5"/>
  <c r="AZ37" i="5"/>
  <c r="AB37" i="5"/>
  <c r="AL27" i="11"/>
  <c r="AE37" i="5"/>
  <c r="V37" i="5"/>
  <c r="CF37" i="5"/>
  <c r="BH37" i="5"/>
  <c r="CO38" i="5"/>
  <c r="AL17" i="11"/>
  <c r="DW37" i="5"/>
  <c r="CP38" i="5"/>
  <c r="AX34" i="5"/>
  <c r="I37" i="5"/>
  <c r="AN37" i="5"/>
  <c r="DG37" i="5"/>
  <c r="CA37" i="5"/>
  <c r="AL22" i="11"/>
  <c r="DD37" i="5"/>
  <c r="AT3" i="11"/>
  <c r="AI61" i="3"/>
  <c r="AO200" i="1"/>
  <c r="CQ35" i="5"/>
  <c r="BD35" i="5"/>
  <c r="DB38" i="5"/>
  <c r="BB39" i="5"/>
  <c r="BU38" i="5"/>
  <c r="DP38" i="5"/>
  <c r="BW38" i="5"/>
  <c r="CF38" i="5"/>
  <c r="AM23" i="11"/>
  <c r="S38" i="5"/>
  <c r="BI38" i="5"/>
  <c r="AN31" i="11"/>
  <c r="Q35" i="5"/>
  <c r="CH35" i="5"/>
  <c r="AM29" i="11"/>
  <c r="CN35" i="5"/>
  <c r="BV35" i="5"/>
  <c r="AM32" i="11"/>
  <c r="S39" i="5"/>
  <c r="DL35" i="5"/>
  <c r="DG38" i="5"/>
  <c r="DJ38" i="5"/>
  <c r="O38" i="5"/>
  <c r="AA38" i="5"/>
  <c r="BY35" i="5"/>
  <c r="AT38" i="5"/>
  <c r="AM19" i="11"/>
  <c r="DE38" i="5"/>
  <c r="AM14" i="11"/>
  <c r="P38" i="5"/>
  <c r="AL35" i="5"/>
  <c r="DA38" i="5"/>
  <c r="CT35" i="5"/>
  <c r="AM28" i="11"/>
  <c r="N35" i="5"/>
  <c r="DU35" i="5"/>
  <c r="DM38" i="5"/>
  <c r="AM30" i="11"/>
  <c r="AM38" i="5"/>
  <c r="AM16" i="11"/>
  <c r="EJ35" i="5"/>
  <c r="AK38" i="5"/>
  <c r="BG35" i="5"/>
  <c r="EG35" i="5"/>
  <c r="EL38" i="5"/>
  <c r="CE35" i="5"/>
  <c r="AN32" i="11"/>
  <c r="CR38" i="5"/>
  <c r="AN38" i="5"/>
  <c r="CI38" i="5"/>
  <c r="ED35" i="5"/>
  <c r="EM35" i="5"/>
  <c r="AM17" i="11"/>
  <c r="EB38" i="5"/>
  <c r="CS38" i="5"/>
  <c r="Z35" i="5"/>
  <c r="AF35" i="5"/>
  <c r="BE38" i="5"/>
  <c r="EA35" i="5"/>
  <c r="AM18" i="11"/>
  <c r="AJ38" i="5"/>
  <c r="BH38" i="5"/>
  <c r="AX35" i="5"/>
  <c r="BA35" i="5"/>
  <c r="AM35" i="11"/>
  <c r="AW38" i="5"/>
  <c r="BQ38" i="5"/>
  <c r="L38" i="5"/>
  <c r="R38" i="5"/>
  <c r="CZ35" i="5"/>
  <c r="AN8" i="11"/>
  <c r="G38" i="5"/>
  <c r="AR35" i="5"/>
  <c r="AM36" i="11"/>
  <c r="AZ38" i="5"/>
  <c r="EK38" i="5"/>
  <c r="F38" i="5"/>
  <c r="DV38" i="5"/>
  <c r="AQ38" i="5"/>
  <c r="DY38" i="5"/>
  <c r="AH38" i="5"/>
  <c r="CW35" i="5"/>
  <c r="CV38" i="5"/>
  <c r="EI38" i="5"/>
  <c r="BC39" i="5"/>
  <c r="EN38" i="5"/>
  <c r="DK38" i="5"/>
  <c r="CG38" i="5"/>
  <c r="I38" i="5"/>
  <c r="AY38" i="5"/>
  <c r="AM4" i="11"/>
  <c r="DF35" i="5"/>
  <c r="DN38" i="5"/>
  <c r="AM12" i="11"/>
  <c r="AD38" i="5"/>
  <c r="AM22" i="11"/>
  <c r="BJ35" i="5"/>
  <c r="CD38" i="5"/>
  <c r="CC38" i="5"/>
  <c r="DS38" i="5"/>
  <c r="AM10" i="11"/>
  <c r="AB38" i="5"/>
  <c r="AM27" i="11"/>
  <c r="AM15" i="11"/>
  <c r="D46" i="5"/>
  <c r="EF38" i="5"/>
  <c r="BT38" i="5"/>
  <c r="AE38" i="5"/>
  <c r="CK35" i="5"/>
  <c r="BK38" i="5"/>
  <c r="AS38" i="5"/>
  <c r="AM11" i="11"/>
  <c r="DT38" i="5"/>
  <c r="X38" i="5"/>
  <c r="CL38" i="5"/>
  <c r="CJ39" i="5"/>
  <c r="BX38" i="5"/>
  <c r="EP35" i="5"/>
  <c r="AG38" i="5"/>
  <c r="BR38" i="5"/>
  <c r="AM21" i="11"/>
  <c r="AV38" i="5"/>
  <c r="EO38" i="5"/>
  <c r="CU38" i="5"/>
  <c r="AM34" i="11"/>
  <c r="AC35" i="5"/>
  <c r="EH38" i="5"/>
  <c r="DZ38" i="5"/>
  <c r="BO38" i="5"/>
  <c r="DC35" i="5"/>
  <c r="AM5" i="11"/>
  <c r="CB35" i="5"/>
  <c r="AI35" i="5"/>
  <c r="CY38" i="5"/>
  <c r="DH38" i="5"/>
  <c r="BS35" i="5"/>
  <c r="K35" i="5"/>
  <c r="T35" i="5"/>
  <c r="DR35" i="5"/>
  <c r="E35" i="5"/>
  <c r="M38" i="5"/>
  <c r="DD38" i="5"/>
  <c r="DI35" i="5"/>
  <c r="W35" i="5"/>
  <c r="AM26" i="11"/>
  <c r="H35" i="5"/>
  <c r="AN20" i="11"/>
  <c r="EC38" i="5"/>
  <c r="DW38" i="5"/>
  <c r="BL38" i="5"/>
  <c r="AM7" i="11"/>
  <c r="BN38" i="5"/>
  <c r="AM25" i="11"/>
  <c r="CI39" i="5"/>
  <c r="AU3" i="11"/>
  <c r="AM24" i="11"/>
  <c r="CX38" i="5"/>
  <c r="DQ38" i="5"/>
  <c r="J38" i="5"/>
  <c r="AM13" i="11"/>
  <c r="AO35" i="5"/>
  <c r="BF38" i="5"/>
  <c r="CL39" i="5"/>
  <c r="CM39" i="5"/>
  <c r="R39" i="5"/>
  <c r="AP38" i="5"/>
  <c r="EE38" i="5"/>
  <c r="BP35" i="5"/>
  <c r="CA38" i="5"/>
  <c r="CJ38" i="5"/>
  <c r="AU35" i="5"/>
  <c r="BM35" i="5"/>
  <c r="DX35" i="5"/>
  <c r="AM8" i="11"/>
  <c r="BZ38" i="5"/>
  <c r="AM31" i="11"/>
  <c r="C46" i="5"/>
  <c r="DO35" i="5"/>
  <c r="Y38" i="5"/>
  <c r="AM6" i="11"/>
  <c r="CM38" i="5"/>
  <c r="AQ200" i="1"/>
  <c r="AP200" i="1"/>
  <c r="AJ61" i="3"/>
  <c r="AV39" i="5"/>
  <c r="EO39" i="5"/>
  <c r="K36" i="5"/>
  <c r="CN36" i="5"/>
  <c r="X39" i="5"/>
  <c r="AT39" i="5"/>
  <c r="AN12" i="11"/>
  <c r="EH39" i="5"/>
  <c r="AN30" i="11"/>
  <c r="DZ39" i="5"/>
  <c r="CA39" i="5"/>
  <c r="AN25" i="11"/>
  <c r="N36" i="5"/>
  <c r="AM39" i="5"/>
  <c r="AN36" i="11"/>
  <c r="DP39" i="5"/>
  <c r="AN11" i="11"/>
  <c r="EG36" i="5"/>
  <c r="CX39" i="5"/>
  <c r="AX36" i="5"/>
  <c r="CK36" i="5"/>
  <c r="AN39" i="5"/>
  <c r="CR39" i="5"/>
  <c r="DB39" i="5"/>
  <c r="AN26" i="11"/>
  <c r="AN33" i="11"/>
  <c r="DX36" i="5"/>
  <c r="DC36" i="5"/>
  <c r="BZ39" i="5"/>
  <c r="CY39" i="5"/>
  <c r="AN34" i="11"/>
  <c r="BO39" i="5"/>
  <c r="EN39" i="5"/>
  <c r="DH39" i="5"/>
  <c r="Z36" i="5"/>
  <c r="BA36" i="5"/>
  <c r="H36" i="5"/>
  <c r="AP39" i="5"/>
  <c r="AU36" i="5"/>
  <c r="AN16" i="11"/>
  <c r="AN6" i="11"/>
  <c r="E36" i="5"/>
  <c r="BG36" i="5"/>
  <c r="CE36" i="5"/>
  <c r="DE39" i="5"/>
  <c r="AI36" i="5"/>
  <c r="CB36" i="5"/>
  <c r="CH36" i="5"/>
  <c r="CG39" i="5"/>
  <c r="AN4" i="11"/>
  <c r="G39" i="5"/>
  <c r="DG39" i="5"/>
  <c r="ED36" i="5"/>
  <c r="AF36" i="5"/>
  <c r="AG39" i="5"/>
  <c r="D47" i="5"/>
  <c r="EP36" i="5"/>
  <c r="DK39" i="5"/>
  <c r="J39" i="5"/>
  <c r="CT36" i="5"/>
  <c r="CQ36" i="5"/>
  <c r="Q36" i="5"/>
  <c r="V39" i="5"/>
  <c r="DQ39" i="5"/>
  <c r="EJ36" i="5"/>
  <c r="T36" i="5"/>
  <c r="L39" i="5"/>
  <c r="AN5" i="11"/>
  <c r="P39" i="5"/>
  <c r="AJ39" i="5"/>
  <c r="BU39" i="5"/>
  <c r="CO39" i="5"/>
  <c r="AV3" i="11"/>
  <c r="AN15" i="11"/>
  <c r="BY36" i="5"/>
  <c r="BM36" i="5"/>
  <c r="BV36" i="5"/>
  <c r="AY39" i="5"/>
  <c r="BQ39" i="5"/>
  <c r="AZ39" i="5"/>
  <c r="M39" i="5"/>
  <c r="AA39" i="5"/>
  <c r="DD39" i="5"/>
  <c r="AN19" i="11"/>
  <c r="BT39" i="5"/>
  <c r="BW39" i="5"/>
  <c r="BF39" i="5"/>
  <c r="DL36" i="5"/>
  <c r="AN23" i="11"/>
  <c r="AN13" i="11"/>
  <c r="DW39" i="5"/>
  <c r="AC36" i="5"/>
  <c r="AN35" i="11"/>
  <c r="Y39" i="5"/>
  <c r="AN21" i="11"/>
  <c r="CP39" i="5"/>
  <c r="DU36" i="5"/>
  <c r="AN18" i="11"/>
  <c r="CC39" i="5"/>
  <c r="EE39" i="5"/>
  <c r="EC39" i="5"/>
  <c r="AR36" i="5"/>
  <c r="AN10" i="11"/>
  <c r="BJ36" i="5"/>
  <c r="BP36" i="5"/>
  <c r="AN9" i="11"/>
  <c r="AW39" i="5"/>
  <c r="AD39" i="5"/>
  <c r="DF36" i="5"/>
  <c r="BS36" i="5"/>
  <c r="AS39" i="5"/>
  <c r="DI36" i="5"/>
  <c r="DN39" i="5"/>
  <c r="EM36" i="5"/>
  <c r="BR39" i="5"/>
  <c r="EF39" i="5"/>
  <c r="DY39" i="5"/>
  <c r="BN39" i="5"/>
  <c r="DA39" i="5"/>
  <c r="CU39" i="5"/>
  <c r="AK39" i="5"/>
  <c r="CW36" i="5"/>
  <c r="I39" i="5"/>
  <c r="AN27" i="11"/>
  <c r="DR36" i="5"/>
  <c r="DS39" i="5"/>
  <c r="AO36" i="5"/>
  <c r="BD36" i="5"/>
  <c r="CS39" i="5"/>
  <c r="AN14" i="11"/>
  <c r="DJ39" i="5"/>
  <c r="DV39" i="5"/>
  <c r="AL36" i="5"/>
  <c r="O39" i="5"/>
  <c r="EA36" i="5"/>
  <c r="DO36" i="5"/>
  <c r="AH39" i="5"/>
  <c r="BL39" i="5"/>
  <c r="AN22" i="11"/>
  <c r="BX39" i="5"/>
  <c r="EK39" i="5"/>
  <c r="EB39" i="5"/>
  <c r="CV39" i="5"/>
  <c r="AN28" i="11"/>
  <c r="CD39" i="5"/>
  <c r="AQ39" i="5"/>
  <c r="W36" i="5"/>
  <c r="AN24" i="11"/>
  <c r="BH39" i="5"/>
  <c r="F39" i="5"/>
  <c r="BK39" i="5"/>
  <c r="EL39" i="5"/>
  <c r="BE39" i="5"/>
  <c r="C47" i="5"/>
  <c r="EI39" i="5"/>
  <c r="AB39" i="5"/>
  <c r="CF39" i="5"/>
  <c r="CZ36" i="5"/>
  <c r="AN7" i="11"/>
  <c r="DT39" i="5"/>
  <c r="BI39" i="5"/>
  <c r="DM39" i="5"/>
  <c r="AN29" i="11"/>
  <c r="AN17" i="11"/>
  <c r="U39" i="5"/>
  <c r="AE39" i="5"/>
  <c r="AK61" i="3"/>
  <c r="AR200" i="1"/>
  <c r="DX37" i="5"/>
  <c r="CD40" i="5"/>
  <c r="AO8" i="11"/>
  <c r="BK40" i="5"/>
  <c r="AP9" i="11"/>
  <c r="I41" i="5"/>
  <c r="BF41" i="5"/>
  <c r="CN37" i="5"/>
  <c r="BH40" i="5"/>
  <c r="DB40" i="5"/>
  <c r="AS41" i="5"/>
  <c r="AO23" i="11"/>
  <c r="AF37" i="5"/>
  <c r="AO34" i="11"/>
  <c r="AL37" i="5"/>
  <c r="V41" i="5"/>
  <c r="DY40" i="5"/>
  <c r="DS40" i="5"/>
  <c r="CY41" i="5"/>
  <c r="M41" i="5"/>
  <c r="EM37" i="5"/>
  <c r="DQ40" i="5"/>
  <c r="Y41" i="5"/>
  <c r="AP16" i="11"/>
  <c r="E37" i="5"/>
  <c r="AN40" i="5"/>
  <c r="DZ40" i="5"/>
  <c r="CI40" i="5"/>
  <c r="EA37" i="5"/>
  <c r="CO40" i="5"/>
  <c r="AP25" i="11"/>
  <c r="AZ41" i="5"/>
  <c r="G40" i="5"/>
  <c r="DG40" i="5"/>
  <c r="BP37" i="5"/>
  <c r="DM40" i="5"/>
  <c r="AC37" i="5"/>
  <c r="BG37" i="5"/>
  <c r="CV41" i="5"/>
  <c r="S40" i="5"/>
  <c r="CY40" i="5"/>
  <c r="AP19" i="11"/>
  <c r="CF41" i="5"/>
  <c r="AO22" i="11"/>
  <c r="CP40" i="5"/>
  <c r="AQ40" i="5"/>
  <c r="CB37" i="5"/>
  <c r="BH41" i="5"/>
  <c r="AV41" i="5"/>
  <c r="AP12" i="11"/>
  <c r="U40" i="5"/>
  <c r="AE41" i="5"/>
  <c r="AW40" i="5"/>
  <c r="BV37" i="5"/>
  <c r="AP32" i="11"/>
  <c r="AW41" i="5"/>
  <c r="BB41" i="5"/>
  <c r="AB41" i="5"/>
  <c r="BN41" i="5"/>
  <c r="AP37" i="11"/>
  <c r="DD40" i="5"/>
  <c r="AO13" i="11"/>
  <c r="F41" i="5"/>
  <c r="AG41" i="5"/>
  <c r="AP33" i="11"/>
  <c r="AP36" i="11"/>
  <c r="EB40" i="5"/>
  <c r="S41" i="5"/>
  <c r="BK41" i="5"/>
  <c r="AT40" i="5"/>
  <c r="EE40" i="5"/>
  <c r="CM41" i="5"/>
  <c r="AH41" i="5"/>
  <c r="AX37" i="5"/>
  <c r="DK40" i="5"/>
  <c r="CX41" i="5"/>
  <c r="AT41" i="5"/>
  <c r="AP31" i="11"/>
  <c r="AY40" i="5"/>
  <c r="BB40" i="5"/>
  <c r="EI40" i="5"/>
  <c r="CT37" i="5"/>
  <c r="EG37" i="5"/>
  <c r="CR41" i="5"/>
  <c r="BJ37" i="5"/>
  <c r="CW37" i="5"/>
  <c r="CD41" i="5"/>
  <c r="AP7" i="11"/>
  <c r="BO41" i="5"/>
  <c r="DN40" i="5"/>
  <c r="EO40" i="5"/>
  <c r="AP23" i="11"/>
  <c r="CU40" i="5"/>
  <c r="AO37" i="5"/>
  <c r="BA37" i="5"/>
  <c r="EN40" i="5"/>
  <c r="AD41" i="5"/>
  <c r="BI40" i="5"/>
  <c r="CP41" i="5"/>
  <c r="DW40" i="5"/>
  <c r="AA40" i="5"/>
  <c r="BR40" i="5"/>
  <c r="V40" i="5"/>
  <c r="CR40" i="5"/>
  <c r="DV40" i="5"/>
  <c r="X40" i="5"/>
  <c r="AP11" i="11"/>
  <c r="AO26" i="11"/>
  <c r="AO27" i="11"/>
  <c r="AP10" i="11"/>
  <c r="BO40" i="5"/>
  <c r="AG40" i="5"/>
  <c r="CK37" i="5"/>
  <c r="BT41" i="5"/>
  <c r="BR41" i="5"/>
  <c r="AP15" i="11"/>
  <c r="R41" i="5"/>
  <c r="AP27" i="11"/>
  <c r="Y40" i="5"/>
  <c r="J41" i="5"/>
  <c r="AP29" i="11"/>
  <c r="AO29" i="11"/>
  <c r="H37" i="5"/>
  <c r="J40" i="5"/>
  <c r="AO11" i="11"/>
  <c r="BL40" i="5"/>
  <c r="AM40" i="5"/>
  <c r="AI37" i="5"/>
  <c r="BQ41" i="5"/>
  <c r="AR37" i="5"/>
  <c r="AP30" i="11"/>
  <c r="BW41" i="5"/>
  <c r="BF40" i="5"/>
  <c r="D48" i="5"/>
  <c r="BE40" i="5"/>
  <c r="L41" i="5"/>
  <c r="BX40" i="5"/>
  <c r="AM41" i="5"/>
  <c r="AP14" i="11"/>
  <c r="BD37" i="5"/>
  <c r="AP35" i="11"/>
  <c r="CG41" i="5"/>
  <c r="AO7" i="11"/>
  <c r="EP37" i="5"/>
  <c r="AP8" i="11"/>
  <c r="BX41" i="5"/>
  <c r="AP38" i="11"/>
  <c r="DP40" i="5"/>
  <c r="AP34" i="11"/>
  <c r="BE41" i="5"/>
  <c r="AO36" i="11"/>
  <c r="O40" i="5"/>
  <c r="CC41" i="5"/>
  <c r="AP13" i="11"/>
  <c r="BZ40" i="5"/>
  <c r="DF37" i="5"/>
  <c r="AO30" i="11"/>
  <c r="EC40" i="5"/>
  <c r="AO6" i="11"/>
  <c r="AO18" i="11"/>
  <c r="CQ37" i="5"/>
  <c r="O41" i="5"/>
  <c r="AH40" i="5"/>
  <c r="AO16" i="11"/>
  <c r="DI37" i="5"/>
  <c r="W37" i="5"/>
  <c r="CM40" i="5"/>
  <c r="AP26" i="11"/>
  <c r="AP41" i="5"/>
  <c r="BI41" i="5"/>
  <c r="AO5" i="11"/>
  <c r="AK40" i="5"/>
  <c r="BC40" i="5"/>
  <c r="AW3" i="11"/>
  <c r="BC41" i="5"/>
  <c r="F40" i="5"/>
  <c r="AV40" i="5"/>
  <c r="CC40" i="5"/>
  <c r="AP4" i="11"/>
  <c r="CJ40" i="5"/>
  <c r="AP20" i="11"/>
  <c r="AZ40" i="5"/>
  <c r="CI41" i="5"/>
  <c r="G41" i="5"/>
  <c r="CS40" i="5"/>
  <c r="AO9" i="11"/>
  <c r="CS41" i="5"/>
  <c r="AE40" i="5"/>
  <c r="AP24" i="11"/>
  <c r="EF40" i="5"/>
  <c r="DH40" i="5"/>
  <c r="CL40" i="5"/>
  <c r="AO19" i="11"/>
  <c r="AA41" i="5"/>
  <c r="BU40" i="5"/>
  <c r="DL37" i="5"/>
  <c r="AN41" i="5"/>
  <c r="BM37" i="5"/>
  <c r="CV40" i="5"/>
  <c r="AO25" i="11"/>
  <c r="AP40" i="5"/>
  <c r="CG40" i="5"/>
  <c r="P41" i="5"/>
  <c r="EL40" i="5"/>
  <c r="AS40" i="5"/>
  <c r="AP5" i="11"/>
  <c r="BU41" i="5"/>
  <c r="CZ37" i="5"/>
  <c r="CL41" i="5"/>
  <c r="CA41" i="5"/>
  <c r="BQ40" i="5"/>
  <c r="ED37" i="5"/>
  <c r="BN40" i="5"/>
  <c r="AP39" i="11"/>
  <c r="AD40" i="5"/>
  <c r="AP22" i="11"/>
  <c r="CE37" i="5"/>
  <c r="P40" i="5"/>
  <c r="AP6" i="11"/>
  <c r="AP17" i="11"/>
  <c r="CH37" i="5"/>
  <c r="AO32" i="11"/>
  <c r="M40" i="5"/>
  <c r="AO12" i="11"/>
  <c r="AO4" i="11"/>
  <c r="AJ40" i="5"/>
  <c r="AP40" i="11"/>
  <c r="AK41" i="5"/>
  <c r="CU41" i="5"/>
  <c r="DT40" i="5"/>
  <c r="DO37" i="5"/>
  <c r="AO10" i="11"/>
  <c r="AO33" i="11"/>
  <c r="DU37" i="5"/>
  <c r="AO21" i="11"/>
  <c r="N37" i="5"/>
  <c r="DA40" i="5"/>
  <c r="AU37" i="5"/>
  <c r="BT40" i="5"/>
  <c r="L40" i="5"/>
  <c r="DJ40" i="5"/>
  <c r="DE40" i="5"/>
  <c r="BS37" i="5"/>
  <c r="DC37" i="5"/>
  <c r="AJ41" i="5"/>
  <c r="CO41" i="5"/>
  <c r="AO35" i="11"/>
  <c r="CX40" i="5"/>
  <c r="BY37" i="5"/>
  <c r="C48" i="5"/>
  <c r="AP28" i="11"/>
  <c r="CJ41" i="5"/>
  <c r="DR37" i="5"/>
  <c r="AO28" i="11"/>
  <c r="X41" i="5"/>
  <c r="BL41" i="5"/>
  <c r="AO20" i="11"/>
  <c r="U41" i="5"/>
  <c r="AO15" i="11"/>
  <c r="AO14" i="11"/>
  <c r="BZ41" i="5"/>
  <c r="AB40" i="5"/>
  <c r="EK40" i="5"/>
  <c r="EH40" i="5"/>
  <c r="AO17" i="11"/>
  <c r="EJ37" i="5"/>
  <c r="AP21" i="11"/>
  <c r="AP18" i="11"/>
  <c r="AO31" i="11"/>
  <c r="Z37" i="5"/>
  <c r="CA40" i="5"/>
  <c r="Q37" i="5"/>
  <c r="T37" i="5"/>
  <c r="I40" i="5"/>
  <c r="BW40" i="5"/>
  <c r="K37" i="5"/>
  <c r="CF40" i="5"/>
  <c r="R40" i="5"/>
  <c r="AO24" i="11"/>
  <c r="AQ41" i="5"/>
  <c r="AS200" i="1"/>
  <c r="AL61" i="3"/>
  <c r="F42" i="5"/>
  <c r="AQ51" i="11"/>
  <c r="AQ28" i="11"/>
  <c r="DO38" i="5"/>
  <c r="AR38" i="5"/>
  <c r="AQ48" i="11"/>
  <c r="AQ27" i="11"/>
  <c r="DE41" i="5"/>
  <c r="AQ58" i="11"/>
  <c r="DA41" i="5"/>
  <c r="AQ40" i="11"/>
  <c r="CS42" i="5"/>
  <c r="BL42" i="5"/>
  <c r="AQ8" i="11"/>
  <c r="AQ5" i="11"/>
  <c r="BX42" i="5"/>
  <c r="AD42" i="5"/>
  <c r="BV38" i="5"/>
  <c r="BD38" i="5"/>
  <c r="AL38" i="5"/>
  <c r="AQ43" i="11"/>
  <c r="AQ59" i="11"/>
  <c r="AQ4" i="11"/>
  <c r="BR42" i="5"/>
  <c r="DU38" i="5"/>
  <c r="AW42" i="5"/>
  <c r="CH38" i="5"/>
  <c r="EL41" i="5"/>
  <c r="BM38" i="5"/>
  <c r="EP38" i="5"/>
  <c r="DW41" i="5"/>
  <c r="AO38" i="5"/>
  <c r="AQ30" i="11"/>
  <c r="DJ41" i="5"/>
  <c r="CL42" i="5"/>
  <c r="AX38" i="5"/>
  <c r="AQ53" i="11"/>
  <c r="DC38" i="5"/>
  <c r="AP42" i="5"/>
  <c r="DZ41" i="5"/>
  <c r="AQ32" i="11"/>
  <c r="AQ29" i="11"/>
  <c r="EC41" i="5"/>
  <c r="AQ45" i="11"/>
  <c r="AQ14" i="11"/>
  <c r="AQ34" i="11"/>
  <c r="S42" i="5"/>
  <c r="E38" i="5"/>
  <c r="DF38" i="5"/>
  <c r="BP38" i="5"/>
  <c r="EA38" i="5"/>
  <c r="AT42" i="5"/>
  <c r="CW38" i="5"/>
  <c r="V42" i="5"/>
  <c r="BT42" i="5"/>
  <c r="AQ42" i="11"/>
  <c r="O42" i="5"/>
  <c r="AQ7" i="11"/>
  <c r="DV41" i="5"/>
  <c r="AQ17" i="11"/>
  <c r="AQ33" i="11"/>
  <c r="CY42" i="5"/>
  <c r="AG42" i="5"/>
  <c r="AQ12" i="11"/>
  <c r="CP42" i="5"/>
  <c r="AQ9" i="11"/>
  <c r="BZ42" i="5"/>
  <c r="AQ39" i="11"/>
  <c r="AQ11" i="11"/>
  <c r="EE41" i="5"/>
  <c r="DD41" i="5"/>
  <c r="BB42" i="5"/>
  <c r="AQ19" i="11"/>
  <c r="Q38" i="5"/>
  <c r="AQ49" i="11"/>
  <c r="Y42" i="5"/>
  <c r="AQ44" i="11"/>
  <c r="CZ38" i="5"/>
  <c r="BI42" i="5"/>
  <c r="EG38" i="5"/>
  <c r="AV42" i="5"/>
  <c r="AQ47" i="11"/>
  <c r="CR42" i="5"/>
  <c r="EB41" i="5"/>
  <c r="C49" i="5"/>
  <c r="AQ57" i="11"/>
  <c r="AQ55" i="11"/>
  <c r="AQ26" i="11"/>
  <c r="CB38" i="5"/>
  <c r="CX42" i="5"/>
  <c r="CJ42" i="5"/>
  <c r="AY41" i="5"/>
  <c r="EI41" i="5"/>
  <c r="DT41" i="5"/>
  <c r="BH42" i="5"/>
  <c r="DL38" i="5"/>
  <c r="L42" i="5"/>
  <c r="AQ37" i="11"/>
  <c r="AA42" i="5"/>
  <c r="D49" i="5"/>
  <c r="BG38" i="5"/>
  <c r="AN42" i="5"/>
  <c r="AQ21" i="11"/>
  <c r="CO42" i="5"/>
  <c r="R42" i="5"/>
  <c r="EO41" i="5"/>
  <c r="EF41" i="5"/>
  <c r="AY42" i="5"/>
  <c r="K38" i="5"/>
  <c r="CA42" i="5"/>
  <c r="CC42" i="5"/>
  <c r="I42" i="5"/>
  <c r="AU38" i="5"/>
  <c r="DH41" i="5"/>
  <c r="Z38" i="5"/>
  <c r="EM38" i="5"/>
  <c r="AC38" i="5"/>
  <c r="EK41" i="5"/>
  <c r="DK41" i="5"/>
  <c r="AQ50" i="11"/>
  <c r="AF38" i="5"/>
  <c r="BO42" i="5"/>
  <c r="P42" i="5"/>
  <c r="AQ13" i="11"/>
  <c r="AQ54" i="11"/>
  <c r="DN41" i="5"/>
  <c r="U42" i="5"/>
  <c r="AQ38" i="11"/>
  <c r="ED38" i="5"/>
  <c r="BY38" i="5"/>
  <c r="AQ22" i="11"/>
  <c r="AI38" i="5"/>
  <c r="AQ63" i="11"/>
  <c r="BA38" i="5"/>
  <c r="CU42" i="5"/>
  <c r="CI42" i="5"/>
  <c r="AQ31" i="11"/>
  <c r="AQ16" i="11"/>
  <c r="AQ41" i="11"/>
  <c r="AQ24" i="11"/>
  <c r="AE42" i="5"/>
  <c r="BW42" i="5"/>
  <c r="EH41" i="5"/>
  <c r="AQ36" i="11"/>
  <c r="AQ60" i="11"/>
  <c r="H38" i="5"/>
  <c r="DS41" i="5"/>
  <c r="CV42" i="5"/>
  <c r="AQ15" i="11"/>
  <c r="AQ20" i="11"/>
  <c r="T38" i="5"/>
  <c r="BN42" i="5"/>
  <c r="AX3" i="11"/>
  <c r="BK42" i="5"/>
  <c r="M42" i="5"/>
  <c r="AJ42" i="5"/>
  <c r="AQ6" i="11"/>
  <c r="DY41" i="5"/>
  <c r="AM42" i="5"/>
  <c r="AQ61" i="11"/>
  <c r="DR38" i="5"/>
  <c r="CK38" i="5"/>
  <c r="DB41" i="5"/>
  <c r="EN41" i="5"/>
  <c r="CN38" i="5"/>
  <c r="AQ25" i="11"/>
  <c r="G42" i="5"/>
  <c r="AZ42" i="5"/>
  <c r="AQ23" i="11"/>
  <c r="BQ42" i="5"/>
  <c r="CM42" i="5"/>
  <c r="N38" i="5"/>
  <c r="CE38" i="5"/>
  <c r="AQ35" i="11"/>
  <c r="CQ38" i="5"/>
  <c r="BC42" i="5"/>
  <c r="BJ38" i="5"/>
  <c r="BE42" i="5"/>
  <c r="DM41" i="5"/>
  <c r="AQ66" i="11"/>
  <c r="AQ46" i="11"/>
  <c r="CT38" i="5"/>
  <c r="AB42" i="5"/>
  <c r="DX38" i="5"/>
  <c r="CF42" i="5"/>
  <c r="W38" i="5"/>
  <c r="J42" i="5"/>
  <c r="CG42" i="5"/>
  <c r="BF42" i="5"/>
  <c r="DQ41" i="5"/>
  <c r="AQ64" i="11"/>
  <c r="CD42" i="5"/>
  <c r="AQ65" i="11"/>
  <c r="AH42" i="5"/>
  <c r="EJ38" i="5"/>
  <c r="BS38" i="5"/>
  <c r="BU42" i="5"/>
  <c r="AQ56" i="11"/>
  <c r="X42" i="5"/>
  <c r="DG41" i="5"/>
  <c r="AQ10" i="11"/>
  <c r="AQ62" i="11"/>
  <c r="AQ18" i="11"/>
  <c r="AQ52" i="11"/>
  <c r="AQ42" i="5"/>
  <c r="DI38" i="5"/>
  <c r="AS42" i="5"/>
  <c r="DP41" i="5"/>
  <c r="AK42" i="5"/>
  <c r="AM61" i="3"/>
  <c r="BM39" i="5"/>
  <c r="D50" i="5"/>
  <c r="C50" i="5"/>
  <c r="CP43" i="5"/>
  <c r="AR22" i="11"/>
  <c r="DN42" i="5"/>
  <c r="CM43" i="5"/>
  <c r="AR56" i="11"/>
  <c r="BH43" i="5"/>
  <c r="AL39" i="5"/>
  <c r="EI42" i="5"/>
  <c r="AR35" i="11"/>
  <c r="DW43" i="5"/>
  <c r="DP42" i="5"/>
  <c r="EO43" i="5"/>
  <c r="AW43" i="5"/>
  <c r="AT43" i="5"/>
  <c r="AR39" i="5"/>
  <c r="CT39" i="5"/>
  <c r="ED39" i="5"/>
  <c r="AR18" i="11"/>
  <c r="BI43" i="5"/>
  <c r="EK42" i="5"/>
  <c r="AP43" i="5"/>
  <c r="AR68" i="11"/>
  <c r="DM42" i="5"/>
  <c r="AR60" i="11"/>
  <c r="AR63" i="11"/>
  <c r="AR61" i="11"/>
  <c r="CZ39" i="5"/>
  <c r="CJ43" i="5"/>
  <c r="AU39" i="5"/>
  <c r="BU43" i="5"/>
  <c r="DH42" i="5"/>
  <c r="EE42" i="5"/>
  <c r="BE43" i="5"/>
  <c r="BK43" i="5"/>
  <c r="EH43" i="5"/>
  <c r="AR59" i="11"/>
  <c r="AR37" i="11"/>
  <c r="DZ42" i="5"/>
  <c r="AQ43" i="5"/>
  <c r="EC43" i="5"/>
  <c r="BR43" i="5"/>
  <c r="DY42" i="5"/>
  <c r="AY3" i="11"/>
  <c r="EL43" i="5"/>
  <c r="DI39" i="5"/>
  <c r="DB43" i="5"/>
  <c r="AR13" i="11"/>
  <c r="EN43" i="5"/>
  <c r="AB43" i="5"/>
  <c r="AR26" i="11"/>
  <c r="AR7" i="11"/>
  <c r="AR50" i="11"/>
  <c r="EG39" i="5"/>
  <c r="AR12" i="11"/>
  <c r="AR82" i="11"/>
  <c r="DK42" i="5"/>
  <c r="AY43" i="5"/>
  <c r="AR39" i="11"/>
  <c r="AR42" i="11"/>
  <c r="AR44" i="11"/>
  <c r="AR74" i="11"/>
  <c r="AR17" i="11"/>
  <c r="DR39" i="5"/>
  <c r="AD43" i="5"/>
  <c r="DV42" i="5"/>
  <c r="DJ42" i="5"/>
  <c r="O43" i="5"/>
  <c r="DZ43" i="5"/>
  <c r="Z39" i="5"/>
  <c r="AR29" i="11"/>
  <c r="AR53" i="11"/>
  <c r="BV39" i="5"/>
  <c r="AK43" i="5"/>
  <c r="AR80" i="11"/>
  <c r="CY43" i="5"/>
  <c r="DD42" i="5"/>
  <c r="DF39" i="5"/>
  <c r="BC43" i="5"/>
  <c r="BA39" i="5"/>
  <c r="DW42" i="5"/>
  <c r="AR62" i="11"/>
  <c r="AR15" i="11"/>
  <c r="EM39" i="5"/>
  <c r="EA39" i="5"/>
  <c r="AR77" i="11"/>
  <c r="CA43" i="5"/>
  <c r="CW39" i="5"/>
  <c r="T39" i="5"/>
  <c r="BN43" i="5"/>
  <c r="BG39" i="5"/>
  <c r="F43" i="5"/>
  <c r="AC39" i="5"/>
  <c r="EH42" i="5"/>
  <c r="DX39" i="5"/>
  <c r="AZ43" i="5"/>
  <c r="AA43" i="5"/>
  <c r="AR51" i="11"/>
  <c r="AR76" i="11"/>
  <c r="DC39" i="5"/>
  <c r="AR85" i="11"/>
  <c r="AR14" i="11"/>
  <c r="DS43" i="5"/>
  <c r="CD43" i="5"/>
  <c r="U43" i="5"/>
  <c r="AR6" i="11"/>
  <c r="Q39" i="5"/>
  <c r="AR54" i="11"/>
  <c r="AR64" i="11"/>
  <c r="AM43" i="5"/>
  <c r="CB39" i="5"/>
  <c r="AJ43" i="5"/>
  <c r="E39" i="5"/>
  <c r="DJ43" i="5"/>
  <c r="DG42" i="5"/>
  <c r="DH43" i="5"/>
  <c r="BQ43" i="5"/>
  <c r="DY43" i="5"/>
  <c r="DT42" i="5"/>
  <c r="AR10" i="11"/>
  <c r="DV43" i="5"/>
  <c r="DT43" i="5"/>
  <c r="AR66" i="11"/>
  <c r="DK43" i="5"/>
  <c r="EI43" i="5"/>
  <c r="AR49" i="11"/>
  <c r="AR46" i="11"/>
  <c r="CH39" i="5"/>
  <c r="AR65" i="11"/>
  <c r="CL43" i="5"/>
  <c r="AR30" i="11"/>
  <c r="V43" i="5"/>
  <c r="S43" i="5"/>
  <c r="CK39" i="5"/>
  <c r="DQ43" i="5"/>
  <c r="AX39" i="5"/>
  <c r="AR73" i="11"/>
  <c r="AO39" i="5"/>
  <c r="AR43" i="11"/>
  <c r="BP39" i="5"/>
  <c r="DE43" i="5"/>
  <c r="DD43" i="5"/>
  <c r="BY39" i="5"/>
  <c r="CS43" i="5"/>
  <c r="AR84" i="11"/>
  <c r="AR52" i="11"/>
  <c r="AR38" i="11"/>
  <c r="AR27" i="11"/>
  <c r="DA42" i="5"/>
  <c r="EL42" i="5"/>
  <c r="EC42" i="5"/>
  <c r="AR4" i="11"/>
  <c r="BW43" i="5"/>
  <c r="CO43" i="5"/>
  <c r="AR33" i="11"/>
  <c r="I43" i="5"/>
  <c r="AR41" i="11"/>
  <c r="BD39" i="5"/>
  <c r="AS43" i="5"/>
  <c r="DN43" i="5"/>
  <c r="CI43" i="5"/>
  <c r="AR32" i="11"/>
  <c r="DS42" i="5"/>
  <c r="AR75" i="11"/>
  <c r="N39" i="5"/>
  <c r="X43" i="5"/>
  <c r="BX43" i="5"/>
  <c r="AR69" i="11"/>
  <c r="AR31" i="11"/>
  <c r="EJ39" i="5"/>
  <c r="BS39" i="5"/>
  <c r="L43" i="5"/>
  <c r="AR83" i="11"/>
  <c r="AR71" i="11"/>
  <c r="CU43" i="5"/>
  <c r="CR43" i="5"/>
  <c r="AR8" i="11"/>
  <c r="BL43" i="5"/>
  <c r="CQ39" i="5"/>
  <c r="EF43" i="5"/>
  <c r="CC43" i="5"/>
  <c r="EB42" i="5"/>
  <c r="AR11" i="11"/>
  <c r="AE43" i="5"/>
  <c r="AH43" i="5"/>
  <c r="DL39" i="5"/>
  <c r="AR58" i="11"/>
  <c r="AR20" i="11"/>
  <c r="BJ39" i="5"/>
  <c r="AR9" i="11"/>
  <c r="EE43" i="5"/>
  <c r="AR40" i="11"/>
  <c r="AR45" i="11"/>
  <c r="CG43" i="5"/>
  <c r="AN43" i="5"/>
  <c r="DG43" i="5"/>
  <c r="AR67" i="11"/>
  <c r="DB42" i="5"/>
  <c r="P43" i="5"/>
  <c r="CE39" i="5"/>
  <c r="BO43" i="5"/>
  <c r="EF42" i="5"/>
  <c r="AI39" i="5"/>
  <c r="AR36" i="11"/>
  <c r="AV43" i="5"/>
  <c r="J43" i="5"/>
  <c r="DP43" i="5"/>
  <c r="AR55" i="11"/>
  <c r="AF39" i="5"/>
  <c r="AR70" i="11"/>
  <c r="AR23" i="11"/>
  <c r="BT43" i="5"/>
  <c r="CF43" i="5"/>
  <c r="AG43" i="5"/>
  <c r="AR48" i="11"/>
  <c r="DA43" i="5"/>
  <c r="K39" i="5"/>
  <c r="AR5" i="11"/>
  <c r="AR57" i="11"/>
  <c r="EP39" i="5"/>
  <c r="M43" i="5"/>
  <c r="BB43" i="5"/>
  <c r="DM43" i="5"/>
  <c r="AR28" i="11"/>
  <c r="AR16" i="11"/>
  <c r="CX43" i="5"/>
  <c r="R43" i="5"/>
  <c r="H39" i="5"/>
  <c r="BZ43" i="5"/>
  <c r="AR24" i="11"/>
  <c r="DE42" i="5"/>
  <c r="Y43" i="5"/>
  <c r="EN42" i="5"/>
  <c r="EO42" i="5"/>
  <c r="AR79" i="11"/>
  <c r="AR81" i="11"/>
  <c r="DQ42" i="5"/>
  <c r="G43" i="5"/>
  <c r="W39" i="5"/>
  <c r="AR72" i="11"/>
  <c r="DO39" i="5"/>
  <c r="CN39" i="5"/>
  <c r="BF43" i="5"/>
  <c r="AR19" i="11"/>
  <c r="EB43" i="5"/>
  <c r="AR25" i="11"/>
  <c r="AR78" i="11"/>
  <c r="DU39" i="5"/>
  <c r="CV43" i="5"/>
  <c r="AR47" i="11"/>
  <c r="AR34" i="11"/>
  <c r="EK43" i="5"/>
  <c r="AR21" i="11"/>
  <c r="BB49" i="11"/>
  <c r="BA49" i="11"/>
  <c r="BB44" i="11"/>
  <c r="BA44" i="11"/>
  <c r="BB38" i="11"/>
  <c r="BA38" i="11"/>
  <c r="BB48" i="11"/>
  <c r="BA48" i="11"/>
  <c r="BB52" i="11"/>
  <c r="BA52" i="11"/>
  <c r="BB51" i="11"/>
  <c r="BA51" i="11"/>
  <c r="BB50" i="11"/>
  <c r="BA50" i="11"/>
  <c r="BB45" i="11"/>
  <c r="BA45" i="11"/>
  <c r="BB39" i="11"/>
  <c r="BA39" i="11"/>
  <c r="BB40" i="11"/>
  <c r="BA40" i="11"/>
  <c r="BB42" i="11"/>
  <c r="BA42" i="11"/>
  <c r="BB37" i="11"/>
  <c r="BA37" i="11"/>
  <c r="BB43" i="11"/>
  <c r="BA43" i="11"/>
  <c r="BB41" i="11"/>
  <c r="BA41" i="11"/>
  <c r="BB46" i="11"/>
  <c r="BA46" i="11"/>
  <c r="BB47" i="11"/>
  <c r="BA47" i="11"/>
  <c r="AN61" i="3"/>
  <c r="AS17" i="11"/>
  <c r="DL40" i="5"/>
  <c r="EB44" i="5"/>
  <c r="D51" i="5"/>
  <c r="AS18" i="11"/>
  <c r="CL44" i="5"/>
  <c r="DS44" i="5"/>
  <c r="Y44" i="5"/>
  <c r="AS4" i="11"/>
  <c r="CM44" i="5"/>
  <c r="O44" i="5"/>
  <c r="CW40" i="5"/>
  <c r="DG44" i="5"/>
  <c r="AS19" i="11"/>
  <c r="DM44" i="5"/>
  <c r="AS29" i="11"/>
  <c r="AJ44" i="5"/>
  <c r="G44" i="5"/>
  <c r="DW44" i="5"/>
  <c r="CK40" i="5"/>
  <c r="BZ44" i="5"/>
  <c r="DQ44" i="5"/>
  <c r="AS22" i="11"/>
  <c r="V44" i="5"/>
  <c r="DP44" i="5"/>
  <c r="EO44" i="5"/>
  <c r="AO40" i="5"/>
  <c r="E40" i="5"/>
  <c r="CX44" i="5"/>
  <c r="AS9" i="11"/>
  <c r="AS25" i="11"/>
  <c r="AS36" i="11"/>
  <c r="BV40" i="5"/>
  <c r="AL40" i="5"/>
  <c r="DZ44" i="5"/>
  <c r="EK44" i="5"/>
  <c r="EI44" i="5"/>
  <c r="BH44" i="5"/>
  <c r="AW44" i="5"/>
  <c r="BI44" i="5"/>
  <c r="DF40" i="5"/>
  <c r="AS28" i="11"/>
  <c r="BC44" i="5"/>
  <c r="CZ40" i="5"/>
  <c r="AS6" i="11"/>
  <c r="EN44" i="5"/>
  <c r="EL44" i="5"/>
  <c r="CS44" i="5"/>
  <c r="K40" i="5"/>
  <c r="AI40" i="5"/>
  <c r="BT44" i="5"/>
  <c r="H40" i="5"/>
  <c r="W40" i="5"/>
  <c r="BB44" i="5"/>
  <c r="AS20" i="11"/>
  <c r="AE44" i="5"/>
  <c r="J44" i="5"/>
  <c r="EJ40" i="5"/>
  <c r="AS32" i="11"/>
  <c r="C51" i="5"/>
  <c r="AS13" i="11"/>
  <c r="CB40" i="5"/>
  <c r="AB44" i="5"/>
  <c r="BK44" i="5"/>
  <c r="AS35" i="11"/>
  <c r="DK44" i="5"/>
  <c r="N40" i="5"/>
  <c r="EE44" i="5"/>
  <c r="BY40" i="5"/>
  <c r="AV44" i="5"/>
  <c r="S44" i="5"/>
  <c r="EP40" i="5"/>
  <c r="AS21" i="11"/>
  <c r="AS16" i="11"/>
  <c r="CT40" i="5"/>
  <c r="DB44" i="5"/>
  <c r="DA44" i="5"/>
  <c r="AS24" i="11"/>
  <c r="DR40" i="5"/>
  <c r="AS11" i="11"/>
  <c r="DT44" i="5"/>
  <c r="AK44" i="5"/>
  <c r="BF44" i="5"/>
  <c r="BA40" i="5"/>
  <c r="DC40" i="5"/>
  <c r="BP40" i="5"/>
  <c r="AS5" i="11"/>
  <c r="AR40" i="5"/>
  <c r="BU44" i="5"/>
  <c r="AY44" i="5"/>
  <c r="BG40" i="5"/>
  <c r="AH44" i="5"/>
  <c r="U44" i="5"/>
  <c r="CY44" i="5"/>
  <c r="DJ44" i="5"/>
  <c r="CR44" i="5"/>
  <c r="AS8" i="11"/>
  <c r="CQ40" i="5"/>
  <c r="AS44" i="5"/>
  <c r="AZ3" i="11"/>
  <c r="AQ44" i="5"/>
  <c r="CU44" i="5"/>
  <c r="DV44" i="5"/>
  <c r="DH44" i="5"/>
  <c r="BD40" i="5"/>
  <c r="R44" i="5"/>
  <c r="DD44" i="5"/>
  <c r="AX40" i="5"/>
  <c r="AP44" i="5"/>
  <c r="DN44" i="5"/>
  <c r="DO40" i="5"/>
  <c r="BN44" i="5"/>
  <c r="DI40" i="5"/>
  <c r="AZ44" i="5"/>
  <c r="T40" i="5"/>
  <c r="CV44" i="5"/>
  <c r="AD44" i="5"/>
  <c r="EF44" i="5"/>
  <c r="P44" i="5"/>
  <c r="CN40" i="5"/>
  <c r="AS33" i="11"/>
  <c r="Q40" i="5"/>
  <c r="AU40" i="5"/>
  <c r="BL44" i="5"/>
  <c r="DY44" i="5"/>
  <c r="AT44" i="5"/>
  <c r="BS40" i="5"/>
  <c r="CC44" i="5"/>
  <c r="L44" i="5"/>
  <c r="AS23" i="11"/>
  <c r="AC40" i="5"/>
  <c r="DE44" i="5"/>
  <c r="ED40" i="5"/>
  <c r="BO44" i="5"/>
  <c r="AG44" i="5"/>
  <c r="EC44" i="5"/>
  <c r="AS26" i="11"/>
  <c r="AF40" i="5"/>
  <c r="I44" i="5"/>
  <c r="X44" i="5"/>
  <c r="M44" i="5"/>
  <c r="F44" i="5"/>
  <c r="AS12" i="11"/>
  <c r="AS7" i="11"/>
  <c r="Z40" i="5"/>
  <c r="CA44" i="5"/>
  <c r="CH40" i="5"/>
  <c r="AA44" i="5"/>
  <c r="EG40" i="5"/>
  <c r="AS14" i="11"/>
  <c r="EH44" i="5"/>
  <c r="CE40" i="5"/>
  <c r="CO44" i="5"/>
  <c r="EA40" i="5"/>
  <c r="BE44" i="5"/>
  <c r="BM40" i="5"/>
  <c r="DU40" i="5"/>
  <c r="CD44" i="5"/>
  <c r="AS34" i="11"/>
  <c r="DX40" i="5"/>
  <c r="CP44" i="5"/>
  <c r="BJ40" i="5"/>
  <c r="BQ44" i="5"/>
  <c r="EM40" i="5"/>
  <c r="BR44" i="5"/>
  <c r="AS10" i="11"/>
  <c r="BB3" i="11"/>
  <c r="C53" i="5"/>
  <c r="D53" i="5"/>
  <c r="AO61" i="3"/>
  <c r="DY45" i="5"/>
  <c r="BN45" i="5"/>
  <c r="N41" i="5"/>
  <c r="AT23" i="11"/>
  <c r="DE45" i="5"/>
  <c r="U45" i="5"/>
  <c r="EK45" i="5"/>
  <c r="AK45" i="5"/>
  <c r="AG45" i="5"/>
  <c r="BY41" i="5"/>
  <c r="AT21" i="11"/>
  <c r="AT24" i="11"/>
  <c r="BR45" i="5"/>
  <c r="EB45" i="5"/>
  <c r="BE45" i="5"/>
  <c r="DZ45" i="5"/>
  <c r="O45" i="5"/>
  <c r="DF41" i="5"/>
  <c r="EN45" i="5"/>
  <c r="L45" i="5"/>
  <c r="AR41" i="5"/>
  <c r="CY45" i="5"/>
  <c r="AJ45" i="5"/>
  <c r="AS45" i="5"/>
  <c r="EG41" i="5"/>
  <c r="AT45" i="5"/>
  <c r="BK45" i="5"/>
  <c r="EI45" i="5"/>
  <c r="DX41" i="5"/>
  <c r="AT28" i="11"/>
  <c r="CK41" i="5"/>
  <c r="BA41" i="5"/>
  <c r="AT8" i="11"/>
  <c r="AT4" i="11"/>
  <c r="BU45" i="5"/>
  <c r="CV45" i="5"/>
  <c r="DR41" i="5"/>
  <c r="BD41" i="5"/>
  <c r="DS45" i="5"/>
  <c r="BM41" i="5"/>
  <c r="AT13" i="11"/>
  <c r="CP45" i="5"/>
  <c r="AT10" i="11"/>
  <c r="AB45" i="5"/>
  <c r="CQ41" i="5"/>
  <c r="AT16" i="11"/>
  <c r="AT22" i="11"/>
  <c r="AX41" i="5"/>
  <c r="T41" i="5"/>
  <c r="AT34" i="11"/>
  <c r="EH45" i="5"/>
  <c r="CN41" i="5"/>
  <c r="E41" i="5"/>
  <c r="BL45" i="5"/>
  <c r="P45" i="5"/>
  <c r="BO45" i="5"/>
  <c r="F45" i="5"/>
  <c r="AT36" i="11"/>
  <c r="DP45" i="5"/>
  <c r="J45" i="5"/>
  <c r="AT17" i="11"/>
  <c r="CA45" i="5"/>
  <c r="AH45" i="5"/>
  <c r="BI45" i="5"/>
  <c r="CH41" i="5"/>
  <c r="EF45" i="5"/>
  <c r="DV45" i="5"/>
  <c r="CU45" i="5"/>
  <c r="AA45" i="5"/>
  <c r="AD45" i="5"/>
  <c r="BF45" i="5"/>
  <c r="CR45" i="5"/>
  <c r="DN45" i="5"/>
  <c r="W41" i="5"/>
  <c r="DJ45" i="5"/>
  <c r="DW45" i="5"/>
  <c r="Z41" i="5"/>
  <c r="K41" i="5"/>
  <c r="Q41" i="5"/>
  <c r="BG41" i="5"/>
  <c r="DQ45" i="5"/>
  <c r="AT25" i="11"/>
  <c r="BT45" i="5"/>
  <c r="EA41" i="5"/>
  <c r="BH45" i="5"/>
  <c r="AL41" i="5"/>
  <c r="CD45" i="5"/>
  <c r="I45" i="5"/>
  <c r="AT33" i="11"/>
  <c r="AT11" i="11"/>
  <c r="AT14" i="11"/>
  <c r="EC45" i="5"/>
  <c r="M45" i="5"/>
  <c r="AE45" i="5"/>
  <c r="EO45" i="5"/>
  <c r="CX45" i="5"/>
  <c r="DA45" i="5"/>
  <c r="CC45" i="5"/>
  <c r="DD45" i="5"/>
  <c r="BP41" i="5"/>
  <c r="DK45" i="5"/>
  <c r="CE41" i="5"/>
  <c r="CZ41" i="5"/>
  <c r="DL41" i="5"/>
  <c r="CW41" i="5"/>
  <c r="AT7" i="11"/>
  <c r="DH45" i="5"/>
  <c r="G45" i="5"/>
  <c r="AU41" i="5"/>
  <c r="BV41" i="5"/>
  <c r="BS41" i="5"/>
  <c r="EM41" i="5"/>
  <c r="AP45" i="5"/>
  <c r="V45" i="5"/>
  <c r="H41" i="5"/>
  <c r="BZ45" i="5"/>
  <c r="X45" i="5"/>
  <c r="DB45" i="5"/>
  <c r="CO45" i="5"/>
  <c r="AF41" i="5"/>
  <c r="EL45" i="5"/>
  <c r="DI41" i="5"/>
  <c r="AC41" i="5"/>
  <c r="EP41" i="5"/>
  <c r="AQ45" i="5"/>
  <c r="AT12" i="11"/>
  <c r="AO41" i="5"/>
  <c r="AT26" i="11"/>
  <c r="ED41" i="5"/>
  <c r="Y45" i="5"/>
  <c r="AT29" i="11"/>
  <c r="EJ41" i="5"/>
  <c r="CT41" i="5"/>
  <c r="DM45" i="5"/>
  <c r="S45" i="5"/>
  <c r="AT5" i="11"/>
  <c r="BQ45" i="5"/>
  <c r="DU41" i="5"/>
  <c r="AI41" i="5"/>
  <c r="CS45" i="5"/>
  <c r="DT45" i="5"/>
  <c r="EE45" i="5"/>
  <c r="DG45" i="5"/>
  <c r="R45" i="5"/>
  <c r="DC41" i="5"/>
  <c r="AT9" i="11"/>
  <c r="AT35" i="11"/>
  <c r="DO41" i="5"/>
  <c r="BJ41" i="5"/>
  <c r="CB41" i="5"/>
  <c r="AT6" i="11"/>
  <c r="AP61" i="3"/>
  <c r="C55" i="5"/>
  <c r="D55" i="5"/>
  <c r="BA3" i="11"/>
  <c r="CY46" i="5"/>
  <c r="DA46" i="5"/>
  <c r="DB46" i="5"/>
  <c r="AU10" i="11"/>
  <c r="AO42" i="5"/>
  <c r="AU42" i="5"/>
  <c r="DU42" i="5"/>
  <c r="BH46" i="5"/>
  <c r="DW46" i="5"/>
  <c r="Y46" i="5"/>
  <c r="BO46" i="5"/>
  <c r="P46" i="5"/>
  <c r="AL42" i="5"/>
  <c r="T42" i="5"/>
  <c r="CA46" i="5"/>
  <c r="K43" i="5"/>
  <c r="EL46" i="5"/>
  <c r="CT43" i="5"/>
  <c r="E43" i="5"/>
  <c r="CC46" i="5"/>
  <c r="BV42" i="5"/>
  <c r="AU9" i="11"/>
  <c r="EJ42" i="5"/>
  <c r="F46" i="5"/>
  <c r="BM42" i="5"/>
  <c r="DC42" i="5"/>
  <c r="CP46" i="5"/>
  <c r="BR46" i="5"/>
  <c r="AX43" i="5"/>
  <c r="CW43" i="5"/>
  <c r="BA42" i="5"/>
  <c r="CQ43" i="5"/>
  <c r="AL43" i="5"/>
  <c r="BE46" i="5"/>
  <c r="AI42" i="5"/>
  <c r="CJ46" i="5"/>
  <c r="CE43" i="5"/>
  <c r="K42" i="5"/>
  <c r="AU16" i="11"/>
  <c r="EP43" i="5"/>
  <c r="AU43" i="5"/>
  <c r="BF46" i="5"/>
  <c r="DD46" i="5"/>
  <c r="DK46" i="5"/>
  <c r="AU21" i="11"/>
  <c r="AU24" i="11"/>
  <c r="DQ46" i="5"/>
  <c r="CD46" i="5"/>
  <c r="BK46" i="5"/>
  <c r="EO46" i="5"/>
  <c r="AU12" i="11"/>
  <c r="DF43" i="5"/>
  <c r="DU43" i="5"/>
  <c r="BS42" i="5"/>
  <c r="AP46" i="5"/>
  <c r="AR42" i="5"/>
  <c r="EA42" i="5"/>
  <c r="E42" i="5"/>
  <c r="DE46" i="5"/>
  <c r="CK43" i="5"/>
  <c r="G46" i="5"/>
  <c r="DP46" i="5"/>
  <c r="AB46" i="5"/>
  <c r="EN46" i="5"/>
  <c r="AU13" i="11"/>
  <c r="BI46" i="5"/>
  <c r="AU33" i="11"/>
  <c r="AC43" i="5"/>
  <c r="AU4" i="11"/>
  <c r="DO42" i="5"/>
  <c r="AU36" i="11"/>
  <c r="BQ46" i="5"/>
  <c r="BN46" i="5"/>
  <c r="CQ42" i="5"/>
  <c r="DZ46" i="5"/>
  <c r="CO46" i="5"/>
  <c r="BZ46" i="5"/>
  <c r="EG43" i="5"/>
  <c r="O46" i="5"/>
  <c r="EK46" i="5"/>
  <c r="EI46" i="5"/>
  <c r="AO43" i="5"/>
  <c r="CU46" i="5"/>
  <c r="AS46" i="5"/>
  <c r="DF42" i="5"/>
  <c r="DT46" i="5"/>
  <c r="CB42" i="5"/>
  <c r="H42" i="5"/>
  <c r="DJ46" i="5"/>
  <c r="DN46" i="5"/>
  <c r="AU14" i="11"/>
  <c r="BV43" i="5"/>
  <c r="DR42" i="5"/>
  <c r="BJ42" i="5"/>
  <c r="AU22" i="11"/>
  <c r="CT42" i="5"/>
  <c r="AU26" i="11"/>
  <c r="DI43" i="5"/>
  <c r="AU7" i="11"/>
  <c r="AD46" i="5"/>
  <c r="AU6" i="11"/>
  <c r="T43" i="5"/>
  <c r="AR43" i="5"/>
  <c r="DR43" i="5"/>
  <c r="J46" i="5"/>
  <c r="DI42" i="5"/>
  <c r="AG46" i="5"/>
  <c r="AJ46" i="5"/>
  <c r="EH46" i="5"/>
  <c r="AE46" i="5"/>
  <c r="AQ46" i="5"/>
  <c r="EA43" i="5"/>
  <c r="AU17" i="11"/>
  <c r="DV46" i="5"/>
  <c r="CE42" i="5"/>
  <c r="EJ43" i="5"/>
  <c r="CR46" i="5"/>
  <c r="AU34" i="11"/>
  <c r="BY43" i="5"/>
  <c r="U46" i="5"/>
  <c r="AH46" i="5"/>
  <c r="EB46" i="5"/>
  <c r="Q43" i="5"/>
  <c r="AU31" i="11"/>
  <c r="DC43" i="5"/>
  <c r="W43" i="5"/>
  <c r="AK46" i="5"/>
  <c r="CI46" i="5"/>
  <c r="EG42" i="5"/>
  <c r="DY46" i="5"/>
  <c r="CV46" i="5"/>
  <c r="AF43" i="5"/>
  <c r="DH46" i="5"/>
  <c r="BD42" i="5"/>
  <c r="CK42" i="5"/>
  <c r="AA46" i="5"/>
  <c r="BT46" i="5"/>
  <c r="AT46" i="5"/>
  <c r="EM42" i="5"/>
  <c r="BG43" i="5"/>
  <c r="CN42" i="5"/>
  <c r="CZ42" i="5"/>
  <c r="AX42" i="5"/>
  <c r="M46" i="5"/>
  <c r="BP43" i="5"/>
  <c r="BU46" i="5"/>
  <c r="BY42" i="5"/>
  <c r="N43" i="5"/>
  <c r="CB43" i="5"/>
  <c r="X46" i="5"/>
  <c r="H43" i="5"/>
  <c r="AU28" i="11"/>
  <c r="EP42" i="5"/>
  <c r="BG42" i="5"/>
  <c r="EM43" i="5"/>
  <c r="DS46" i="5"/>
  <c r="BA43" i="5"/>
  <c r="ED42" i="5"/>
  <c r="BS43" i="5"/>
  <c r="W42" i="5"/>
  <c r="L46" i="5"/>
  <c r="V46" i="5"/>
  <c r="DL42" i="5"/>
  <c r="AF42" i="5"/>
  <c r="AU25" i="11"/>
  <c r="AU11" i="11"/>
  <c r="Q42" i="5"/>
  <c r="EC46" i="5"/>
  <c r="DM46" i="5"/>
  <c r="AU29" i="11"/>
  <c r="AC42" i="5"/>
  <c r="AU5" i="11"/>
  <c r="AU35" i="11"/>
  <c r="CZ43" i="5"/>
  <c r="DG46" i="5"/>
  <c r="DX42" i="5"/>
  <c r="AU23" i="11"/>
  <c r="BJ43" i="5"/>
  <c r="Z43" i="5"/>
  <c r="BM43" i="5"/>
  <c r="AI43" i="5"/>
  <c r="EE46" i="5"/>
  <c r="CW42" i="5"/>
  <c r="BL46" i="5"/>
  <c r="CX46" i="5"/>
  <c r="CH42" i="5"/>
  <c r="DO43" i="5"/>
  <c r="BD43" i="5"/>
  <c r="I46" i="5"/>
  <c r="Z42" i="5"/>
  <c r="CN43" i="5"/>
  <c r="CS46" i="5"/>
  <c r="ED43" i="5"/>
  <c r="DX43" i="5"/>
  <c r="EF46" i="5"/>
  <c r="BP42" i="5"/>
  <c r="CH43" i="5"/>
  <c r="DL43" i="5"/>
  <c r="N42" i="5"/>
  <c r="AQ61" i="3"/>
  <c r="G47" i="5"/>
  <c r="AG47" i="5"/>
  <c r="EB47" i="5"/>
  <c r="CS47" i="5"/>
  <c r="AV21" i="11"/>
  <c r="EC47" i="5"/>
  <c r="DE47" i="5"/>
  <c r="ED44" i="5"/>
  <c r="AS47" i="5"/>
  <c r="CP47" i="5"/>
  <c r="CI47" i="5"/>
  <c r="EN47" i="5"/>
  <c r="AV31" i="11"/>
  <c r="K44" i="5"/>
  <c r="AV35" i="11"/>
  <c r="BI47" i="5"/>
  <c r="CJ47" i="5"/>
  <c r="AT47" i="5"/>
  <c r="AV4" i="11"/>
  <c r="EH47" i="5"/>
  <c r="AI44" i="5"/>
  <c r="DI44" i="5"/>
  <c r="DZ47" i="5"/>
  <c r="AK47" i="5"/>
  <c r="AV11" i="11"/>
  <c r="DY47" i="5"/>
  <c r="DX44" i="5"/>
  <c r="AL44" i="5"/>
  <c r="EM44" i="5"/>
  <c r="BA44" i="5"/>
  <c r="AH47" i="5"/>
  <c r="DJ47" i="5"/>
  <c r="BH47" i="5"/>
  <c r="DM47" i="5"/>
  <c r="CE44" i="5"/>
  <c r="CB44" i="5"/>
  <c r="AV7" i="11"/>
  <c r="AJ47" i="5"/>
  <c r="BP44" i="5"/>
  <c r="E44" i="5"/>
  <c r="H44" i="5"/>
  <c r="J47" i="5"/>
  <c r="BL47" i="5"/>
  <c r="AE47" i="5"/>
  <c r="CC47" i="5"/>
  <c r="I47" i="5"/>
  <c r="DK47" i="5"/>
  <c r="T44" i="5"/>
  <c r="DN47" i="5"/>
  <c r="CT44" i="5"/>
  <c r="EE47" i="5"/>
  <c r="DT47" i="5"/>
  <c r="AO44" i="5"/>
  <c r="AV10" i="11"/>
  <c r="AV24" i="11"/>
  <c r="EI47" i="5"/>
  <c r="CU47" i="5"/>
  <c r="AV29" i="11"/>
  <c r="BD44" i="5"/>
  <c r="DL44" i="5"/>
  <c r="AC44" i="5"/>
  <c r="CY47" i="5"/>
  <c r="AV36" i="11"/>
  <c r="CO47" i="5"/>
  <c r="M47" i="5"/>
  <c r="DG47" i="5"/>
  <c r="AV14" i="11"/>
  <c r="AV22" i="11"/>
  <c r="EK47" i="5"/>
  <c r="N44" i="5"/>
  <c r="EA44" i="5"/>
  <c r="AV26" i="11"/>
  <c r="BQ47" i="5"/>
  <c r="DH47" i="5"/>
  <c r="AV23" i="11"/>
  <c r="AV6" i="11"/>
  <c r="DA47" i="5"/>
  <c r="AV5" i="11"/>
  <c r="CX47" i="5"/>
  <c r="EJ44" i="5"/>
  <c r="BR47" i="5"/>
  <c r="BU47" i="5"/>
  <c r="BV44" i="5"/>
  <c r="BS44" i="5"/>
  <c r="AV16" i="11"/>
  <c r="DW47" i="5"/>
  <c r="CA47" i="5"/>
  <c r="BF47" i="5"/>
  <c r="AV17" i="11"/>
  <c r="BJ44" i="5"/>
  <c r="CQ44" i="5"/>
  <c r="EG44" i="5"/>
  <c r="CV47" i="5"/>
  <c r="Z44" i="5"/>
  <c r="CN44" i="5"/>
  <c r="AR44" i="5"/>
  <c r="DR44" i="5"/>
  <c r="EO47" i="5"/>
  <c r="CD47" i="5"/>
  <c r="DC44" i="5"/>
  <c r="W44" i="5"/>
  <c r="DD47" i="5"/>
  <c r="AD47" i="5"/>
  <c r="DS47" i="5"/>
  <c r="CR47" i="5"/>
  <c r="AV9" i="11"/>
  <c r="CW44" i="5"/>
  <c r="BN47" i="5"/>
  <c r="AV34" i="11"/>
  <c r="AQ47" i="5"/>
  <c r="AU44" i="5"/>
  <c r="DU44" i="5"/>
  <c r="AV28" i="11"/>
  <c r="AV47" i="5"/>
  <c r="P47" i="5"/>
  <c r="AX44" i="5"/>
  <c r="DV47" i="5"/>
  <c r="AV12" i="11"/>
  <c r="Q44" i="5"/>
  <c r="AV18" i="11"/>
  <c r="AV33" i="11"/>
  <c r="L47" i="5"/>
  <c r="CZ44" i="5"/>
  <c r="DO44" i="5"/>
  <c r="DQ47" i="5"/>
  <c r="BM44" i="5"/>
  <c r="X47" i="5"/>
  <c r="AW47" i="5"/>
  <c r="BE47" i="5"/>
  <c r="BG44" i="5"/>
  <c r="BT47" i="5"/>
  <c r="U47" i="5"/>
  <c r="BO47" i="5"/>
  <c r="AF44" i="5"/>
  <c r="CK44" i="5"/>
  <c r="AB47" i="5"/>
  <c r="Y47" i="5"/>
  <c r="EF47" i="5"/>
  <c r="AV13" i="11"/>
  <c r="AA47" i="5"/>
  <c r="BK47" i="5"/>
  <c r="CH44" i="5"/>
  <c r="F47" i="5"/>
  <c r="AV25" i="11"/>
  <c r="DB47" i="5"/>
  <c r="BY44" i="5"/>
  <c r="BZ47" i="5"/>
  <c r="V47" i="5"/>
  <c r="O47" i="5"/>
  <c r="DF44" i="5"/>
  <c r="DP47" i="5"/>
  <c r="EL47" i="5"/>
  <c r="AP47" i="5"/>
  <c r="EP44" i="5"/>
  <c r="AR61" i="3"/>
  <c r="CO48" i="5"/>
  <c r="BL48" i="5"/>
  <c r="Z45" i="5"/>
  <c r="AW7" i="11"/>
  <c r="BI48" i="5"/>
  <c r="BR48" i="5"/>
  <c r="EN48" i="5"/>
  <c r="AW25" i="11"/>
  <c r="CY48" i="5"/>
  <c r="AW36" i="11"/>
  <c r="EC48" i="5"/>
  <c r="EB48" i="5"/>
  <c r="AW26" i="11"/>
  <c r="AK48" i="5"/>
  <c r="U48" i="5"/>
  <c r="CB45" i="5"/>
  <c r="AW19" i="11"/>
  <c r="AD48" i="5"/>
  <c r="AZ48" i="5"/>
  <c r="CN45" i="5"/>
  <c r="E45" i="5"/>
  <c r="AY48" i="5"/>
  <c r="EG45" i="5"/>
  <c r="AW9" i="11"/>
  <c r="AO45" i="5"/>
  <c r="N45" i="5"/>
  <c r="EE48" i="5"/>
  <c r="CL48" i="5"/>
  <c r="EK48" i="5"/>
  <c r="AW14" i="11"/>
  <c r="DB48" i="5"/>
  <c r="BP45" i="5"/>
  <c r="DW48" i="5"/>
  <c r="EF48" i="5"/>
  <c r="J48" i="5"/>
  <c r="BU48" i="5"/>
  <c r="G48" i="5"/>
  <c r="AW21" i="11"/>
  <c r="T45" i="5"/>
  <c r="DF45" i="5"/>
  <c r="AI45" i="5"/>
  <c r="CM48" i="5"/>
  <c r="CP48" i="5"/>
  <c r="DR45" i="5"/>
  <c r="AW16" i="11"/>
  <c r="AR45" i="5"/>
  <c r="DM48" i="5"/>
  <c r="AW30" i="11"/>
  <c r="BC48" i="5"/>
  <c r="BN48" i="5"/>
  <c r="AC45" i="5"/>
  <c r="CQ45" i="5"/>
  <c r="Q45" i="5"/>
  <c r="AS48" i="5"/>
  <c r="AW29" i="11"/>
  <c r="X48" i="5"/>
  <c r="DL45" i="5"/>
  <c r="O48" i="5"/>
  <c r="CC48" i="5"/>
  <c r="AW23" i="11"/>
  <c r="BG45" i="5"/>
  <c r="BA45" i="5"/>
  <c r="BY45" i="5"/>
  <c r="CV48" i="5"/>
  <c r="DI45" i="5"/>
  <c r="BW48" i="5"/>
  <c r="CE45" i="5"/>
  <c r="EI48" i="5"/>
  <c r="AM48" i="5"/>
  <c r="DT48" i="5"/>
  <c r="BO48" i="5"/>
  <c r="AW12" i="11"/>
  <c r="BZ48" i="5"/>
  <c r="L48" i="5"/>
  <c r="BQ48" i="5"/>
  <c r="BK48" i="5"/>
  <c r="AW20" i="11"/>
  <c r="CK45" i="5"/>
  <c r="AW31" i="11"/>
  <c r="CG48" i="5"/>
  <c r="DN48" i="5"/>
  <c r="AN48" i="5"/>
  <c r="EH48" i="5"/>
  <c r="BS45" i="5"/>
  <c r="BE48" i="5"/>
  <c r="AW27" i="11"/>
  <c r="AW33" i="11"/>
  <c r="CJ48" i="5"/>
  <c r="CH45" i="5"/>
  <c r="K45" i="5"/>
  <c r="BH48" i="5"/>
  <c r="CZ45" i="5"/>
  <c r="AJ48" i="5"/>
  <c r="AH48" i="5"/>
  <c r="CF48" i="5"/>
  <c r="AW11" i="11"/>
  <c r="DV48" i="5"/>
  <c r="AW13" i="11"/>
  <c r="AP48" i="5"/>
  <c r="DO45" i="5"/>
  <c r="AF45" i="5"/>
  <c r="BM45" i="5"/>
  <c r="ED45" i="5"/>
  <c r="CT45" i="5"/>
  <c r="V48" i="5"/>
  <c r="AW34" i="11"/>
  <c r="DY48" i="5"/>
  <c r="DZ48" i="5"/>
  <c r="AG48" i="5"/>
  <c r="AQ48" i="5"/>
  <c r="AW24" i="11"/>
  <c r="EM45" i="5"/>
  <c r="DE48" i="5"/>
  <c r="P48" i="5"/>
  <c r="AW28" i="11"/>
  <c r="H45" i="5"/>
  <c r="AW6" i="11"/>
  <c r="BF48" i="5"/>
  <c r="AW17" i="11"/>
  <c r="AL45" i="5"/>
  <c r="DG48" i="5"/>
  <c r="AW5" i="11"/>
  <c r="DD48" i="5"/>
  <c r="EJ45" i="5"/>
  <c r="DX45" i="5"/>
  <c r="M48" i="5"/>
  <c r="Y48" i="5"/>
  <c r="AU45" i="5"/>
  <c r="EL48" i="5"/>
  <c r="EP45" i="5"/>
  <c r="DQ48" i="5"/>
  <c r="BJ45" i="5"/>
  <c r="CI48" i="5"/>
  <c r="EO48" i="5"/>
  <c r="DH48" i="5"/>
  <c r="CR48" i="5"/>
  <c r="DP48" i="5"/>
  <c r="DA48" i="5"/>
  <c r="CX48" i="5"/>
  <c r="CU48" i="5"/>
  <c r="BV45" i="5"/>
  <c r="DJ48" i="5"/>
  <c r="BD45" i="5"/>
  <c r="AW32" i="11"/>
  <c r="CW45" i="5"/>
  <c r="CA48" i="5"/>
  <c r="I48" i="5"/>
  <c r="AE48" i="5"/>
  <c r="AW35" i="11"/>
  <c r="CD48" i="5"/>
  <c r="BT48" i="5"/>
  <c r="AT48" i="5"/>
  <c r="DS48" i="5"/>
  <c r="EA45" i="5"/>
  <c r="DK48" i="5"/>
  <c r="BB48" i="5"/>
  <c r="BX48" i="5"/>
  <c r="AW22" i="11"/>
  <c r="AW10" i="11"/>
  <c r="AW15" i="11"/>
  <c r="AX45" i="5"/>
  <c r="AB48" i="5"/>
  <c r="CS48" i="5"/>
  <c r="W45" i="5"/>
  <c r="DU45" i="5"/>
  <c r="F48" i="5"/>
  <c r="AA48" i="5"/>
  <c r="AW4" i="11"/>
  <c r="DC45" i="5"/>
  <c r="AS61" i="3"/>
  <c r="CE46" i="5"/>
  <c r="AX34" i="11"/>
  <c r="DM49" i="5"/>
  <c r="BP46" i="5"/>
  <c r="BX49" i="5"/>
  <c r="AX11" i="11"/>
  <c r="DU46" i="5"/>
  <c r="BG46" i="5"/>
  <c r="AX21" i="11"/>
  <c r="AT49" i="5"/>
  <c r="EJ46" i="5"/>
  <c r="AX19" i="11"/>
  <c r="BN49" i="5"/>
  <c r="EK49" i="5"/>
  <c r="AF46" i="5"/>
  <c r="BI49" i="5"/>
  <c r="AX33" i="11"/>
  <c r="CF49" i="5"/>
  <c r="AM49" i="5"/>
  <c r="CN46" i="5"/>
  <c r="EA46" i="5"/>
  <c r="AV49" i="5"/>
  <c r="T46" i="5"/>
  <c r="EF49" i="5"/>
  <c r="DD49" i="5"/>
  <c r="BZ49" i="5"/>
  <c r="AG49" i="5"/>
  <c r="DP49" i="5"/>
  <c r="DA49" i="5"/>
  <c r="DI46" i="5"/>
  <c r="AX35" i="11"/>
  <c r="AQ49" i="5"/>
  <c r="U49" i="5"/>
  <c r="AX32" i="11"/>
  <c r="AN49" i="5"/>
  <c r="CM49" i="5"/>
  <c r="DT49" i="5"/>
  <c r="AX30" i="11"/>
  <c r="AY49" i="5"/>
  <c r="AX23" i="11"/>
  <c r="DQ49" i="5"/>
  <c r="AX24" i="11"/>
  <c r="AO46" i="5"/>
  <c r="DO46" i="5"/>
  <c r="I49" i="5"/>
  <c r="AX17" i="11"/>
  <c r="EG46" i="5"/>
  <c r="ED46" i="5"/>
  <c r="DV49" i="5"/>
  <c r="AK49" i="5"/>
  <c r="EE49" i="5"/>
  <c r="AX29" i="11"/>
  <c r="EI49" i="5"/>
  <c r="CY49" i="5"/>
  <c r="DR46" i="5"/>
  <c r="AR46" i="5"/>
  <c r="AX26" i="11"/>
  <c r="AH49" i="5"/>
  <c r="M49" i="5"/>
  <c r="CI49" i="5"/>
  <c r="BU49" i="5"/>
  <c r="AX14" i="11"/>
  <c r="CS49" i="5"/>
  <c r="R49" i="5"/>
  <c r="Z46" i="5"/>
  <c r="S49" i="5"/>
  <c r="AX27" i="11"/>
  <c r="BA46" i="5"/>
  <c r="N46" i="5"/>
  <c r="DF46" i="5"/>
  <c r="AX5" i="11"/>
  <c r="DL46" i="5"/>
  <c r="V49" i="5"/>
  <c r="AX22" i="11"/>
  <c r="EL49" i="5"/>
  <c r="X49" i="5"/>
  <c r="CD49" i="5"/>
  <c r="CR49" i="5"/>
  <c r="BM46" i="5"/>
  <c r="CK46" i="5"/>
  <c r="DN49" i="5"/>
  <c r="AA49" i="5"/>
  <c r="CJ49" i="5"/>
  <c r="BW49" i="5"/>
  <c r="AX18" i="11"/>
  <c r="DJ49" i="5"/>
  <c r="DX46" i="5"/>
  <c r="AP49" i="5"/>
  <c r="AX8" i="11"/>
  <c r="AX4" i="11"/>
  <c r="G49" i="5"/>
  <c r="AX46" i="5"/>
  <c r="AX36" i="11"/>
  <c r="BC49" i="5"/>
  <c r="BV46" i="5"/>
  <c r="DC46" i="5"/>
  <c r="EN49" i="5"/>
  <c r="BQ49" i="5"/>
  <c r="AX9" i="11"/>
  <c r="W46" i="5"/>
  <c r="EH49" i="5"/>
  <c r="BS46" i="5"/>
  <c r="H46" i="5"/>
  <c r="CT46" i="5"/>
  <c r="CO49" i="5"/>
  <c r="DW49" i="5"/>
  <c r="AX13" i="11"/>
  <c r="DH49" i="5"/>
  <c r="BT49" i="5"/>
  <c r="AS49" i="5"/>
  <c r="AB49" i="5"/>
  <c r="DY49" i="5"/>
  <c r="CB46" i="5"/>
  <c r="AI46" i="5"/>
  <c r="CC49" i="5"/>
  <c r="AC46" i="5"/>
  <c r="AX7" i="11"/>
  <c r="AW49" i="5"/>
  <c r="Y49" i="5"/>
  <c r="BO49" i="5"/>
  <c r="CA49" i="5"/>
  <c r="Q46" i="5"/>
  <c r="BE49" i="5"/>
  <c r="BK49" i="5"/>
  <c r="AJ49" i="5"/>
  <c r="DB49" i="5"/>
  <c r="AZ49" i="5"/>
  <c r="CH46" i="5"/>
  <c r="K46" i="5"/>
  <c r="DK49" i="5"/>
  <c r="AX6" i="11"/>
  <c r="CL49" i="5"/>
  <c r="E46" i="5"/>
  <c r="L49" i="5"/>
  <c r="AX16" i="11"/>
  <c r="CZ46" i="5"/>
  <c r="F49" i="5"/>
  <c r="AX10" i="11"/>
  <c r="AX20" i="11"/>
  <c r="O49" i="5"/>
  <c r="DE49" i="5"/>
  <c r="P49" i="5"/>
  <c r="BB49" i="5"/>
  <c r="CG49" i="5"/>
  <c r="BD46" i="5"/>
  <c r="BL49" i="5"/>
  <c r="DZ49" i="5"/>
  <c r="BY46" i="5"/>
  <c r="EB49" i="5"/>
  <c r="CQ46" i="5"/>
  <c r="CX49" i="5"/>
  <c r="DS49" i="5"/>
  <c r="CP49" i="5"/>
  <c r="AX31" i="11"/>
  <c r="CV49" i="5"/>
  <c r="EM46" i="5"/>
  <c r="AE49" i="5"/>
  <c r="BF49" i="5"/>
  <c r="AX28" i="11"/>
  <c r="EC49" i="5"/>
  <c r="AX12" i="11"/>
  <c r="AX25" i="11"/>
  <c r="DG49" i="5"/>
  <c r="BH49" i="5"/>
  <c r="BJ46" i="5"/>
  <c r="J49" i="5"/>
  <c r="BR49" i="5"/>
  <c r="CU49" i="5"/>
  <c r="EO49" i="5"/>
  <c r="AU46" i="5"/>
  <c r="AX15" i="11"/>
  <c r="CW46" i="5"/>
  <c r="EP46" i="5"/>
  <c r="AD49" i="5"/>
  <c r="AL46" i="5"/>
  <c r="AT61" i="3"/>
  <c r="CV50" i="5"/>
  <c r="X50" i="5"/>
  <c r="O50" i="5"/>
  <c r="AY31" i="11"/>
  <c r="AW50" i="5"/>
  <c r="CK47" i="5"/>
  <c r="V50" i="5"/>
  <c r="EL50" i="5"/>
  <c r="EA47" i="5"/>
  <c r="AU47" i="5"/>
  <c r="EJ47" i="5"/>
  <c r="AY7" i="11"/>
  <c r="AY20" i="11"/>
  <c r="BI50" i="5"/>
  <c r="CF50" i="5"/>
  <c r="CM50" i="5"/>
  <c r="CO50" i="5"/>
  <c r="AQ50" i="5"/>
  <c r="AO47" i="5"/>
  <c r="CD50" i="5"/>
  <c r="BU50" i="5"/>
  <c r="CC50" i="5"/>
  <c r="CL50" i="5"/>
  <c r="DD50" i="5"/>
  <c r="Z47" i="5"/>
  <c r="J50" i="5"/>
  <c r="AI47" i="5"/>
  <c r="AY30" i="11"/>
  <c r="AD50" i="5"/>
  <c r="N47" i="5"/>
  <c r="EB50" i="5"/>
  <c r="CT47" i="5"/>
  <c r="BV47" i="5"/>
  <c r="DY50" i="5"/>
  <c r="AK50" i="5"/>
  <c r="AF47" i="5"/>
  <c r="CS50" i="5"/>
  <c r="AY50" i="5"/>
  <c r="DP50" i="5"/>
  <c r="BS47" i="5"/>
  <c r="EH50" i="5"/>
  <c r="CP50" i="5"/>
  <c r="DF47" i="5"/>
  <c r="DU47" i="5"/>
  <c r="DL47" i="5"/>
  <c r="DO47" i="5"/>
  <c r="DQ50" i="5"/>
  <c r="CY50" i="5"/>
  <c r="CA50" i="5"/>
  <c r="M50" i="5"/>
  <c r="DN50" i="5"/>
  <c r="ED47" i="5"/>
  <c r="AY16" i="11"/>
  <c r="Q47" i="5"/>
  <c r="BR50" i="5"/>
  <c r="AY27" i="11"/>
  <c r="DW50" i="5"/>
  <c r="AC47" i="5"/>
  <c r="BY47" i="5"/>
  <c r="EP47" i="5"/>
  <c r="AY17" i="11"/>
  <c r="BN50" i="5"/>
  <c r="F50" i="5"/>
  <c r="AY12" i="11"/>
  <c r="AY32" i="11"/>
  <c r="G50" i="5"/>
  <c r="AY18" i="11"/>
  <c r="DT50" i="5"/>
  <c r="AY24" i="11"/>
  <c r="BF50" i="5"/>
  <c r="DJ50" i="5"/>
  <c r="DH50" i="5"/>
  <c r="BB50" i="5"/>
  <c r="DX47" i="5"/>
  <c r="AY26" i="11"/>
  <c r="AP50" i="5"/>
  <c r="AY21" i="11"/>
  <c r="I50" i="5"/>
  <c r="K47" i="5"/>
  <c r="BT50" i="5"/>
  <c r="BP47" i="5"/>
  <c r="DB50" i="5"/>
  <c r="BL50" i="5"/>
  <c r="BW50" i="5"/>
  <c r="DA50" i="5"/>
  <c r="E47" i="5"/>
  <c r="AY29" i="11"/>
  <c r="BC50" i="5"/>
  <c r="W47" i="5"/>
  <c r="AN50" i="5"/>
  <c r="AY23" i="11"/>
  <c r="AA50" i="5"/>
  <c r="AY11" i="11"/>
  <c r="BD47" i="5"/>
  <c r="AT50" i="5"/>
  <c r="AY25" i="11"/>
  <c r="AY10" i="11"/>
  <c r="CX50" i="5"/>
  <c r="EO50" i="5"/>
  <c r="EN50" i="5"/>
  <c r="AL47" i="5"/>
  <c r="AE50" i="5"/>
  <c r="AR47" i="5"/>
  <c r="DI47" i="5"/>
  <c r="CI50" i="5"/>
  <c r="EC50" i="5"/>
  <c r="CR50" i="5"/>
  <c r="Y50" i="5"/>
  <c r="AY33" i="11"/>
  <c r="T47" i="5"/>
  <c r="EE50" i="5"/>
  <c r="AY36" i="11"/>
  <c r="AY4" i="11"/>
  <c r="DV50" i="5"/>
  <c r="AZ50" i="5"/>
  <c r="CJ50" i="5"/>
  <c r="CU50" i="5"/>
  <c r="AX47" i="5"/>
  <c r="CE47" i="5"/>
  <c r="AY9" i="11"/>
  <c r="AY19" i="11"/>
  <c r="AY8" i="11"/>
  <c r="AY35" i="11"/>
  <c r="DR47" i="5"/>
  <c r="EK50" i="5"/>
  <c r="BK50" i="5"/>
  <c r="AY14" i="11"/>
  <c r="BO50" i="5"/>
  <c r="CW47" i="5"/>
  <c r="AS50" i="5"/>
  <c r="DZ50" i="5"/>
  <c r="DC47" i="5"/>
  <c r="DK50" i="5"/>
  <c r="BE50" i="5"/>
  <c r="H47" i="5"/>
  <c r="BX50" i="5"/>
  <c r="BQ50" i="5"/>
  <c r="AY22" i="11"/>
  <c r="BJ47" i="5"/>
  <c r="EI50" i="5"/>
  <c r="AY6" i="11"/>
  <c r="CN47" i="5"/>
  <c r="BG47" i="5"/>
  <c r="BA47" i="5"/>
  <c r="BM47" i="5"/>
  <c r="R50" i="5"/>
  <c r="DM50" i="5"/>
  <c r="BH50" i="5"/>
  <c r="AY15" i="11"/>
  <c r="CG50" i="5"/>
  <c r="AG50" i="5"/>
  <c r="AH50" i="5"/>
  <c r="AY5" i="11"/>
  <c r="AY28" i="11"/>
  <c r="EF50" i="5"/>
  <c r="AV50" i="5"/>
  <c r="DG50" i="5"/>
  <c r="L50" i="5"/>
  <c r="DS50" i="5"/>
  <c r="CB47" i="5"/>
  <c r="BZ50" i="5"/>
  <c r="AJ50" i="5"/>
  <c r="AY34" i="11"/>
  <c r="EG47" i="5"/>
  <c r="S50" i="5"/>
  <c r="AM50" i="5"/>
  <c r="AY13" i="11"/>
  <c r="CH47" i="5"/>
  <c r="CZ47" i="5"/>
  <c r="EM47" i="5"/>
  <c r="P50" i="5"/>
  <c r="AB50" i="5"/>
  <c r="U50" i="5"/>
  <c r="DE50" i="5"/>
  <c r="CQ47" i="5"/>
  <c r="AU61" i="3"/>
  <c r="N48" i="5"/>
  <c r="CH48" i="5"/>
  <c r="CP51" i="5"/>
  <c r="CX51" i="5"/>
  <c r="DQ51" i="5"/>
  <c r="CQ48" i="5"/>
  <c r="DE51" i="5"/>
  <c r="DB51" i="5"/>
  <c r="BG48" i="5"/>
  <c r="EM48" i="5"/>
  <c r="AZ24" i="11"/>
  <c r="BD48" i="5"/>
  <c r="AZ21" i="11"/>
  <c r="L51" i="5"/>
  <c r="AM51" i="5"/>
  <c r="AZ6" i="11"/>
  <c r="DM51" i="5"/>
  <c r="DS51" i="5"/>
  <c r="BX51" i="5"/>
  <c r="CA51" i="5"/>
  <c r="AZ5" i="11"/>
  <c r="J51" i="5"/>
  <c r="AZ9" i="11"/>
  <c r="X51" i="5"/>
  <c r="AX48" i="5"/>
  <c r="U51" i="5"/>
  <c r="BC51" i="5"/>
  <c r="AZ36" i="11"/>
  <c r="CG51" i="5"/>
  <c r="EP48" i="5"/>
  <c r="AZ19" i="11"/>
  <c r="AO48" i="5"/>
  <c r="EK51" i="5"/>
  <c r="CJ51" i="5"/>
  <c r="T48" i="5"/>
  <c r="AH51" i="5"/>
  <c r="CC51" i="5"/>
  <c r="DO48" i="5"/>
  <c r="AZ13" i="11"/>
  <c r="CF51" i="5"/>
  <c r="AZ7" i="11"/>
  <c r="AZ25" i="11"/>
  <c r="AZ15" i="11"/>
  <c r="CT48" i="5"/>
  <c r="DZ51" i="5"/>
  <c r="M51" i="5"/>
  <c r="DN51" i="5"/>
  <c r="DH51" i="5"/>
  <c r="BW51" i="5"/>
  <c r="EL51" i="5"/>
  <c r="V51" i="5"/>
  <c r="AT51" i="5"/>
  <c r="CW48" i="5"/>
  <c r="AZ14" i="11"/>
  <c r="AW51" i="5"/>
  <c r="DT51" i="5"/>
  <c r="CL51" i="5"/>
  <c r="DA51" i="5"/>
  <c r="CZ48" i="5"/>
  <c r="DU48" i="5"/>
  <c r="BV48" i="5"/>
  <c r="EA48" i="5"/>
  <c r="R51" i="5"/>
  <c r="DC48" i="5"/>
  <c r="BQ51" i="5"/>
  <c r="CI51" i="5"/>
  <c r="AQ51" i="5"/>
  <c r="CK48" i="5"/>
  <c r="H48" i="5"/>
  <c r="BB51" i="5"/>
  <c r="AZ30" i="11"/>
  <c r="AZ20" i="11"/>
  <c r="F51" i="5"/>
  <c r="AB51" i="5"/>
  <c r="BT51" i="5"/>
  <c r="BJ48" i="5"/>
  <c r="AZ11" i="11"/>
  <c r="EJ48" i="5"/>
  <c r="DY51" i="5"/>
  <c r="DP51" i="5"/>
  <c r="BO51" i="5"/>
  <c r="BI51" i="5"/>
  <c r="AZ16" i="11"/>
  <c r="AZ4" i="11"/>
  <c r="AE51" i="5"/>
  <c r="EF51" i="5"/>
  <c r="AR48" i="5"/>
  <c r="I51" i="5"/>
  <c r="CY51" i="5"/>
  <c r="CN48" i="5"/>
  <c r="P51" i="5"/>
  <c r="AJ51" i="5"/>
  <c r="BS48" i="5"/>
  <c r="CO51" i="5"/>
  <c r="DJ51" i="5"/>
  <c r="AZ32" i="11"/>
  <c r="EI51" i="5"/>
  <c r="AZ12" i="11"/>
  <c r="AF48" i="5"/>
  <c r="CS51" i="5"/>
  <c r="AZ22" i="11"/>
  <c r="AI48" i="5"/>
  <c r="AP51" i="5"/>
  <c r="CD51" i="5"/>
  <c r="DF48" i="5"/>
  <c r="BH51" i="5"/>
  <c r="EC51" i="5"/>
  <c r="AU48" i="5"/>
  <c r="AG51" i="5"/>
  <c r="AZ51" i="5"/>
  <c r="CE48" i="5"/>
  <c r="CU51" i="5"/>
  <c r="CR51" i="5"/>
  <c r="AZ29" i="11"/>
  <c r="K48" i="5"/>
  <c r="BN51" i="5"/>
  <c r="BZ51" i="5"/>
  <c r="AZ34" i="11"/>
  <c r="AZ18" i="11"/>
  <c r="AA51" i="5"/>
  <c r="BY48" i="5"/>
  <c r="ED48" i="5"/>
  <c r="EH51" i="5"/>
  <c r="BE51" i="5"/>
  <c r="AZ27" i="11"/>
  <c r="DV51" i="5"/>
  <c r="DD51" i="5"/>
  <c r="G51" i="5"/>
  <c r="AC48" i="5"/>
  <c r="CV51" i="5"/>
  <c r="DX48" i="5"/>
  <c r="AZ23" i="11"/>
  <c r="AZ17" i="11"/>
  <c r="EB51" i="5"/>
  <c r="AZ35" i="11"/>
  <c r="AV51" i="5"/>
  <c r="CB48" i="5"/>
  <c r="DR48" i="5"/>
  <c r="AZ28" i="11"/>
  <c r="AL48" i="5"/>
  <c r="BA48" i="5"/>
  <c r="AS51" i="5"/>
  <c r="DG51" i="5"/>
  <c r="AZ31" i="11"/>
  <c r="Z48" i="5"/>
  <c r="AD51" i="5"/>
  <c r="Y51" i="5"/>
  <c r="BF51" i="5"/>
  <c r="BU51" i="5"/>
  <c r="EN51" i="5"/>
  <c r="Q48" i="5"/>
  <c r="BL51" i="5"/>
  <c r="EE51" i="5"/>
  <c r="O51" i="5"/>
  <c r="BK51" i="5"/>
  <c r="DK51" i="5"/>
  <c r="S51" i="5"/>
  <c r="DW51" i="5"/>
  <c r="AZ33" i="11"/>
  <c r="BP48" i="5"/>
  <c r="AZ10" i="11"/>
  <c r="AZ26" i="11"/>
  <c r="DI48" i="5"/>
  <c r="BR51" i="5"/>
  <c r="EO51" i="5"/>
  <c r="EG48" i="5"/>
  <c r="E48" i="5"/>
  <c r="W48" i="5"/>
  <c r="BM48" i="5"/>
  <c r="AZ8" i="11"/>
  <c r="CM51" i="5"/>
  <c r="AY51" i="5"/>
  <c r="AK51" i="5"/>
  <c r="DL48" i="5"/>
  <c r="AN51" i="5"/>
  <c r="BB35" i="11"/>
  <c r="BA35" i="11"/>
  <c r="BW53" i="5"/>
  <c r="BW55" i="5"/>
  <c r="BB18" i="11"/>
  <c r="BA18" i="11"/>
  <c r="DT53" i="5"/>
  <c r="DT55" i="5"/>
  <c r="BB13" i="11"/>
  <c r="BA13" i="11"/>
  <c r="Y53" i="5"/>
  <c r="Y55" i="5"/>
  <c r="AP53" i="5"/>
  <c r="AP55" i="5"/>
  <c r="AG53" i="5"/>
  <c r="AG55" i="5"/>
  <c r="DJ53" i="5"/>
  <c r="DJ55" i="5"/>
  <c r="DN53" i="5"/>
  <c r="DN55" i="5"/>
  <c r="CC53" i="5"/>
  <c r="CC55" i="5"/>
  <c r="DQ53" i="5"/>
  <c r="DQ55" i="5"/>
  <c r="EL53" i="5"/>
  <c r="EL55" i="5"/>
  <c r="BB23" i="11"/>
  <c r="BA23" i="11"/>
  <c r="BB28" i="11"/>
  <c r="BA28" i="11"/>
  <c r="I53" i="5"/>
  <c r="I55" i="5"/>
  <c r="AD53" i="5"/>
  <c r="AD55" i="5"/>
  <c r="CF53" i="5"/>
  <c r="CF55" i="5"/>
  <c r="BB6" i="11"/>
  <c r="BA6" i="11"/>
  <c r="DP53" i="5"/>
  <c r="DP55" i="5"/>
  <c r="M53" i="5"/>
  <c r="M55" i="5"/>
  <c r="BK53" i="5"/>
  <c r="BK55" i="5"/>
  <c r="L53" i="5"/>
  <c r="L55" i="5"/>
  <c r="CA53" i="5"/>
  <c r="CA55" i="5"/>
  <c r="BB30" i="11"/>
  <c r="BA30" i="11"/>
  <c r="CV53" i="5"/>
  <c r="CV55" i="5"/>
  <c r="CM53" i="5"/>
  <c r="CM55" i="5"/>
  <c r="AH53" i="5"/>
  <c r="AH55" i="5"/>
  <c r="BB21" i="11"/>
  <c r="BA21" i="11"/>
  <c r="X53" i="5"/>
  <c r="X55" i="5"/>
  <c r="EI53" i="5"/>
  <c r="EI55" i="5"/>
  <c r="AQ53" i="5"/>
  <c r="AQ55" i="5"/>
  <c r="DK53" i="5"/>
  <c r="DK55" i="5"/>
  <c r="EN53" i="5"/>
  <c r="EN55" i="5"/>
  <c r="DA53" i="5"/>
  <c r="DA55" i="5"/>
  <c r="AM53" i="5"/>
  <c r="AM55" i="5"/>
  <c r="CI53" i="5"/>
  <c r="CI55" i="5"/>
  <c r="AS53" i="5"/>
  <c r="AS55" i="5"/>
  <c r="AT53" i="5"/>
  <c r="AT55" i="5"/>
  <c r="AY53" i="5"/>
  <c r="AY55" i="5"/>
  <c r="CG53" i="5"/>
  <c r="CG55" i="5"/>
  <c r="CU53" i="5"/>
  <c r="CU55" i="5"/>
  <c r="EO53" i="5"/>
  <c r="EO55" i="5"/>
  <c r="DG53" i="5"/>
  <c r="DG55" i="5"/>
  <c r="BB27" i="11"/>
  <c r="BA27" i="11"/>
  <c r="BQ53" i="5"/>
  <c r="BQ55" i="5"/>
  <c r="AA53" i="5"/>
  <c r="AA55" i="5"/>
  <c r="EH53" i="5"/>
  <c r="EH55" i="5"/>
  <c r="CX53" i="5"/>
  <c r="CX55" i="5"/>
  <c r="BB17" i="11"/>
  <c r="BA17" i="11"/>
  <c r="AW53" i="5"/>
  <c r="AW55" i="5"/>
  <c r="BB16" i="11"/>
  <c r="BA16" i="11"/>
  <c r="BT53" i="5"/>
  <c r="BT55" i="5"/>
  <c r="DE53" i="5"/>
  <c r="DE55" i="5"/>
  <c r="BB20" i="11"/>
  <c r="BA20" i="11"/>
  <c r="DW53" i="5"/>
  <c r="DW55" i="5"/>
  <c r="BI53" i="5"/>
  <c r="BI55" i="5"/>
  <c r="BB14" i="11"/>
  <c r="BA14" i="11"/>
  <c r="V53" i="5"/>
  <c r="V55" i="5"/>
  <c r="BE53" i="5"/>
  <c r="BE55" i="5"/>
  <c r="BB7" i="11"/>
  <c r="BA7" i="11"/>
  <c r="BB36" i="11"/>
  <c r="BA36" i="11"/>
  <c r="U53" i="5"/>
  <c r="U55" i="5"/>
  <c r="DS53" i="5"/>
  <c r="DS55" i="5"/>
  <c r="DV53" i="5"/>
  <c r="DV55" i="5"/>
  <c r="BH53" i="5"/>
  <c r="BH55" i="5"/>
  <c r="BB4" i="11"/>
  <c r="AB53" i="5"/>
  <c r="AB55" i="5"/>
  <c r="AE53" i="5"/>
  <c r="AE55" i="5"/>
  <c r="CD53" i="5"/>
  <c r="CD55" i="5"/>
  <c r="BX53" i="5"/>
  <c r="BX55" i="5"/>
  <c r="BB5" i="11"/>
  <c r="BA5" i="11"/>
  <c r="CL53" i="5"/>
  <c r="CL55" i="5"/>
  <c r="G53" i="5"/>
  <c r="AN53" i="5"/>
  <c r="AN55" i="5"/>
  <c r="CR53" i="5"/>
  <c r="CR55" i="5"/>
  <c r="BO53" i="5"/>
  <c r="BO55" i="5"/>
  <c r="R53" i="5"/>
  <c r="R55" i="5"/>
  <c r="EF53" i="5"/>
  <c r="EF55" i="5"/>
  <c r="BB53" i="5"/>
  <c r="BB55" i="5"/>
  <c r="DM53" i="5"/>
  <c r="DM55" i="5"/>
  <c r="DY53" i="5"/>
  <c r="DY55" i="5"/>
  <c r="EC53" i="5"/>
  <c r="EC55" i="5"/>
  <c r="DD53" i="5"/>
  <c r="DD55" i="5"/>
  <c r="BB24" i="11"/>
  <c r="BA24" i="11"/>
  <c r="F53" i="5"/>
  <c r="BB8" i="11"/>
  <c r="BA8" i="11"/>
  <c r="CS53" i="5"/>
  <c r="CS55" i="5"/>
  <c r="P53" i="5"/>
  <c r="P55" i="5"/>
  <c r="BB33" i="11"/>
  <c r="BA33" i="11"/>
  <c r="BB26" i="11"/>
  <c r="BA26" i="11"/>
  <c r="AJ53" i="5"/>
  <c r="AJ55" i="5"/>
  <c r="BB29" i="11"/>
  <c r="BA29" i="11"/>
  <c r="BZ53" i="5"/>
  <c r="BZ55" i="5"/>
  <c r="BN53" i="5"/>
  <c r="BN55" i="5"/>
  <c r="O53" i="5"/>
  <c r="O55" i="5"/>
  <c r="BU53" i="5"/>
  <c r="BU55" i="5"/>
  <c r="AZ53" i="5"/>
  <c r="AZ55" i="5"/>
  <c r="BB22" i="11"/>
  <c r="BA22" i="11"/>
  <c r="DZ53" i="5"/>
  <c r="DZ55" i="5"/>
  <c r="BB19" i="11"/>
  <c r="BA19" i="11"/>
  <c r="BB32" i="11"/>
  <c r="BA32" i="11"/>
  <c r="EB53" i="5"/>
  <c r="EB55" i="5"/>
  <c r="S53" i="5"/>
  <c r="S55" i="5"/>
  <c r="EE53" i="5"/>
  <c r="EE55" i="5"/>
  <c r="BB10" i="11"/>
  <c r="BA10" i="11"/>
  <c r="BB15" i="11"/>
  <c r="BA15" i="11"/>
  <c r="EK53" i="5"/>
  <c r="EK55" i="5"/>
  <c r="DB53" i="5"/>
  <c r="DB55" i="5"/>
  <c r="CY53" i="5"/>
  <c r="CY55" i="5"/>
  <c r="J53" i="5"/>
  <c r="J55" i="5"/>
  <c r="AK53" i="5"/>
  <c r="AK55" i="5"/>
  <c r="BB25" i="11"/>
  <c r="BA25" i="11"/>
  <c r="CJ53" i="5"/>
  <c r="CJ55" i="5"/>
  <c r="BB34" i="11"/>
  <c r="BA34" i="11"/>
  <c r="BB11" i="11"/>
  <c r="BA11" i="11"/>
  <c r="BB9" i="11"/>
  <c r="BA9" i="11"/>
  <c r="BC53" i="5"/>
  <c r="BC55" i="5"/>
  <c r="BF53" i="5"/>
  <c r="BF55" i="5"/>
  <c r="BL53" i="5"/>
  <c r="BL55" i="5"/>
  <c r="DH53" i="5"/>
  <c r="DH55" i="5"/>
  <c r="BB31" i="11"/>
  <c r="BA31" i="11"/>
  <c r="BB12" i="11"/>
  <c r="BA12" i="11"/>
  <c r="AV61" i="3"/>
  <c r="CH49" i="5"/>
  <c r="DL49" i="5"/>
  <c r="K49" i="5"/>
  <c r="DX49" i="5"/>
  <c r="AI49" i="5"/>
  <c r="CN49" i="5"/>
  <c r="CQ49" i="5"/>
  <c r="AO49" i="5"/>
  <c r="BD49" i="5"/>
  <c r="Q49" i="5"/>
  <c r="CK49" i="5"/>
  <c r="T49" i="5"/>
  <c r="BM49" i="5"/>
  <c r="EM49" i="5"/>
  <c r="AX49" i="5"/>
  <c r="BS49" i="5"/>
  <c r="DF49" i="5"/>
  <c r="Z49" i="5"/>
  <c r="EA49" i="5"/>
  <c r="BJ49" i="5"/>
  <c r="CT49" i="5"/>
  <c r="EG49" i="5"/>
  <c r="BP49" i="5"/>
  <c r="AC49" i="5"/>
  <c r="CE49" i="5"/>
  <c r="AF49" i="5"/>
  <c r="N49" i="5"/>
  <c r="E49" i="5"/>
  <c r="DU49" i="5"/>
  <c r="CW49" i="5"/>
  <c r="BA49" i="5"/>
  <c r="BG49" i="5"/>
  <c r="H49" i="5"/>
  <c r="AR49" i="5"/>
  <c r="CB49" i="5"/>
  <c r="W49" i="5"/>
  <c r="DR49" i="5"/>
  <c r="AL49" i="5"/>
  <c r="BY49" i="5"/>
  <c r="DI49" i="5"/>
  <c r="DC49" i="5"/>
  <c r="DO49" i="5"/>
  <c r="EP49" i="5"/>
  <c r="CZ49" i="5"/>
  <c r="EJ49" i="5"/>
  <c r="ED49" i="5"/>
  <c r="AU49" i="5"/>
  <c r="BV49" i="5"/>
  <c r="F55" i="5"/>
  <c r="C60" i="5"/>
  <c r="C58" i="5"/>
  <c r="G55" i="5"/>
  <c r="D60" i="5"/>
  <c r="D58" i="5"/>
  <c r="AW61" i="3"/>
  <c r="BA4" i="11"/>
  <c r="B1" i="11"/>
  <c r="CW51" i="5"/>
  <c r="DX50" i="5"/>
  <c r="DL51" i="5"/>
  <c r="BJ51" i="5"/>
  <c r="EA51" i="5"/>
  <c r="CN50" i="5"/>
  <c r="AF50" i="5"/>
  <c r="CB50" i="5"/>
  <c r="BD50" i="5"/>
  <c r="DR51" i="5"/>
  <c r="K50" i="5"/>
  <c r="CE50" i="5"/>
  <c r="AF51" i="5"/>
  <c r="EP51" i="5"/>
  <c r="CE51" i="5"/>
  <c r="ED51" i="5"/>
  <c r="CT50" i="5"/>
  <c r="DO51" i="5"/>
  <c r="E51" i="5"/>
  <c r="CZ51" i="5"/>
  <c r="DU51" i="5"/>
  <c r="BV51" i="5"/>
  <c r="Z50" i="5"/>
  <c r="AO51" i="5"/>
  <c r="BM50" i="5"/>
  <c r="AX50" i="5"/>
  <c r="N51" i="5"/>
  <c r="W50" i="5"/>
  <c r="CZ50" i="5"/>
  <c r="Q50" i="5"/>
  <c r="DC51" i="5"/>
  <c r="DU50" i="5"/>
  <c r="DC50" i="5"/>
  <c r="AU50" i="5"/>
  <c r="DI51" i="5"/>
  <c r="K51" i="5"/>
  <c r="CQ50" i="5"/>
  <c r="BD51" i="5"/>
  <c r="AR50" i="5"/>
  <c r="CK50" i="5"/>
  <c r="T50" i="5"/>
  <c r="EJ51" i="5"/>
  <c r="BG50" i="5"/>
  <c r="BP51" i="5"/>
  <c r="CH51" i="5"/>
  <c r="DR50" i="5"/>
  <c r="AC50" i="5"/>
  <c r="BS50" i="5"/>
  <c r="BY51" i="5"/>
  <c r="BM51" i="5"/>
  <c r="EP50" i="5"/>
  <c r="T51" i="5"/>
  <c r="AL50" i="5"/>
  <c r="Z51" i="5"/>
  <c r="EM50" i="5"/>
  <c r="N50" i="5"/>
  <c r="DF51" i="5"/>
  <c r="DF50" i="5"/>
  <c r="CT51" i="5"/>
  <c r="BJ50" i="5"/>
  <c r="CB51" i="5"/>
  <c r="AR51" i="5"/>
  <c r="CK51" i="5"/>
  <c r="EM51" i="5"/>
  <c r="BS51" i="5"/>
  <c r="AC51" i="5"/>
  <c r="BG51" i="5"/>
  <c r="CH50" i="5"/>
  <c r="DL50" i="5"/>
  <c r="BA50" i="5"/>
  <c r="H50" i="5"/>
  <c r="Q51" i="5"/>
  <c r="AL51" i="5"/>
  <c r="BA51" i="5"/>
  <c r="ED50" i="5"/>
  <c r="BP50" i="5"/>
  <c r="EG50" i="5"/>
  <c r="AI50" i="5"/>
  <c r="H51" i="5"/>
  <c r="EG51" i="5"/>
  <c r="EJ50" i="5"/>
  <c r="AO50" i="5"/>
  <c r="CW50" i="5"/>
  <c r="DI50" i="5"/>
  <c r="EA50" i="5"/>
  <c r="BV50" i="5"/>
  <c r="AI51" i="5"/>
  <c r="DO50" i="5"/>
  <c r="DX51" i="5"/>
  <c r="CQ51" i="5"/>
  <c r="BY50" i="5"/>
  <c r="W51" i="5"/>
  <c r="AX51" i="5"/>
  <c r="CN51" i="5"/>
  <c r="AU51" i="5"/>
  <c r="E50" i="5"/>
  <c r="CB53" i="5"/>
  <c r="CB55" i="5"/>
  <c r="AF53" i="5"/>
  <c r="AF55" i="5"/>
  <c r="AR53" i="5"/>
  <c r="AR55" i="5"/>
  <c r="AO53" i="5"/>
  <c r="AO55" i="5"/>
  <c r="DO53" i="5"/>
  <c r="DO55" i="5"/>
  <c r="DF53" i="5"/>
  <c r="DF55" i="5"/>
  <c r="EA53" i="5"/>
  <c r="EA55" i="5"/>
  <c r="E53" i="5"/>
  <c r="DI53" i="5"/>
  <c r="DI55" i="5"/>
  <c r="BD53" i="5"/>
  <c r="BD55" i="5"/>
  <c r="K53" i="5"/>
  <c r="K55" i="5"/>
  <c r="EM53" i="5"/>
  <c r="EM55" i="5"/>
  <c r="CQ53" i="5"/>
  <c r="CQ55" i="5"/>
  <c r="EP53" i="5"/>
  <c r="EP55" i="5"/>
  <c r="DX53" i="5"/>
  <c r="DX55" i="5"/>
  <c r="Z53" i="5"/>
  <c r="Z55" i="5"/>
  <c r="EJ53" i="5"/>
  <c r="EJ55" i="5"/>
  <c r="CW53" i="5"/>
  <c r="CW55" i="5"/>
  <c r="H53" i="5"/>
  <c r="H55" i="5"/>
  <c r="Q53" i="5"/>
  <c r="Q55" i="5"/>
  <c r="CZ53" i="5"/>
  <c r="CZ55" i="5"/>
  <c r="EG53" i="5"/>
  <c r="EG55" i="5"/>
  <c r="CH53" i="5"/>
  <c r="CH55" i="5"/>
  <c r="BV53" i="5"/>
  <c r="BV55" i="5"/>
  <c r="DL53" i="5"/>
  <c r="DL55" i="5"/>
  <c r="BA53" i="5"/>
  <c r="BA55" i="5"/>
  <c r="CK53" i="5"/>
  <c r="CK55" i="5"/>
  <c r="BP53" i="5"/>
  <c r="BP55" i="5"/>
  <c r="ED53" i="5"/>
  <c r="ED55" i="5"/>
  <c r="AC53" i="5"/>
  <c r="AC55" i="5"/>
  <c r="CE53" i="5"/>
  <c r="CE55" i="5"/>
  <c r="AX53" i="5"/>
  <c r="AX55" i="5"/>
  <c r="AI53" i="5"/>
  <c r="AI55" i="5"/>
  <c r="W53" i="5"/>
  <c r="W55" i="5"/>
  <c r="BM53" i="5"/>
  <c r="BM55" i="5"/>
  <c r="CN53" i="5"/>
  <c r="CN55" i="5"/>
  <c r="DR53" i="5"/>
  <c r="DR55" i="5"/>
  <c r="CT53" i="5"/>
  <c r="CT55" i="5"/>
  <c r="BG53" i="5"/>
  <c r="BG55" i="5"/>
  <c r="DC53" i="5"/>
  <c r="DC55" i="5"/>
  <c r="T53" i="5"/>
  <c r="T55" i="5"/>
  <c r="BY53" i="5"/>
  <c r="BY55" i="5"/>
  <c r="DU53" i="5"/>
  <c r="DU55" i="5"/>
  <c r="BJ53" i="5"/>
  <c r="BJ55" i="5"/>
  <c r="AL53" i="5"/>
  <c r="AL55" i="5"/>
  <c r="N53" i="5"/>
  <c r="N55" i="5"/>
  <c r="E55" i="5"/>
  <c r="E60" i="5"/>
  <c r="E58" i="5"/>
</calcChain>
</file>

<file path=xl/sharedStrings.xml><?xml version="1.0" encoding="utf-8"?>
<sst xmlns="http://schemas.openxmlformats.org/spreadsheetml/2006/main" count="848" uniqueCount="219">
  <si>
    <t>LUNEDI'</t>
  </si>
  <si>
    <t>MARTEDI</t>
  </si>
  <si>
    <t>MERCOLEDI</t>
  </si>
  <si>
    <t>GIOVEDI</t>
  </si>
  <si>
    <t>VENERDI</t>
  </si>
  <si>
    <t>SABATO</t>
  </si>
  <si>
    <t>C.</t>
  </si>
  <si>
    <t>O</t>
  </si>
  <si>
    <t>S</t>
  </si>
  <si>
    <t>G</t>
  </si>
  <si>
    <t>TOT</t>
  </si>
  <si>
    <t>MATERIA</t>
  </si>
  <si>
    <t>DOCENTE</t>
  </si>
  <si>
    <t>O.</t>
  </si>
  <si>
    <t>D</t>
  </si>
  <si>
    <t>U</t>
  </si>
  <si>
    <t>C</t>
  </si>
  <si>
    <t>2EA</t>
  </si>
  <si>
    <t>1EC</t>
  </si>
  <si>
    <t>2EC</t>
  </si>
  <si>
    <t>1EA</t>
  </si>
  <si>
    <t>1EB</t>
  </si>
  <si>
    <t>3S</t>
  </si>
  <si>
    <t>4ET</t>
  </si>
  <si>
    <t>4EN</t>
  </si>
  <si>
    <t>2EB</t>
  </si>
  <si>
    <t>2SA</t>
  </si>
  <si>
    <t>1SA</t>
  </si>
  <si>
    <t>4M</t>
  </si>
  <si>
    <t>2SB</t>
  </si>
  <si>
    <t>1SB</t>
  </si>
  <si>
    <t>1MB</t>
  </si>
  <si>
    <t>3MA</t>
  </si>
  <si>
    <t>1MA</t>
  </si>
  <si>
    <t>1MC</t>
  </si>
  <si>
    <t>3MB</t>
  </si>
  <si>
    <t>2M</t>
  </si>
  <si>
    <t>3T</t>
  </si>
  <si>
    <t>3EN</t>
  </si>
  <si>
    <t>1ED</t>
  </si>
  <si>
    <t>1EE</t>
  </si>
  <si>
    <t>2ED</t>
  </si>
  <si>
    <t>2MA</t>
  </si>
  <si>
    <t>2MB</t>
  </si>
  <si>
    <t>3ET</t>
  </si>
  <si>
    <t>4ENA</t>
  </si>
  <si>
    <t>4MA</t>
  </si>
  <si>
    <t>4MB</t>
  </si>
  <si>
    <t>4S</t>
  </si>
  <si>
    <t>5EN</t>
  </si>
  <si>
    <t>5ET</t>
  </si>
  <si>
    <t>5MA</t>
  </si>
  <si>
    <t>5MB</t>
  </si>
  <si>
    <t>5SA</t>
  </si>
  <si>
    <t>5SB</t>
  </si>
  <si>
    <t>L</t>
  </si>
  <si>
    <t>N</t>
  </si>
  <si>
    <t>E</t>
  </si>
  <si>
    <t>I</t>
  </si>
  <si>
    <t xml:space="preserve"> </t>
  </si>
  <si>
    <t>M</t>
  </si>
  <si>
    <t>A</t>
  </si>
  <si>
    <t>R</t>
  </si>
  <si>
    <t>T</t>
  </si>
  <si>
    <t>V</t>
  </si>
  <si>
    <t>B</t>
  </si>
  <si>
    <t>UT</t>
  </si>
  <si>
    <t>TEO</t>
  </si>
  <si>
    <t>DEL</t>
  </si>
  <si>
    <t>L  U  N  E  D  I  '</t>
  </si>
  <si>
    <t>M  A  R  T  E  D  I</t>
  </si>
  <si>
    <t>M E R C O L E D I</t>
  </si>
  <si>
    <t>G I O V E D I</t>
  </si>
  <si>
    <t>V E N E R D I</t>
  </si>
  <si>
    <t>S A B A T O</t>
  </si>
  <si>
    <t>AULA</t>
  </si>
  <si>
    <t>PAL1</t>
  </si>
  <si>
    <t>PAL2</t>
  </si>
  <si>
    <t>PAL3</t>
  </si>
  <si>
    <t>PAL4</t>
  </si>
  <si>
    <t>A1</t>
  </si>
  <si>
    <t>A2</t>
  </si>
  <si>
    <t>A3</t>
  </si>
  <si>
    <t>A4</t>
  </si>
  <si>
    <t>A5</t>
  </si>
  <si>
    <t>A6</t>
  </si>
  <si>
    <t>A7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</si>
  <si>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</si>
  <si>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</si>
  <si>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</si>
  <si>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</si>
  <si>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</si>
  <si>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</si>
  <si>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</si>
  <si>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</si>
  <si>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</si>
  <si>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</si>
  <si>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</si>
  <si>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</si>
  <si>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</si>
  <si>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</si>
  <si>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</si>
  <si>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</si>
  <si>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</si>
  <si>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</si>
  <si>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</si>
  <si>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</si>
  <si>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Ore</t>
  </si>
  <si>
    <t>Util</t>
  </si>
  <si>
    <t>TOTALE</t>
  </si>
  <si>
    <t>CL</t>
  </si>
  <si>
    <t>Ass</t>
  </si>
  <si>
    <t>CACCA</t>
  </si>
  <si>
    <t>MONDA</t>
  </si>
  <si>
    <t>ALIPE</t>
  </si>
  <si>
    <t>3M</t>
  </si>
  <si>
    <t>PASSO</t>
  </si>
  <si>
    <t>FOGLIO</t>
  </si>
  <si>
    <t>OPERAZIONE</t>
  </si>
  <si>
    <t>OR_DOCENTI</t>
  </si>
  <si>
    <t>FASE</t>
  </si>
  <si>
    <r>
      <t xml:space="preserve">Inserire in colonna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nomi </t>
    </r>
    <r>
      <rPr>
        <b/>
        <sz val="10"/>
        <rFont val="Arial"/>
        <family val="2"/>
      </rPr>
      <t>Docenti</t>
    </r>
  </si>
  <si>
    <r>
      <t xml:space="preserve">Inserire in colonna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nomi </t>
    </r>
    <r>
      <rPr>
        <b/>
        <sz val="10"/>
        <rFont val="Arial"/>
        <family val="2"/>
      </rPr>
      <t>Materia</t>
    </r>
  </si>
  <si>
    <t>OR_CL</t>
  </si>
  <si>
    <r>
      <t xml:space="preserve">Inserire in colonna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nomi </t>
    </r>
    <r>
      <rPr>
        <b/>
        <sz val="10"/>
        <rFont val="Arial"/>
        <family val="2"/>
      </rPr>
      <t>Classi</t>
    </r>
  </si>
  <si>
    <r>
      <t xml:space="preserve">Inserire in colonna </t>
    </r>
    <r>
      <rPr>
        <b/>
        <sz val="10"/>
        <rFont val="Arial"/>
        <family val="2"/>
      </rPr>
      <t>BA</t>
    </r>
    <r>
      <rPr>
        <sz val="10"/>
        <rFont val="Arial"/>
        <family val="2"/>
      </rPr>
      <t xml:space="preserve"> Ore Assegnate ad ogni </t>
    </r>
    <r>
      <rPr>
        <b/>
        <sz val="10"/>
        <rFont val="Arial"/>
        <family val="2"/>
      </rPr>
      <t>Classe</t>
    </r>
  </si>
  <si>
    <t>OR_AULE</t>
  </si>
  <si>
    <r>
      <t xml:space="preserve">Inserire </t>
    </r>
    <r>
      <rPr>
        <b/>
        <sz val="10"/>
        <rFont val="Arial"/>
        <family val="2"/>
      </rPr>
      <t>Orario Docenti</t>
    </r>
  </si>
  <si>
    <r>
      <t xml:space="preserve">Inserire in colonna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nomi </t>
    </r>
    <r>
      <rPr>
        <b/>
        <sz val="10"/>
        <rFont val="Arial"/>
        <family val="2"/>
      </rPr>
      <t>Aule</t>
    </r>
  </si>
  <si>
    <r>
      <t xml:space="preserve">Inserire </t>
    </r>
    <r>
      <rPr>
        <b/>
        <sz val="10"/>
        <rFont val="Arial"/>
        <family val="2"/>
      </rPr>
      <t>Orario Aule</t>
    </r>
  </si>
  <si>
    <t>COPRES</t>
  </si>
  <si>
    <r>
      <t xml:space="preserve">Inserire in colonna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Classe</t>
    </r>
    <r>
      <rPr>
        <sz val="10"/>
        <rFont val="Arial"/>
        <family val="2"/>
      </rPr>
      <t xml:space="preserve"> interessata</t>
    </r>
    <r>
      <rPr>
        <sz val="10"/>
        <rFont val="Arial"/>
        <family val="2"/>
      </rPr>
      <t xml:space="preserve"> alla Compresenza</t>
    </r>
  </si>
  <si>
    <r>
      <t xml:space="preserve">Inserire in colonna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Nome Primo Docente</t>
    </r>
    <r>
      <rPr>
        <sz val="10"/>
        <rFont val="Arial"/>
        <family val="2"/>
      </rPr>
      <t xml:space="preserve"> interessato</t>
    </r>
    <r>
      <rPr>
        <sz val="10"/>
        <rFont val="Arial"/>
        <family val="2"/>
      </rPr>
      <t xml:space="preserve"> alla Compresenza</t>
    </r>
  </si>
  <si>
    <r>
      <t xml:space="preserve">Inserire in colonna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Nome Secondo Docente</t>
    </r>
    <r>
      <rPr>
        <sz val="10"/>
        <rFont val="Arial"/>
        <family val="2"/>
      </rPr>
      <t xml:space="preserve"> interessato</t>
    </r>
    <r>
      <rPr>
        <sz val="10"/>
        <rFont val="Arial"/>
        <family val="2"/>
      </rPr>
      <t xml:space="preserve"> alla Compresenza</t>
    </r>
  </si>
  <si>
    <t>SOVRAPPOS</t>
  </si>
  <si>
    <r>
      <t xml:space="preserve">Inserire 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in </t>
    </r>
    <r>
      <rPr>
        <b/>
        <sz val="10"/>
        <rFont val="Arial"/>
        <family val="2"/>
      </rPr>
      <t>K4</t>
    </r>
    <r>
      <rPr>
        <sz val="10"/>
        <rFont val="Arial"/>
        <family val="2"/>
      </rPr>
      <t xml:space="preserve"> se si vuole anche il controllo delle aule (0=no)</t>
    </r>
  </si>
  <si>
    <r>
      <t xml:space="preserve">Clickare su </t>
    </r>
    <r>
      <rPr>
        <b/>
        <sz val="10"/>
        <rFont val="Arial"/>
        <family val="2"/>
      </rPr>
      <t>CONTROLLO ORARIO</t>
    </r>
    <r>
      <rPr>
        <sz val="10"/>
        <rFont val="Arial"/>
        <family val="2"/>
      </rPr>
      <t xml:space="preserve"> per eseguire il controllo dell'  Orario</t>
    </r>
  </si>
  <si>
    <r>
      <t xml:space="preserve">Comunque è sempre possibile riottenerli con </t>
    </r>
    <r>
      <rPr>
        <b/>
        <sz val="10"/>
        <rFont val="Arial"/>
        <family val="2"/>
      </rPr>
      <t>F9</t>
    </r>
  </si>
  <si>
    <r>
      <t xml:space="preserve">IL CONTROLLO SARA' TERMINATO QUANDO COMPARE LA SCRITTA </t>
    </r>
    <r>
      <rPr>
        <b/>
        <sz val="10"/>
        <rFont val="Arial"/>
        <family val="2"/>
      </rPr>
      <t>CONTROLLO EFFETTUATO</t>
    </r>
  </si>
  <si>
    <t>Gli Orari delle classi vengono determinati automaticamente.</t>
  </si>
  <si>
    <t>5ENA</t>
  </si>
  <si>
    <t>5S</t>
  </si>
  <si>
    <t>4SB</t>
  </si>
  <si>
    <t>L_1</t>
  </si>
  <si>
    <t>L_2</t>
  </si>
  <si>
    <t>L_3</t>
  </si>
  <si>
    <t>L_4</t>
  </si>
  <si>
    <t>L_5</t>
  </si>
  <si>
    <t>L_6</t>
  </si>
  <si>
    <t>L_7</t>
  </si>
  <si>
    <t>L_8</t>
  </si>
  <si>
    <t>L_9</t>
  </si>
  <si>
    <t>L_10</t>
  </si>
  <si>
    <t>L_11</t>
  </si>
  <si>
    <t>L_12</t>
  </si>
  <si>
    <t>L_13</t>
  </si>
  <si>
    <t>L_14</t>
  </si>
  <si>
    <t>A8</t>
  </si>
  <si>
    <t>A18</t>
  </si>
  <si>
    <t>A19</t>
  </si>
  <si>
    <t>A31</t>
  </si>
  <si>
    <t>A32</t>
  </si>
  <si>
    <t>Lunedi</t>
  </si>
  <si>
    <t>Martedi</t>
  </si>
  <si>
    <t>Mercoledi</t>
  </si>
  <si>
    <t>Giovedi</t>
  </si>
  <si>
    <t>Venerdi</t>
  </si>
  <si>
    <t>NoClasse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</si>
  <si>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</si>
  <si>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</si>
  <si>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</si>
  <si>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</si>
  <si>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</si>
  <si>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</si>
  <si>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</si>
  <si>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</si>
  <si>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</si>
  <si>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1L</t>
  </si>
  <si>
    <t>1M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</si>
  <si>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</si>
  <si>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</si>
  <si>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</si>
  <si>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</si>
  <si>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</si>
  <si>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</si>
  <si>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</si>
  <si>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</si>
  <si>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</si>
  <si>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2L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</si>
  <si>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</si>
  <si>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</si>
  <si>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</si>
  <si>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</si>
  <si>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</si>
  <si>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</si>
  <si>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</si>
  <si>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</si>
  <si>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</si>
  <si>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3L</t>
  </si>
  <si>
    <t>LAMBIASE</t>
  </si>
  <si>
    <t>SOSTEGNO</t>
  </si>
  <si>
    <t xml:space="preserve"> LO STESSO POTRA' SUBIRE DELLE VARIAZIONI LEGATE ALLE ESIGENZE DEGLI ALUNNI E DEI CENTRI</t>
  </si>
  <si>
    <t>AVALLONE 3H</t>
  </si>
  <si>
    <t>ANDRETTA 1B+ 2G</t>
  </si>
  <si>
    <t>LOFFREDO  2F</t>
  </si>
  <si>
    <t>MILIONE 2D</t>
  </si>
  <si>
    <t>MUSCARNERA 2G</t>
  </si>
  <si>
    <t>LANDI 1F</t>
  </si>
  <si>
    <t>RUSSO EL. 2C</t>
  </si>
  <si>
    <t>RUSSO F. 1E+2H</t>
  </si>
  <si>
    <t>VILLANI R.3F</t>
  </si>
  <si>
    <t>ZEMBRINO</t>
  </si>
  <si>
    <t>VITALE 2A</t>
  </si>
  <si>
    <t>SPSTEGNO</t>
  </si>
  <si>
    <t>RESCIGNO 1G</t>
  </si>
  <si>
    <t xml:space="preserve">MARINO 2C </t>
  </si>
  <si>
    <t>AMATO 2H +1A</t>
  </si>
  <si>
    <t>CAROTENUTO 2G+3E</t>
  </si>
  <si>
    <t>DE PRISCO 3E+2G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</si>
</sst>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48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8"/>
      <color rgb="FF00B05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color rgb="FFFF000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b/>
      <sz val="14"/>
      <color indexed="18"/>
      <name val="Arial"/>
      <family val="2"/>
    </font>
    <font>
      <sz val="14"/>
      <color indexed="51"/>
      <name val="Arial"/>
      <family val="2"/>
    </font>
    <font>
      <sz val="14"/>
      <color indexed="8"/>
      <name val="Arial"/>
      <family val="2"/>
    </font>
    <font>
      <b/>
      <sz val="14"/>
      <color indexed="56"/>
      <name val="Arial"/>
      <family val="2"/>
    </font>
    <font>
      <b/>
      <sz val="10"/>
      <color indexed="18"/>
      <name val="Arial"/>
      <family val="2"/>
    </font>
    <font>
      <sz val="12"/>
      <color indexed="51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56"/>
      <name val="Arial"/>
      <family val="2"/>
    </font>
    <font>
      <b/>
      <sz val="10"/>
      <color indexed="62"/>
      <name val="Arial"/>
      <family val="2"/>
    </font>
    <font>
      <sz val="12"/>
      <color indexed="12"/>
      <name val="Arial"/>
      <family val="2"/>
    </font>
    <font>
      <b/>
      <sz val="10"/>
      <color indexed="10"/>
      <name val="Arial"/>
      <family val="2"/>
    </font>
    <font>
      <sz val="12"/>
      <name val="Times"/>
      <family val="1"/>
    </font>
    <font>
      <b/>
      <sz val="14"/>
      <color theme="4"/>
      <name val="Arial"/>
      <family val="2"/>
    </font>
    <font>
      <b/>
      <sz val="18"/>
      <color theme="4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2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/>
    <xf numFmtId="0" fontId="7" fillId="0" borderId="0" xfId="0" applyFont="1"/>
    <xf numFmtId="0" fontId="5" fillId="0" borderId="4" xfId="0" applyFont="1" applyBorder="1"/>
    <xf numFmtId="0" fontId="7" fillId="0" borderId="6" xfId="0" applyFont="1" applyBorder="1"/>
    <xf numFmtId="0" fontId="2" fillId="0" borderId="0" xfId="0" applyFont="1"/>
    <xf numFmtId="0" fontId="9" fillId="0" borderId="0" xfId="0" applyFont="1"/>
    <xf numFmtId="0" fontId="9" fillId="0" borderId="5" xfId="0" applyFont="1" applyBorder="1"/>
    <xf numFmtId="0" fontId="10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Continuous" vertical="center" wrapText="1"/>
    </xf>
    <xf numFmtId="0" fontId="11" fillId="0" borderId="13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Continuous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11" fillId="0" borderId="19" xfId="0" applyFont="1" applyBorder="1" applyAlignment="1">
      <alignment horizontal="centerContinuous" vertical="center"/>
    </xf>
    <xf numFmtId="0" fontId="11" fillId="0" borderId="2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Continuous" vertical="center"/>
    </xf>
    <xf numFmtId="0" fontId="6" fillId="0" borderId="2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10" xfId="0" applyFont="1" applyBorder="1"/>
    <xf numFmtId="0" fontId="7" fillId="0" borderId="23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2" xfId="0" applyFont="1" applyBorder="1"/>
    <xf numFmtId="0" fontId="7" fillId="0" borderId="1" xfId="0" applyFont="1" applyBorder="1" applyAlignment="1">
      <alignment wrapText="1"/>
    </xf>
    <xf numFmtId="0" fontId="6" fillId="0" borderId="24" xfId="0" applyFont="1" applyBorder="1" applyAlignment="1">
      <alignment horizontal="center"/>
    </xf>
    <xf numFmtId="0" fontId="9" fillId="0" borderId="10" xfId="0" applyFont="1" applyBorder="1"/>
    <xf numFmtId="0" fontId="7" fillId="0" borderId="25" xfId="0" applyFont="1" applyBorder="1"/>
    <xf numFmtId="0" fontId="7" fillId="0" borderId="24" xfId="0" applyFont="1" applyBorder="1"/>
    <xf numFmtId="0" fontId="13" fillId="3" borderId="10" xfId="0" applyFont="1" applyFill="1" applyBorder="1" applyAlignment="1">
      <alignment horizontal="center" vertical="center"/>
    </xf>
    <xf numFmtId="0" fontId="6" fillId="0" borderId="24" xfId="0" applyFont="1" applyBorder="1"/>
    <xf numFmtId="0" fontId="4" fillId="0" borderId="0" xfId="0" applyFont="1"/>
    <xf numFmtId="0" fontId="1" fillId="0" borderId="0" xfId="0" applyFont="1"/>
    <xf numFmtId="0" fontId="15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Continuous" vertical="center" wrapText="1"/>
    </xf>
    <xf numFmtId="0" fontId="15" fillId="0" borderId="2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Continuous" vertical="center" wrapText="1"/>
    </xf>
    <xf numFmtId="0" fontId="16" fillId="0" borderId="16" xfId="0" applyFont="1" applyBorder="1" applyAlignment="1">
      <alignment horizontal="centerContinuous" vertical="center" wrapText="1"/>
    </xf>
    <xf numFmtId="0" fontId="16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0" borderId="29" xfId="0" applyFont="1" applyBorder="1"/>
    <xf numFmtId="0" fontId="6" fillId="0" borderId="8" xfId="0" applyFont="1" applyBorder="1"/>
    <xf numFmtId="0" fontId="9" fillId="0" borderId="30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5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6" fillId="0" borderId="4" xfId="0" applyFont="1" applyBorder="1" applyProtection="1">
      <protection locked="0"/>
    </xf>
    <xf numFmtId="0" fontId="6" fillId="0" borderId="29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0" fontId="3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/>
    </xf>
    <xf numFmtId="0" fontId="9" fillId="0" borderId="3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6" fillId="0" borderId="6" xfId="0" applyFont="1" applyBorder="1"/>
    <xf numFmtId="0" fontId="17" fillId="0" borderId="0" xfId="0" applyFont="1" applyAlignment="1">
      <alignment wrapText="1"/>
    </xf>
    <xf numFmtId="0" fontId="6" fillId="0" borderId="24" xfId="0" applyFont="1" applyBorder="1" applyAlignment="1" applyProtection="1">
      <alignment horizontal="center"/>
      <protection hidden="1"/>
    </xf>
    <xf numFmtId="0" fontId="9" fillId="4" borderId="0" xfId="0" applyFont="1" applyFill="1" applyProtection="1">
      <protection hidden="1"/>
    </xf>
    <xf numFmtId="0" fontId="9" fillId="4" borderId="10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9" fillId="0" borderId="1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25" xfId="0" applyFont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10" xfId="0" applyBorder="1" applyProtection="1"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7" fillId="4" borderId="10" xfId="0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10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4" borderId="31" xfId="0" applyFont="1" applyFill="1" applyBorder="1"/>
    <xf numFmtId="0" fontId="5" fillId="4" borderId="28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/>
    </xf>
    <xf numFmtId="0" fontId="6" fillId="4" borderId="31" xfId="0" applyFont="1" applyFill="1" applyBorder="1"/>
    <xf numFmtId="0" fontId="5" fillId="4" borderId="34" xfId="0" applyFont="1" applyFill="1" applyBorder="1" applyAlignment="1">
      <alignment horizontal="center"/>
    </xf>
    <xf numFmtId="0" fontId="6" fillId="4" borderId="35" xfId="0" applyFont="1" applyFill="1" applyBorder="1"/>
    <xf numFmtId="0" fontId="5" fillId="4" borderId="36" xfId="0" applyFont="1" applyFill="1" applyBorder="1" applyAlignment="1">
      <alignment horizontal="center"/>
    </xf>
    <xf numFmtId="0" fontId="6" fillId="4" borderId="25" xfId="0" applyFont="1" applyFill="1" applyBorder="1"/>
    <xf numFmtId="0" fontId="5" fillId="4" borderId="37" xfId="0" applyFont="1" applyFill="1" applyBorder="1"/>
    <xf numFmtId="0" fontId="5" fillId="4" borderId="37" xfId="0" applyFont="1" applyFill="1" applyBorder="1" applyAlignment="1">
      <alignment vertical="center" wrapText="1"/>
    </xf>
    <xf numFmtId="0" fontId="7" fillId="4" borderId="38" xfId="0" applyFont="1" applyFill="1" applyBorder="1"/>
    <xf numFmtId="0" fontId="7" fillId="4" borderId="39" xfId="0" applyFont="1" applyFill="1" applyBorder="1"/>
    <xf numFmtId="0" fontId="5" fillId="4" borderId="40" xfId="0" applyFont="1" applyFill="1" applyBorder="1"/>
    <xf numFmtId="0" fontId="0" fillId="4" borderId="40" xfId="0" applyFill="1" applyBorder="1"/>
    <xf numFmtId="0" fontId="6" fillId="4" borderId="41" xfId="0" applyFont="1" applyFill="1" applyBorder="1"/>
    <xf numFmtId="0" fontId="0" fillId="4" borderId="40" xfId="0" applyFill="1" applyBorder="1" applyProtection="1">
      <protection hidden="1"/>
    </xf>
    <xf numFmtId="0" fontId="6" fillId="4" borderId="40" xfId="0" applyFont="1" applyFill="1" applyBorder="1" applyProtection="1">
      <protection hidden="1"/>
    </xf>
    <xf numFmtId="0" fontId="6" fillId="4" borderId="41" xfId="0" applyFont="1" applyFill="1" applyBorder="1" applyProtection="1">
      <protection hidden="1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5" fillId="0" borderId="0" xfId="0" applyFont="1" applyAlignment="1">
      <alignment horizontal="centerContinuous" vertical="center"/>
    </xf>
    <xf numFmtId="0" fontId="2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Continuous" vertical="center"/>
    </xf>
    <xf numFmtId="0" fontId="3" fillId="0" borderId="47" xfId="0" applyFont="1" applyBorder="1" applyAlignment="1">
      <alignment horizontal="centerContinuous" vertical="center"/>
    </xf>
    <xf numFmtId="0" fontId="2" fillId="0" borderId="45" xfId="0" applyFont="1" applyBorder="1" applyAlignment="1">
      <alignment horizontal="center"/>
    </xf>
    <xf numFmtId="0" fontId="9" fillId="0" borderId="48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9" fillId="0" borderId="48" xfId="0" applyFont="1" applyBorder="1"/>
    <xf numFmtId="0" fontId="7" fillId="0" borderId="48" xfId="0" applyFont="1" applyBorder="1" applyAlignment="1">
      <alignment horizontal="center"/>
    </xf>
    <xf numFmtId="0" fontId="7" fillId="0" borderId="48" xfId="0" applyFont="1" applyBorder="1" applyAlignment="1">
      <alignment horizontal="center" vertical="center" wrapText="1"/>
    </xf>
    <xf numFmtId="0" fontId="6" fillId="0" borderId="48" xfId="0" applyFont="1" applyBorder="1"/>
    <xf numFmtId="0" fontId="15" fillId="0" borderId="5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Continuous" vertical="center" wrapText="1"/>
    </xf>
    <xf numFmtId="0" fontId="7" fillId="0" borderId="29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52" xfId="0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8" xfId="0" applyFont="1" applyBorder="1" applyAlignment="1">
      <alignment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29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shrinkToFit="1"/>
    </xf>
    <xf numFmtId="0" fontId="18" fillId="0" borderId="0" xfId="0" applyFont="1" applyAlignment="1">
      <alignment shrinkToFit="1"/>
    </xf>
    <xf numFmtId="0" fontId="19" fillId="0" borderId="0" xfId="0" applyFont="1"/>
    <xf numFmtId="0" fontId="20" fillId="0" borderId="0" xfId="0" applyFont="1"/>
    <xf numFmtId="0" fontId="20" fillId="0" borderId="5" xfId="0" applyFont="1" applyBorder="1"/>
    <xf numFmtId="0" fontId="20" fillId="0" borderId="46" xfId="0" applyFont="1" applyBorder="1"/>
    <xf numFmtId="0" fontId="19" fillId="4" borderId="4" xfId="0" applyFont="1" applyFill="1" applyBorder="1"/>
    <xf numFmtId="0" fontId="20" fillId="0" borderId="4" xfId="0" applyFont="1" applyBorder="1"/>
    <xf numFmtId="0" fontId="19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Continuous" vertical="center" shrinkToFit="1"/>
    </xf>
    <xf numFmtId="0" fontId="19" fillId="0" borderId="2" xfId="0" applyFont="1" applyBorder="1" applyAlignment="1">
      <alignment horizontal="centerContinuous" vertical="center"/>
    </xf>
    <xf numFmtId="0" fontId="22" fillId="0" borderId="1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Continuous" vertical="center"/>
    </xf>
    <xf numFmtId="0" fontId="19" fillId="0" borderId="3" xfId="0" applyFont="1" applyBorder="1" applyAlignment="1">
      <alignment horizontal="centerContinuous" vertical="center"/>
    </xf>
    <xf numFmtId="0" fontId="19" fillId="0" borderId="5" xfId="0" applyFont="1" applyBorder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19" fillId="4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14" fontId="19" fillId="2" borderId="4" xfId="0" applyNumberFormat="1" applyFont="1" applyFill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21" fillId="0" borderId="4" xfId="0" applyFont="1" applyBorder="1"/>
    <xf numFmtId="0" fontId="23" fillId="0" borderId="10" xfId="0" applyFont="1" applyBorder="1" applyAlignment="1" applyProtection="1">
      <alignment shrinkToFit="1"/>
      <protection locked="0"/>
    </xf>
    <xf numFmtId="0" fontId="25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5" fillId="0" borderId="5" xfId="0" applyFont="1" applyBorder="1" applyAlignment="1" applyProtection="1">
      <alignment horizontal="center"/>
      <protection locked="0"/>
    </xf>
    <xf numFmtId="0" fontId="19" fillId="4" borderId="50" xfId="0" applyFont="1" applyFill="1" applyBorder="1"/>
    <xf numFmtId="0" fontId="20" fillId="2" borderId="4" xfId="0" applyFont="1" applyFill="1" applyBorder="1"/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/>
    </xf>
    <xf numFmtId="0" fontId="27" fillId="0" borderId="4" xfId="0" applyFont="1" applyBorder="1"/>
    <xf numFmtId="0" fontId="21" fillId="0" borderId="4" xfId="0" applyFont="1" applyBorder="1" applyAlignment="1">
      <alignment vertical="center"/>
    </xf>
    <xf numFmtId="0" fontId="29" fillId="0" borderId="0" xfId="0" applyFont="1" applyAlignment="1" applyProtection="1">
      <alignment horizontal="center"/>
      <protection locked="0"/>
    </xf>
    <xf numFmtId="0" fontId="19" fillId="4" borderId="31" xfId="0" applyFont="1" applyFill="1" applyBorder="1"/>
    <xf numFmtId="0" fontId="24" fillId="0" borderId="10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30" fillId="0" borderId="10" xfId="0" applyFont="1" applyBorder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10" xfId="0" applyFont="1" applyBorder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5" xfId="0" applyFon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23" fillId="0" borderId="4" xfId="0" applyFont="1" applyBorder="1" applyAlignment="1">
      <alignment vertical="center"/>
    </xf>
    <xf numFmtId="0" fontId="35" fillId="0" borderId="10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34" fillId="0" borderId="5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shrinkToFit="1"/>
      <protection locked="0"/>
    </xf>
    <xf numFmtId="0" fontId="36" fillId="0" borderId="10" xfId="0" applyFont="1" applyBorder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5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40" fillId="0" borderId="10" xfId="0" applyFont="1" applyBorder="1" applyProtection="1">
      <protection locked="0"/>
    </xf>
    <xf numFmtId="0" fontId="41" fillId="0" borderId="10" xfId="0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21" fillId="2" borderId="4" xfId="0" applyFont="1" applyFill="1" applyBorder="1"/>
    <xf numFmtId="0" fontId="42" fillId="0" borderId="0" xfId="0" applyFont="1" applyAlignment="1" applyProtection="1">
      <alignment horizontal="center"/>
      <protection locked="0"/>
    </xf>
    <xf numFmtId="0" fontId="43" fillId="0" borderId="10" xfId="0" applyFont="1" applyBorder="1" applyProtection="1">
      <protection locked="0"/>
    </xf>
    <xf numFmtId="0" fontId="44" fillId="0" borderId="20" xfId="0" applyFont="1" applyBorder="1" applyAlignment="1">
      <alignment horizontal="center"/>
    </xf>
    <xf numFmtId="0" fontId="44" fillId="0" borderId="54" xfId="0" applyFont="1" applyBorder="1" applyAlignment="1">
      <alignment horizontal="center"/>
    </xf>
    <xf numFmtId="0" fontId="27" fillId="0" borderId="0" xfId="0" applyFont="1" applyProtection="1">
      <protection locked="0"/>
    </xf>
    <xf numFmtId="0" fontId="27" fillId="0" borderId="5" xfId="0" applyFont="1" applyBorder="1" applyProtection="1">
      <protection locked="0"/>
    </xf>
    <xf numFmtId="0" fontId="18" fillId="0" borderId="10" xfId="0" applyFont="1" applyBorder="1" applyAlignment="1">
      <alignment shrinkToFit="1"/>
    </xf>
    <xf numFmtId="0" fontId="19" fillId="0" borderId="10" xfId="0" applyFont="1" applyBorder="1"/>
    <xf numFmtId="0" fontId="27" fillId="0" borderId="0" xfId="0" applyFont="1"/>
    <xf numFmtId="0" fontId="27" fillId="0" borderId="5" xfId="0" applyFont="1" applyBorder="1"/>
    <xf numFmtId="0" fontId="28" fillId="0" borderId="4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7" fillId="0" borderId="9" xfId="0" applyFont="1" applyBorder="1"/>
    <xf numFmtId="0" fontId="21" fillId="0" borderId="9" xfId="0" applyFont="1" applyBorder="1" applyAlignment="1">
      <alignment vertical="center"/>
    </xf>
    <xf numFmtId="0" fontId="18" fillId="0" borderId="53" xfId="0" applyFont="1" applyBorder="1" applyAlignment="1">
      <alignment shrinkToFit="1"/>
    </xf>
    <xf numFmtId="0" fontId="19" fillId="0" borderId="53" xfId="0" applyFont="1" applyBorder="1"/>
    <xf numFmtId="0" fontId="27" fillId="0" borderId="6" xfId="0" applyFont="1" applyBorder="1"/>
    <xf numFmtId="0" fontId="27" fillId="0" borderId="7" xfId="0" applyFont="1" applyBorder="1"/>
    <xf numFmtId="0" fontId="19" fillId="4" borderId="29" xfId="0" applyFont="1" applyFill="1" applyBorder="1"/>
    <xf numFmtId="0" fontId="19" fillId="4" borderId="8" xfId="0" applyFont="1" applyFill="1" applyBorder="1"/>
    <xf numFmtId="0" fontId="27" fillId="0" borderId="4" xfId="0" applyFont="1" applyBorder="1" applyAlignment="1">
      <alignment horizontal="center"/>
    </xf>
    <xf numFmtId="0" fontId="20" fillId="0" borderId="4" xfId="0" applyFont="1" applyBorder="1" applyAlignment="1">
      <alignment vertical="center"/>
    </xf>
    <xf numFmtId="0" fontId="19" fillId="4" borderId="33" xfId="0" applyFont="1" applyFill="1" applyBorder="1"/>
    <xf numFmtId="0" fontId="18" fillId="4" borderId="0" xfId="0" applyFont="1" applyFill="1" applyAlignment="1" applyProtection="1">
      <alignment shrinkToFit="1"/>
      <protection hidden="1"/>
    </xf>
    <xf numFmtId="0" fontId="19" fillId="4" borderId="0" xfId="0" applyFont="1" applyFill="1" applyProtection="1">
      <protection hidden="1"/>
    </xf>
    <xf numFmtId="0" fontId="27" fillId="4" borderId="0" xfId="0" applyFont="1" applyFill="1" applyProtection="1">
      <protection hidden="1"/>
    </xf>
    <xf numFmtId="0" fontId="27" fillId="4" borderId="5" xfId="0" applyFont="1" applyFill="1" applyBorder="1" applyProtection="1">
      <protection hidden="1"/>
    </xf>
    <xf numFmtId="0" fontId="20" fillId="0" borderId="31" xfId="0" applyFont="1" applyBorder="1" applyProtection="1">
      <protection hidden="1"/>
    </xf>
    <xf numFmtId="0" fontId="20" fillId="0" borderId="4" xfId="0" applyFont="1" applyBorder="1" applyProtection="1">
      <protection hidden="1"/>
    </xf>
    <xf numFmtId="0" fontId="27" fillId="0" borderId="4" xfId="0" applyFont="1" applyBorder="1" applyProtection="1">
      <protection hidden="1"/>
    </xf>
    <xf numFmtId="0" fontId="28" fillId="0" borderId="4" xfId="0" applyFont="1" applyBorder="1" applyAlignment="1" applyProtection="1">
      <alignment horizontal="center"/>
      <protection hidden="1"/>
    </xf>
    <xf numFmtId="0" fontId="27" fillId="0" borderId="4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vertical="center"/>
      <protection hidden="1"/>
    </xf>
    <xf numFmtId="0" fontId="19" fillId="4" borderId="0" xfId="0" applyFont="1" applyFill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0" fillId="0" borderId="31" xfId="0" applyFont="1" applyBorder="1" applyAlignment="1">
      <alignment vertical="center"/>
    </xf>
    <xf numFmtId="0" fontId="20" fillId="0" borderId="8" xfId="0" applyFont="1" applyBorder="1"/>
    <xf numFmtId="0" fontId="19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0" fillId="0" borderId="10" xfId="0" applyFont="1" applyBorder="1"/>
    <xf numFmtId="0" fontId="10" fillId="0" borderId="10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45" fillId="0" borderId="10" xfId="0" applyFont="1" applyBorder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47" fillId="0" borderId="0" xfId="0" applyFont="1" applyAlignment="1" applyProtection="1">
      <alignment horizontal="center"/>
      <protection locked="0"/>
    </xf>
    <xf numFmtId="0" fontId="1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Alignment="1" applyProtection="1">
      <alignment horizontal="center"/>
      <protection locked="0"/>
    </xf>
    <xf numFmtId="0" fontId="2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</cellXfs>
  <cellStyles count="2">
    <cellStyle name="Euro" xfId="1" xr:uid="{00000000-0005-0000-0000-000000000000}"/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BY306"/>
  <sheetViews>
    <sheetView showZeros="0" tabSelected="1" zoomScale="77" zoomScaleNormal="77" workbookViewId="0">
      <pane xSplit="2" ySplit="3" topLeftCell="C5" activePane="bottomRight" state="frozen"/>
      <selection activeCell="V9" sqref="V9"/>
      <selection pane="topRight" activeCell="V9" sqref="V9"/>
      <selection pane="bottomLeft" activeCell="V9" sqref="V9"/>
      <selection pane="bottomRight" activeCell="O27" sqref="O27"/>
    </sheetView>
  </sheetViews>
  <sheetFormatPr baseColWidth="10" defaultColWidth="4.6640625" defaultRowHeight="19.5" customHeight="1"/>
  <cols>
    <col min="1" max="1" width="13.5" style="173" customWidth="1"/>
    <col min="2" max="2" width="29.1640625" style="174" customWidth="1"/>
    <col min="3" max="6" width="6.5" style="175" bestFit="1" customWidth="1"/>
    <col min="7" max="7" width="5.5" style="175" bestFit="1" customWidth="1"/>
    <col min="8" max="9" width="5.5" style="279" bestFit="1" customWidth="1"/>
    <col min="10" max="10" width="5.5" style="176" bestFit="1" customWidth="1"/>
    <col min="11" max="15" width="6.5" style="175" bestFit="1" customWidth="1"/>
    <col min="16" max="17" width="5.5" style="279" bestFit="1" customWidth="1"/>
    <col min="18" max="18" width="5.5" style="175" bestFit="1" customWidth="1"/>
    <col min="19" max="19" width="5.5" style="176" bestFit="1" customWidth="1"/>
    <col min="20" max="23" width="6.33203125" style="175" bestFit="1" customWidth="1"/>
    <col min="24" max="24" width="5.5" style="175" bestFit="1" customWidth="1"/>
    <col min="25" max="26" width="5.5" style="279" bestFit="1" customWidth="1"/>
    <col min="27" max="27" width="5.5" style="176" bestFit="1" customWidth="1"/>
    <col min="28" max="29" width="6.5" style="175" bestFit="1" customWidth="1"/>
    <col min="30" max="30" width="6.33203125" style="175" bestFit="1" customWidth="1"/>
    <col min="31" max="32" width="5.5" style="175" bestFit="1" customWidth="1"/>
    <col min="33" max="34" width="5.5" style="279" bestFit="1" customWidth="1"/>
    <col min="35" max="35" width="5.5" style="175" customWidth="1"/>
    <col min="36" max="36" width="5.5" style="176" bestFit="1" customWidth="1"/>
    <col min="37" max="40" width="6.5" style="175" bestFit="1" customWidth="1"/>
    <col min="41" max="41" width="5.5" style="175" bestFit="1" customWidth="1"/>
    <col min="42" max="44" width="5.5" style="279" bestFit="1" customWidth="1"/>
    <col min="45" max="45" width="5.5" style="176" bestFit="1" customWidth="1"/>
    <col min="46" max="46" width="5.5" style="178" bestFit="1" customWidth="1"/>
    <col min="47" max="49" width="4.33203125" style="179" bestFit="1" customWidth="1"/>
    <col min="50" max="50" width="2.6640625" style="179" bestFit="1" customWidth="1"/>
    <col min="51" max="51" width="4.33203125" style="179" bestFit="1" customWidth="1"/>
    <col min="52" max="52" width="4.5" style="179" bestFit="1" customWidth="1"/>
    <col min="53" max="53" width="6.1640625" style="180" bestFit="1" customWidth="1"/>
    <col min="54" max="54" width="2.6640625" style="179" bestFit="1" customWidth="1"/>
    <col min="55" max="55" width="2" style="179" bestFit="1" customWidth="1"/>
    <col min="56" max="56" width="2.5" style="179" customWidth="1"/>
    <col min="57" max="57" width="2.5" style="179" bestFit="1" customWidth="1"/>
    <col min="58" max="58" width="2.6640625" style="179" bestFit="1" customWidth="1"/>
    <col min="59" max="59" width="4.83203125" style="179" bestFit="1" customWidth="1"/>
    <col min="60" max="64" width="4.6640625" style="179" customWidth="1"/>
    <col min="65" max="65" width="13.5" style="181" bestFit="1" customWidth="1"/>
    <col min="66" max="66" width="4.6640625" style="179" customWidth="1"/>
    <col min="67" max="67" width="2.6640625" style="179" bestFit="1" customWidth="1"/>
    <col min="68" max="68" width="2" style="179" bestFit="1" customWidth="1"/>
    <col min="69" max="69" width="2.5" style="179" customWidth="1"/>
    <col min="70" max="70" width="2.5" style="179" bestFit="1" customWidth="1"/>
    <col min="71" max="71" width="2.6640625" style="179" bestFit="1" customWidth="1"/>
    <col min="72" max="72" width="4.83203125" style="179" bestFit="1" customWidth="1"/>
    <col min="73" max="16384" width="4.6640625" style="179"/>
  </cols>
  <sheetData>
    <row r="1" spans="1:76" ht="19.5" customHeight="1">
      <c r="H1" s="175"/>
      <c r="I1" s="175"/>
      <c r="P1" s="175"/>
      <c r="Q1" s="175"/>
      <c r="S1" s="177"/>
      <c r="Y1" s="175"/>
      <c r="Z1" s="175"/>
      <c r="AG1" s="175"/>
      <c r="AH1" s="175"/>
      <c r="AP1" s="175"/>
      <c r="AQ1" s="175"/>
      <c r="AR1" s="175"/>
    </row>
    <row r="2" spans="1:76" s="191" customFormat="1" ht="14.75" customHeight="1">
      <c r="A2" s="182"/>
      <c r="B2" s="183"/>
      <c r="C2" s="184" t="s">
        <v>0</v>
      </c>
      <c r="D2" s="185"/>
      <c r="E2" s="185"/>
      <c r="F2" s="185"/>
      <c r="G2" s="185"/>
      <c r="H2" s="183"/>
      <c r="I2" s="183"/>
      <c r="J2" s="186"/>
      <c r="K2" s="184" t="s">
        <v>1</v>
      </c>
      <c r="L2" s="185"/>
      <c r="M2" s="185"/>
      <c r="N2" s="185"/>
      <c r="O2" s="185"/>
      <c r="P2" s="183"/>
      <c r="Q2" s="183"/>
      <c r="R2" s="185"/>
      <c r="S2" s="187"/>
      <c r="T2" s="188" t="s">
        <v>2</v>
      </c>
      <c r="U2" s="185"/>
      <c r="V2" s="185"/>
      <c r="W2" s="185"/>
      <c r="X2" s="185"/>
      <c r="Y2" s="183"/>
      <c r="Z2" s="183"/>
      <c r="AA2" s="186"/>
      <c r="AB2" s="184" t="s">
        <v>3</v>
      </c>
      <c r="AC2" s="185"/>
      <c r="AD2" s="185"/>
      <c r="AE2" s="185"/>
      <c r="AF2" s="185"/>
      <c r="AG2" s="183"/>
      <c r="AH2" s="183"/>
      <c r="AI2" s="185"/>
      <c r="AJ2" s="186"/>
      <c r="AK2" s="184" t="s">
        <v>4</v>
      </c>
      <c r="AL2" s="185"/>
      <c r="AM2" s="185"/>
      <c r="AN2" s="185"/>
      <c r="AO2" s="185"/>
      <c r="AP2" s="183"/>
      <c r="AQ2" s="183"/>
      <c r="AR2" s="183"/>
      <c r="AS2" s="186"/>
      <c r="AT2" s="189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</row>
    <row r="3" spans="1:76" s="202" customFormat="1" ht="22.25" customHeight="1">
      <c r="A3" s="192" t="s">
        <v>11</v>
      </c>
      <c r="B3" s="193" t="s">
        <v>12</v>
      </c>
      <c r="C3" s="194">
        <v>1</v>
      </c>
      <c r="D3" s="194">
        <v>2</v>
      </c>
      <c r="E3" s="194">
        <v>3</v>
      </c>
      <c r="F3" s="194">
        <v>4</v>
      </c>
      <c r="G3" s="194">
        <v>5</v>
      </c>
      <c r="H3" s="194">
        <v>6</v>
      </c>
      <c r="I3" s="194">
        <v>7</v>
      </c>
      <c r="J3" s="195">
        <v>8</v>
      </c>
      <c r="K3" s="194">
        <v>1</v>
      </c>
      <c r="L3" s="194">
        <v>2</v>
      </c>
      <c r="M3" s="194">
        <v>3</v>
      </c>
      <c r="N3" s="194">
        <v>4</v>
      </c>
      <c r="O3" s="194">
        <v>5</v>
      </c>
      <c r="P3" s="194">
        <v>6</v>
      </c>
      <c r="Q3" s="194">
        <v>7</v>
      </c>
      <c r="R3" s="194">
        <v>8</v>
      </c>
      <c r="S3" s="196">
        <v>9</v>
      </c>
      <c r="T3" s="197">
        <v>1</v>
      </c>
      <c r="U3" s="194">
        <v>2</v>
      </c>
      <c r="V3" s="194">
        <v>3</v>
      </c>
      <c r="W3" s="194">
        <v>4</v>
      </c>
      <c r="X3" s="194">
        <v>5</v>
      </c>
      <c r="Y3" s="194">
        <v>6</v>
      </c>
      <c r="Z3" s="194">
        <v>7</v>
      </c>
      <c r="AA3" s="195">
        <v>8</v>
      </c>
      <c r="AB3" s="194">
        <v>1</v>
      </c>
      <c r="AC3" s="194">
        <v>2</v>
      </c>
      <c r="AD3" s="194">
        <v>3</v>
      </c>
      <c r="AE3" s="194">
        <v>4</v>
      </c>
      <c r="AF3" s="194">
        <v>5</v>
      </c>
      <c r="AG3" s="194">
        <v>6</v>
      </c>
      <c r="AH3" s="194">
        <v>7</v>
      </c>
      <c r="AI3" s="194">
        <v>8</v>
      </c>
      <c r="AJ3" s="195">
        <v>9</v>
      </c>
      <c r="AK3" s="194">
        <v>1</v>
      </c>
      <c r="AL3" s="194">
        <v>2</v>
      </c>
      <c r="AM3" s="194">
        <v>3</v>
      </c>
      <c r="AN3" s="194">
        <v>4</v>
      </c>
      <c r="AO3" s="194">
        <v>5</v>
      </c>
      <c r="AP3" s="194">
        <v>6</v>
      </c>
      <c r="AQ3" s="194">
        <v>7</v>
      </c>
      <c r="AR3" s="194">
        <v>8</v>
      </c>
      <c r="AS3" s="195"/>
      <c r="AT3" s="189"/>
      <c r="AU3" s="198"/>
      <c r="AV3" s="198"/>
      <c r="AW3" s="198"/>
      <c r="AX3" s="190"/>
      <c r="AY3" s="190"/>
      <c r="AZ3" s="198"/>
      <c r="BA3" s="190"/>
      <c r="BB3" s="190"/>
      <c r="BC3" s="190"/>
      <c r="BD3" s="190"/>
      <c r="BE3" s="190"/>
      <c r="BF3" s="190"/>
      <c r="BG3" s="190"/>
      <c r="BH3" s="190"/>
      <c r="BI3" s="199"/>
      <c r="BJ3" s="190"/>
      <c r="BK3" s="190"/>
      <c r="BL3" s="198"/>
      <c r="BM3" s="200"/>
      <c r="BN3" s="201"/>
      <c r="BO3" s="191"/>
      <c r="BP3" s="191"/>
      <c r="BQ3" s="191"/>
      <c r="BR3" s="191"/>
      <c r="BS3" s="191"/>
      <c r="BT3" s="191"/>
      <c r="BU3" s="191"/>
      <c r="BV3" s="200"/>
      <c r="BW3" s="191"/>
      <c r="BX3" s="191"/>
    </row>
    <row r="4" spans="1:76" s="212" customFormat="1" ht="19" customHeight="1">
      <c r="A4" s="203" t="s">
        <v>200</v>
      </c>
      <c r="B4" s="280" t="s">
        <v>216</v>
      </c>
      <c r="C4" s="204"/>
      <c r="D4" s="204" t="s">
        <v>186</v>
      </c>
      <c r="E4" s="204" t="s">
        <v>168</v>
      </c>
      <c r="F4" s="204" t="s">
        <v>168</v>
      </c>
      <c r="G4" s="204" t="s">
        <v>168</v>
      </c>
      <c r="H4" s="204"/>
      <c r="I4" s="204"/>
      <c r="J4" s="206"/>
      <c r="K4" s="204"/>
      <c r="L4" s="204" t="s">
        <v>168</v>
      </c>
      <c r="M4" s="204" t="s">
        <v>186</v>
      </c>
      <c r="N4" s="204" t="s">
        <v>168</v>
      </c>
      <c r="O4" s="204" t="s">
        <v>186</v>
      </c>
      <c r="P4" s="284"/>
      <c r="Q4" s="204"/>
      <c r="R4" s="204"/>
      <c r="S4" s="206"/>
      <c r="T4" s="204"/>
      <c r="U4" s="204" t="s">
        <v>186</v>
      </c>
      <c r="V4" s="204" t="s">
        <v>168</v>
      </c>
      <c r="W4" s="204" t="s">
        <v>168</v>
      </c>
      <c r="X4" s="204"/>
      <c r="Y4" s="204"/>
      <c r="Z4" s="204"/>
      <c r="AA4" s="206"/>
      <c r="AB4" s="204"/>
      <c r="AC4" s="204" t="s">
        <v>168</v>
      </c>
      <c r="AD4" s="204" t="s">
        <v>168</v>
      </c>
      <c r="AE4" s="204" t="s">
        <v>168</v>
      </c>
      <c r="AF4" s="204" t="s">
        <v>168</v>
      </c>
      <c r="AG4" s="284"/>
      <c r="AH4" s="204"/>
      <c r="AI4" s="204"/>
      <c r="AJ4" s="206"/>
      <c r="AK4" s="204"/>
      <c r="AL4" s="204"/>
      <c r="AM4" s="204" t="s">
        <v>168</v>
      </c>
      <c r="AN4" s="204" t="s">
        <v>186</v>
      </c>
      <c r="AO4" s="204" t="s">
        <v>186</v>
      </c>
      <c r="AP4" s="204"/>
      <c r="AQ4" s="204"/>
      <c r="AR4" s="204"/>
      <c r="AS4" s="206"/>
      <c r="AT4" s="207"/>
      <c r="AU4" s="208"/>
      <c r="AV4" s="208"/>
      <c r="AW4" s="209"/>
      <c r="AX4" s="209"/>
      <c r="AY4" s="209"/>
      <c r="AZ4" s="209"/>
      <c r="BA4" s="210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180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</row>
    <row r="5" spans="1:76" s="212" customFormat="1" ht="19" customHeight="1">
      <c r="A5" s="203" t="s">
        <v>200</v>
      </c>
      <c r="B5" s="280" t="s">
        <v>203</v>
      </c>
      <c r="C5" s="204" t="s">
        <v>169</v>
      </c>
      <c r="D5" s="204" t="s">
        <v>185</v>
      </c>
      <c r="E5" s="204" t="s">
        <v>169</v>
      </c>
      <c r="F5" s="204" t="s">
        <v>169</v>
      </c>
      <c r="G5" s="204"/>
      <c r="H5" s="204"/>
      <c r="I5" s="204"/>
      <c r="J5" s="206"/>
      <c r="K5" s="204" t="s">
        <v>185</v>
      </c>
      <c r="L5" s="204" t="s">
        <v>185</v>
      </c>
      <c r="M5" s="204"/>
      <c r="N5" s="204" t="s">
        <v>169</v>
      </c>
      <c r="O5" s="204" t="s">
        <v>169</v>
      </c>
      <c r="P5" s="284" t="s">
        <v>169</v>
      </c>
      <c r="Q5" s="204"/>
      <c r="R5" s="204"/>
      <c r="S5" s="206"/>
      <c r="T5" s="204" t="s">
        <v>185</v>
      </c>
      <c r="U5" s="204" t="s">
        <v>185</v>
      </c>
      <c r="V5" s="204" t="s">
        <v>169</v>
      </c>
      <c r="W5" s="204" t="s">
        <v>169</v>
      </c>
      <c r="X5" s="204"/>
      <c r="Y5" s="204"/>
      <c r="Z5" s="204"/>
      <c r="AA5" s="206"/>
      <c r="AB5" s="204" t="s">
        <v>169</v>
      </c>
      <c r="AC5" s="204" t="s">
        <v>185</v>
      </c>
      <c r="AD5" s="204" t="s">
        <v>185</v>
      </c>
      <c r="AE5" s="204"/>
      <c r="AF5" s="204"/>
      <c r="AG5" s="284"/>
      <c r="AH5" s="204"/>
      <c r="AI5" s="204"/>
      <c r="AJ5" s="206"/>
      <c r="AK5" s="204" t="s">
        <v>185</v>
      </c>
      <c r="AL5" s="204" t="s">
        <v>185</v>
      </c>
      <c r="AR5" s="204"/>
      <c r="AS5" s="206"/>
      <c r="AT5" s="207"/>
      <c r="AU5" s="208"/>
      <c r="AV5" s="208"/>
      <c r="AW5" s="209"/>
      <c r="AX5" s="209"/>
      <c r="AY5" s="209"/>
      <c r="AZ5" s="209"/>
      <c r="BA5" s="210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180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</row>
    <row r="6" spans="1:76" s="212" customFormat="1" ht="19" customHeight="1">
      <c r="A6" s="203" t="s">
        <v>200</v>
      </c>
      <c r="B6" s="280" t="s">
        <v>202</v>
      </c>
      <c r="C6" s="213"/>
      <c r="D6" s="204" t="s">
        <v>192</v>
      </c>
      <c r="E6" s="204" t="s">
        <v>192</v>
      </c>
      <c r="F6" s="204" t="s">
        <v>192</v>
      </c>
      <c r="G6" s="284" t="s">
        <v>192</v>
      </c>
      <c r="H6" s="213"/>
      <c r="I6" s="204"/>
      <c r="J6" s="206"/>
      <c r="K6" s="283"/>
      <c r="L6" s="204" t="s">
        <v>192</v>
      </c>
      <c r="M6" s="204" t="s">
        <v>192</v>
      </c>
      <c r="N6" s="204" t="s">
        <v>192</v>
      </c>
      <c r="O6" s="204"/>
      <c r="P6" s="205"/>
      <c r="Q6" s="204"/>
      <c r="R6" s="204"/>
      <c r="S6" s="206"/>
      <c r="T6" s="283"/>
      <c r="U6" s="204" t="s">
        <v>192</v>
      </c>
      <c r="V6" s="204" t="s">
        <v>192</v>
      </c>
      <c r="W6" s="204" t="s">
        <v>192</v>
      </c>
      <c r="X6" s="204"/>
      <c r="Y6" s="204"/>
      <c r="Z6" s="204"/>
      <c r="AA6" s="206"/>
      <c r="AB6" s="204"/>
      <c r="AC6" s="204" t="s">
        <v>192</v>
      </c>
      <c r="AD6" s="204" t="s">
        <v>192</v>
      </c>
      <c r="AE6" s="204" t="s">
        <v>192</v>
      </c>
      <c r="AF6" s="284" t="s">
        <v>192</v>
      </c>
      <c r="AG6" s="204"/>
      <c r="AH6" s="204"/>
      <c r="AI6" s="204"/>
      <c r="AJ6" s="206"/>
      <c r="AK6" s="204"/>
      <c r="AL6" s="204" t="s">
        <v>192</v>
      </c>
      <c r="AM6" s="204" t="s">
        <v>192</v>
      </c>
      <c r="AN6" s="204" t="s">
        <v>192</v>
      </c>
      <c r="AO6" s="204" t="s">
        <v>192</v>
      </c>
      <c r="AP6" s="286"/>
      <c r="AQ6" s="286"/>
      <c r="AR6" s="204"/>
      <c r="AS6" s="206"/>
      <c r="AT6" s="207"/>
      <c r="AU6" s="208"/>
      <c r="AV6" s="208"/>
      <c r="AW6" s="209"/>
      <c r="AX6" s="209"/>
      <c r="AY6" s="209"/>
      <c r="AZ6" s="209"/>
      <c r="BA6" s="210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180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</row>
    <row r="7" spans="1:76" s="212" customFormat="1" ht="19" customHeight="1">
      <c r="A7" s="203" t="s">
        <v>200</v>
      </c>
      <c r="B7" s="287" t="s">
        <v>217</v>
      </c>
      <c r="C7" s="288"/>
      <c r="D7" s="290"/>
      <c r="E7" s="290" t="s">
        <v>185</v>
      </c>
      <c r="F7" s="290" t="s">
        <v>185</v>
      </c>
      <c r="G7" s="290" t="s">
        <v>193</v>
      </c>
      <c r="H7" s="290"/>
      <c r="I7" s="290"/>
      <c r="J7" s="290"/>
      <c r="K7" s="290"/>
      <c r="L7" s="290"/>
      <c r="M7" s="290" t="s">
        <v>185</v>
      </c>
      <c r="N7" s="290" t="s">
        <v>193</v>
      </c>
      <c r="O7" s="290" t="s">
        <v>193</v>
      </c>
      <c r="P7" s="290"/>
      <c r="Q7" s="290"/>
      <c r="R7" s="290"/>
      <c r="S7" s="290"/>
      <c r="T7" s="290"/>
      <c r="U7" s="290"/>
      <c r="V7" s="290" t="s">
        <v>193</v>
      </c>
      <c r="W7" s="290" t="s">
        <v>193</v>
      </c>
      <c r="X7" s="290"/>
      <c r="Y7" s="290"/>
      <c r="Z7" s="290"/>
      <c r="AA7" s="290"/>
      <c r="AB7" s="290"/>
      <c r="AC7" s="290" t="s">
        <v>193</v>
      </c>
      <c r="AD7" s="290" t="s">
        <v>193</v>
      </c>
      <c r="AE7" s="290"/>
      <c r="AF7" s="290"/>
      <c r="AG7" s="290"/>
      <c r="AH7" s="290"/>
      <c r="AI7" s="290"/>
      <c r="AJ7" s="290"/>
      <c r="AK7" s="290"/>
      <c r="AL7" s="290"/>
      <c r="AM7" s="290" t="s">
        <v>193</v>
      </c>
      <c r="AN7" s="290" t="s">
        <v>193</v>
      </c>
      <c r="AO7" s="290"/>
      <c r="AP7" s="289"/>
      <c r="AQ7" s="204"/>
      <c r="AR7" s="204"/>
      <c r="AS7" s="206"/>
      <c r="AT7" s="207"/>
      <c r="AU7" s="208"/>
      <c r="AV7" s="208"/>
      <c r="AW7" s="209"/>
      <c r="AX7" s="209"/>
      <c r="AY7" s="209"/>
      <c r="AZ7" s="209"/>
      <c r="BA7" s="210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180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</row>
    <row r="8" spans="1:76" s="212" customFormat="1" ht="19" customHeight="1">
      <c r="A8" s="203" t="s">
        <v>200</v>
      </c>
      <c r="B8" s="280" t="s">
        <v>218</v>
      </c>
      <c r="C8" s="288" t="s">
        <v>193</v>
      </c>
      <c r="D8" s="290" t="s">
        <v>193</v>
      </c>
      <c r="E8" s="290" t="s">
        <v>193</v>
      </c>
      <c r="G8" s="290" t="s">
        <v>185</v>
      </c>
      <c r="K8" s="290" t="s">
        <v>193</v>
      </c>
      <c r="M8" s="290" t="s">
        <v>193</v>
      </c>
      <c r="N8" s="290" t="s">
        <v>185</v>
      </c>
      <c r="O8" s="290"/>
      <c r="T8" s="290" t="s">
        <v>193</v>
      </c>
      <c r="U8" s="290" t="s">
        <v>193</v>
      </c>
      <c r="W8" s="290" t="s">
        <v>185</v>
      </c>
      <c r="X8" s="290" t="s">
        <v>185</v>
      </c>
      <c r="Y8" s="290" t="s">
        <v>185</v>
      </c>
      <c r="AE8" s="290" t="s">
        <v>185</v>
      </c>
      <c r="AF8" s="290" t="s">
        <v>185</v>
      </c>
      <c r="AK8" s="290" t="s">
        <v>193</v>
      </c>
      <c r="AL8" s="290" t="s">
        <v>193</v>
      </c>
      <c r="AN8" s="290" t="s">
        <v>185</v>
      </c>
      <c r="AO8" s="290" t="s">
        <v>185</v>
      </c>
      <c r="AP8" s="204"/>
      <c r="AQ8" s="204"/>
      <c r="AR8" s="204"/>
      <c r="AS8" s="206"/>
      <c r="AT8" s="207"/>
      <c r="AU8" s="208"/>
      <c r="AV8" s="208"/>
      <c r="AW8" s="209"/>
      <c r="AX8" s="209"/>
      <c r="AY8" s="209"/>
      <c r="AZ8" s="209"/>
      <c r="BA8" s="210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180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</row>
    <row r="9" spans="1:76" s="212" customFormat="1" ht="19" customHeight="1">
      <c r="A9" s="203" t="s">
        <v>200</v>
      </c>
      <c r="B9" s="280" t="s">
        <v>214</v>
      </c>
      <c r="C9" s="291" t="s">
        <v>174</v>
      </c>
      <c r="D9" s="291" t="s">
        <v>174</v>
      </c>
      <c r="E9" s="291" t="s">
        <v>174</v>
      </c>
      <c r="F9" s="291" t="s">
        <v>174</v>
      </c>
      <c r="G9" s="291"/>
      <c r="H9" s="291"/>
      <c r="I9" s="291"/>
      <c r="J9" s="291"/>
      <c r="K9" s="291" t="s">
        <v>174</v>
      </c>
      <c r="L9" s="291" t="s">
        <v>174</v>
      </c>
      <c r="M9" s="291" t="s">
        <v>174</v>
      </c>
      <c r="N9" s="291" t="s">
        <v>174</v>
      </c>
      <c r="O9" s="291"/>
      <c r="P9" s="291"/>
      <c r="Q9" s="291"/>
      <c r="R9" s="291"/>
      <c r="S9" s="291"/>
      <c r="T9" s="291" t="s">
        <v>174</v>
      </c>
      <c r="U9" s="291" t="s">
        <v>174</v>
      </c>
      <c r="V9" s="291" t="s">
        <v>174</v>
      </c>
      <c r="W9" s="291" t="s">
        <v>174</v>
      </c>
      <c r="X9" s="291"/>
      <c r="Y9" s="291"/>
      <c r="Z9" s="291"/>
      <c r="AA9" s="291"/>
      <c r="AB9" s="291" t="s">
        <v>174</v>
      </c>
      <c r="AC9" s="291" t="s">
        <v>174</v>
      </c>
      <c r="AD9" s="291"/>
      <c r="AE9" s="291"/>
      <c r="AF9" s="291"/>
      <c r="AG9" s="291"/>
      <c r="AH9" s="291"/>
      <c r="AI9" s="291"/>
      <c r="AJ9" s="291"/>
      <c r="AK9" s="291" t="s">
        <v>174</v>
      </c>
      <c r="AL9" s="291" t="s">
        <v>174</v>
      </c>
      <c r="AM9" s="291" t="s">
        <v>174</v>
      </c>
      <c r="AN9" s="291" t="s">
        <v>174</v>
      </c>
      <c r="AO9" s="291"/>
      <c r="AP9" s="204"/>
      <c r="AQ9" s="204"/>
      <c r="AR9" s="204"/>
      <c r="AS9" s="206"/>
      <c r="AT9" s="207"/>
      <c r="AU9" s="208"/>
      <c r="AV9" s="208"/>
      <c r="AW9" s="209"/>
      <c r="AX9" s="209"/>
      <c r="AY9" s="209"/>
      <c r="AZ9" s="209"/>
      <c r="BA9" s="210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180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</row>
    <row r="10" spans="1:76" s="212" customFormat="1" ht="19" customHeight="1">
      <c r="A10" s="203" t="s">
        <v>200</v>
      </c>
      <c r="B10" s="280" t="s">
        <v>207</v>
      </c>
      <c r="C10" s="213"/>
      <c r="D10" s="204" t="s">
        <v>173</v>
      </c>
      <c r="E10" s="204" t="s">
        <v>173</v>
      </c>
      <c r="F10" s="204" t="s">
        <v>173</v>
      </c>
      <c r="G10" s="284" t="s">
        <v>173</v>
      </c>
      <c r="H10" s="213"/>
      <c r="I10" s="204"/>
      <c r="J10" s="206"/>
      <c r="K10" s="284" t="s">
        <v>173</v>
      </c>
      <c r="L10" s="204" t="s">
        <v>173</v>
      </c>
      <c r="M10" s="204" t="s">
        <v>173</v>
      </c>
      <c r="N10" s="204"/>
      <c r="O10" s="204"/>
      <c r="P10" s="205"/>
      <c r="Q10" s="204"/>
      <c r="R10" s="204"/>
      <c r="S10" s="206"/>
      <c r="T10" s="284"/>
      <c r="U10" s="204" t="s">
        <v>173</v>
      </c>
      <c r="V10" s="204" t="s">
        <v>173</v>
      </c>
      <c r="W10" s="204" t="s">
        <v>173</v>
      </c>
      <c r="X10" s="204" t="s">
        <v>173</v>
      </c>
      <c r="Y10" s="204"/>
      <c r="Z10" s="204"/>
      <c r="AA10" s="206"/>
      <c r="AB10" s="204" t="s">
        <v>173</v>
      </c>
      <c r="AC10" s="204" t="s">
        <v>173</v>
      </c>
      <c r="AD10" s="204" t="s">
        <v>173</v>
      </c>
      <c r="AE10" s="204" t="s">
        <v>173</v>
      </c>
      <c r="AF10" s="284"/>
      <c r="AG10" s="204"/>
      <c r="AH10" s="204"/>
      <c r="AI10" s="204"/>
      <c r="AJ10" s="206"/>
      <c r="AK10" s="204"/>
      <c r="AL10" s="204"/>
      <c r="AM10" s="204" t="s">
        <v>173</v>
      </c>
      <c r="AN10" s="204" t="s">
        <v>173</v>
      </c>
      <c r="AO10" s="204" t="s">
        <v>173</v>
      </c>
      <c r="AP10" s="204"/>
      <c r="AQ10" s="204"/>
      <c r="AR10" s="204"/>
      <c r="AS10" s="206"/>
      <c r="AT10" s="207"/>
      <c r="AU10" s="208"/>
      <c r="AV10" s="208"/>
      <c r="AW10" s="209"/>
      <c r="AX10" s="209"/>
      <c r="AY10" s="209"/>
      <c r="AZ10" s="209"/>
      <c r="BA10" s="210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180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</row>
    <row r="11" spans="1:76" s="212" customFormat="1" ht="19" customHeight="1">
      <c r="A11" s="203" t="s">
        <v>200</v>
      </c>
      <c r="B11" s="280" t="s">
        <v>204</v>
      </c>
      <c r="C11" s="284" t="s">
        <v>184</v>
      </c>
      <c r="D11" s="204" t="s">
        <v>184</v>
      </c>
      <c r="E11" s="204" t="s">
        <v>184</v>
      </c>
      <c r="F11" s="204" t="s">
        <v>184</v>
      </c>
      <c r="G11" s="204"/>
      <c r="H11" s="205"/>
      <c r="I11" s="204"/>
      <c r="J11" s="206"/>
      <c r="K11" s="204" t="s">
        <v>184</v>
      </c>
      <c r="L11" s="204" t="s">
        <v>184</v>
      </c>
      <c r="M11" s="204" t="s">
        <v>184</v>
      </c>
      <c r="N11" s="204" t="s">
        <v>184</v>
      </c>
      <c r="O11" s="284" t="s">
        <v>184</v>
      </c>
      <c r="P11" s="204"/>
      <c r="Q11" s="204"/>
      <c r="R11" s="204"/>
      <c r="S11" s="206"/>
      <c r="T11" s="204"/>
      <c r="U11" s="204"/>
      <c r="V11" s="204"/>
      <c r="W11" s="204" t="s">
        <v>184</v>
      </c>
      <c r="X11" s="204" t="s">
        <v>184</v>
      </c>
      <c r="Y11" s="284" t="s">
        <v>184</v>
      </c>
      <c r="Z11" s="204"/>
      <c r="AA11" s="206"/>
      <c r="AB11" s="284"/>
      <c r="AC11" s="204" t="s">
        <v>184</v>
      </c>
      <c r="AD11" s="204" t="s">
        <v>184</v>
      </c>
      <c r="AE11" s="204" t="s">
        <v>184</v>
      </c>
      <c r="AF11" s="204" t="s">
        <v>184</v>
      </c>
      <c r="AG11" s="204"/>
      <c r="AH11" s="204"/>
      <c r="AI11" s="204"/>
      <c r="AJ11" s="206"/>
      <c r="AK11" s="204"/>
      <c r="AL11" s="204" t="s">
        <v>184</v>
      </c>
      <c r="AM11" s="204"/>
      <c r="AN11" s="284" t="s">
        <v>184</v>
      </c>
      <c r="AO11" s="204"/>
      <c r="AP11" s="213"/>
      <c r="AQ11" s="204"/>
      <c r="AR11" s="204"/>
      <c r="AS11" s="206"/>
      <c r="AT11" s="207"/>
      <c r="AU11" s="208"/>
      <c r="AV11" s="208"/>
      <c r="AW11" s="209"/>
      <c r="AX11" s="209"/>
      <c r="AY11" s="209"/>
      <c r="AZ11" s="209"/>
      <c r="BA11" s="210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180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</row>
    <row r="12" spans="1:76" s="212" customFormat="1" ht="19" customHeight="1">
      <c r="A12" s="203" t="s">
        <v>200</v>
      </c>
      <c r="B12" s="280" t="s">
        <v>215</v>
      </c>
      <c r="C12" s="284"/>
      <c r="D12" s="204"/>
      <c r="E12" s="204"/>
      <c r="F12" s="204" t="s">
        <v>181</v>
      </c>
      <c r="G12" s="204" t="s">
        <v>181</v>
      </c>
      <c r="H12" s="205"/>
      <c r="I12" s="204"/>
      <c r="J12" s="206"/>
      <c r="K12" s="204"/>
      <c r="L12" s="204"/>
      <c r="M12" s="204"/>
      <c r="N12" s="204" t="s">
        <v>181</v>
      </c>
      <c r="O12" s="284" t="s">
        <v>181</v>
      </c>
      <c r="P12" s="204" t="s">
        <v>181</v>
      </c>
      <c r="Q12" s="204"/>
      <c r="R12" s="204"/>
      <c r="S12" s="206"/>
      <c r="T12" s="204" t="s">
        <v>181</v>
      </c>
      <c r="U12" s="204" t="s">
        <v>181</v>
      </c>
      <c r="V12" s="204"/>
      <c r="W12" s="204"/>
      <c r="X12" s="204"/>
      <c r="Y12" s="205"/>
      <c r="Z12" s="204"/>
      <c r="AA12" s="206"/>
      <c r="AB12" s="284" t="s">
        <v>181</v>
      </c>
      <c r="AC12" s="204" t="s">
        <v>181</v>
      </c>
      <c r="AD12" s="204" t="s">
        <v>181</v>
      </c>
      <c r="AE12" s="204"/>
      <c r="AF12" s="204"/>
      <c r="AG12" s="204"/>
      <c r="AH12" s="204"/>
      <c r="AI12" s="204"/>
      <c r="AJ12" s="206"/>
      <c r="AK12" s="204" t="s">
        <v>181</v>
      </c>
      <c r="AL12" s="204" t="s">
        <v>181</v>
      </c>
      <c r="AM12" s="204"/>
      <c r="AN12" s="284"/>
      <c r="AO12" s="204"/>
      <c r="AP12" s="213"/>
      <c r="AQ12" s="204"/>
      <c r="AR12" s="204"/>
      <c r="AS12" s="206"/>
      <c r="AT12" s="207"/>
      <c r="AU12" s="208"/>
      <c r="AV12" s="208"/>
      <c r="AW12" s="209"/>
      <c r="AX12" s="209"/>
      <c r="AY12" s="209"/>
      <c r="AZ12" s="209"/>
      <c r="BA12" s="210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180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</row>
    <row r="13" spans="1:76" s="212" customFormat="1" ht="19" customHeight="1">
      <c r="A13" s="203" t="s">
        <v>200</v>
      </c>
      <c r="B13" s="280" t="s">
        <v>205</v>
      </c>
      <c r="C13" s="204" t="s">
        <v>182</v>
      </c>
      <c r="D13" s="204" t="s">
        <v>182</v>
      </c>
      <c r="E13" s="204" t="s">
        <v>182</v>
      </c>
      <c r="F13" s="204" t="s">
        <v>182</v>
      </c>
      <c r="G13" s="204" t="s">
        <v>182</v>
      </c>
      <c r="H13" s="204"/>
      <c r="I13" s="204"/>
      <c r="J13" s="206"/>
      <c r="K13" s="204"/>
      <c r="L13" s="204" t="s">
        <v>182</v>
      </c>
      <c r="M13" s="204" t="s">
        <v>182</v>
      </c>
      <c r="N13" s="204" t="s">
        <v>182</v>
      </c>
      <c r="O13" s="204" t="s">
        <v>182</v>
      </c>
      <c r="P13" s="204"/>
      <c r="Q13" s="204"/>
      <c r="R13" s="204"/>
      <c r="S13" s="206"/>
      <c r="T13" s="204"/>
      <c r="U13" s="204"/>
      <c r="V13" s="204"/>
      <c r="W13" s="204" t="s">
        <v>182</v>
      </c>
      <c r="X13" s="204" t="s">
        <v>182</v>
      </c>
      <c r="Y13" s="204"/>
      <c r="Z13" s="204"/>
      <c r="AA13" s="206"/>
      <c r="AB13" s="204" t="s">
        <v>182</v>
      </c>
      <c r="AC13" s="204" t="s">
        <v>182</v>
      </c>
      <c r="AD13" s="204" t="s">
        <v>182</v>
      </c>
      <c r="AE13" s="204"/>
      <c r="AF13" s="204"/>
      <c r="AG13" s="204"/>
      <c r="AH13" s="204"/>
      <c r="AI13" s="204"/>
      <c r="AJ13" s="206"/>
      <c r="AK13" s="204" t="s">
        <v>182</v>
      </c>
      <c r="AL13" s="204" t="s">
        <v>182</v>
      </c>
      <c r="AM13" s="204" t="s">
        <v>182</v>
      </c>
      <c r="AN13" s="204" t="s">
        <v>182</v>
      </c>
      <c r="AO13" s="204"/>
      <c r="AP13" s="204"/>
      <c r="AQ13" s="204"/>
      <c r="AR13" s="204"/>
      <c r="AS13" s="206"/>
      <c r="AT13" s="207"/>
      <c r="AU13" s="208"/>
      <c r="AV13" s="208"/>
      <c r="AW13" s="209"/>
      <c r="AX13" s="209"/>
      <c r="AY13" s="209"/>
      <c r="AZ13" s="209"/>
      <c r="BA13" s="210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180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</row>
    <row r="14" spans="1:76" s="212" customFormat="1" ht="19" customHeight="1">
      <c r="A14" s="203" t="s">
        <v>200</v>
      </c>
      <c r="B14" s="280" t="s">
        <v>206</v>
      </c>
      <c r="C14" s="204" t="s">
        <v>185</v>
      </c>
      <c r="D14" s="284" t="s">
        <v>185</v>
      </c>
      <c r="E14" s="204" t="s">
        <v>185</v>
      </c>
      <c r="F14" s="204" t="s">
        <v>185</v>
      </c>
      <c r="G14" s="204"/>
      <c r="H14" s="204"/>
      <c r="I14" s="204"/>
      <c r="J14" s="206"/>
      <c r="K14" s="204" t="s">
        <v>185</v>
      </c>
      <c r="L14" s="204" t="s">
        <v>185</v>
      </c>
      <c r="M14" s="204" t="s">
        <v>185</v>
      </c>
      <c r="N14" s="204" t="s">
        <v>185</v>
      </c>
      <c r="O14" s="204"/>
      <c r="P14" s="204"/>
      <c r="Q14" s="204"/>
      <c r="R14" s="204"/>
      <c r="S14" s="206"/>
      <c r="T14" s="204" t="s">
        <v>185</v>
      </c>
      <c r="U14" s="204" t="s">
        <v>185</v>
      </c>
      <c r="V14" s="204" t="s">
        <v>185</v>
      </c>
      <c r="W14" s="204"/>
      <c r="X14" s="204"/>
      <c r="Y14" s="204"/>
      <c r="Z14" s="204"/>
      <c r="AA14" s="206"/>
      <c r="AB14" s="204"/>
      <c r="AC14" s="204"/>
      <c r="AD14" s="204"/>
      <c r="AE14" s="204"/>
      <c r="AF14" s="204"/>
      <c r="AG14" s="204"/>
      <c r="AH14" s="204" t="s">
        <v>185</v>
      </c>
      <c r="AI14" s="204" t="s">
        <v>185</v>
      </c>
      <c r="AJ14" s="206" t="s">
        <v>185</v>
      </c>
      <c r="AK14" s="204" t="s">
        <v>185</v>
      </c>
      <c r="AL14" s="204" t="s">
        <v>185</v>
      </c>
      <c r="AM14" s="204" t="s">
        <v>185</v>
      </c>
      <c r="AN14" s="204" t="s">
        <v>185</v>
      </c>
      <c r="AO14" s="204"/>
      <c r="AP14" s="204"/>
      <c r="AQ14" s="204"/>
      <c r="AR14" s="204"/>
      <c r="AS14" s="206"/>
      <c r="AT14" s="214"/>
      <c r="AU14" s="208"/>
      <c r="AV14" s="208"/>
      <c r="AW14" s="209"/>
      <c r="AX14" s="209"/>
      <c r="AY14" s="209"/>
      <c r="AZ14" s="209"/>
      <c r="BA14" s="210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180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</row>
    <row r="15" spans="1:76" s="212" customFormat="1" ht="19" customHeight="1">
      <c r="A15" s="203" t="s">
        <v>200</v>
      </c>
      <c r="B15" s="280" t="s">
        <v>208</v>
      </c>
      <c r="C15" s="204" t="s">
        <v>181</v>
      </c>
      <c r="D15" s="204" t="s">
        <v>181</v>
      </c>
      <c r="E15" s="204" t="s">
        <v>181</v>
      </c>
      <c r="F15" s="204"/>
      <c r="G15" s="204"/>
      <c r="H15" s="204"/>
      <c r="I15" s="204"/>
      <c r="J15" s="206"/>
      <c r="K15" s="204" t="s">
        <v>181</v>
      </c>
      <c r="L15" s="204" t="s">
        <v>181</v>
      </c>
      <c r="M15" s="204" t="s">
        <v>181</v>
      </c>
      <c r="N15" s="204" t="s">
        <v>181</v>
      </c>
      <c r="O15" s="204"/>
      <c r="P15" s="204"/>
      <c r="Q15" s="204"/>
      <c r="R15" s="204"/>
      <c r="S15" s="206"/>
      <c r="T15" s="204"/>
      <c r="U15" s="204"/>
      <c r="V15" s="204" t="s">
        <v>181</v>
      </c>
      <c r="W15" s="204" t="s">
        <v>181</v>
      </c>
      <c r="X15" s="204" t="s">
        <v>181</v>
      </c>
      <c r="Y15" s="204" t="s">
        <v>181</v>
      </c>
      <c r="Z15" s="204"/>
      <c r="AA15" s="206"/>
      <c r="AB15" s="204"/>
      <c r="AC15" s="204"/>
      <c r="AD15" s="204"/>
      <c r="AE15" s="204" t="s">
        <v>181</v>
      </c>
      <c r="AF15" s="204" t="s">
        <v>181</v>
      </c>
      <c r="AG15" s="204" t="s">
        <v>181</v>
      </c>
      <c r="AH15" s="204"/>
      <c r="AI15" s="204"/>
      <c r="AJ15" s="206"/>
      <c r="AK15" s="204"/>
      <c r="AL15" s="204"/>
      <c r="AM15" s="204" t="s">
        <v>181</v>
      </c>
      <c r="AN15" s="204" t="s">
        <v>181</v>
      </c>
      <c r="AO15" s="204" t="s">
        <v>181</v>
      </c>
      <c r="AP15" s="204" t="s">
        <v>181</v>
      </c>
      <c r="AQ15" s="204"/>
      <c r="AR15" s="204"/>
      <c r="AS15" s="206"/>
      <c r="AT15" s="214"/>
      <c r="AU15" s="208"/>
      <c r="AV15" s="208"/>
      <c r="AW15" s="209"/>
      <c r="AX15" s="209"/>
      <c r="AY15" s="209"/>
      <c r="AZ15" s="209"/>
      <c r="BA15" s="210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180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</row>
    <row r="16" spans="1:76" s="212" customFormat="1" ht="19" customHeight="1">
      <c r="A16" s="203" t="s">
        <v>200</v>
      </c>
      <c r="B16" s="280" t="s">
        <v>209</v>
      </c>
      <c r="C16" s="204"/>
      <c r="D16" s="204"/>
      <c r="E16" s="204" t="s">
        <v>172</v>
      </c>
      <c r="F16" s="204" t="s">
        <v>186</v>
      </c>
      <c r="G16" s="204" t="s">
        <v>172</v>
      </c>
      <c r="H16" s="204"/>
      <c r="I16" s="204"/>
      <c r="J16" s="206"/>
      <c r="K16" s="204"/>
      <c r="L16" s="204" t="s">
        <v>186</v>
      </c>
      <c r="M16" s="204" t="s">
        <v>172</v>
      </c>
      <c r="N16" s="204" t="s">
        <v>186</v>
      </c>
      <c r="O16" s="204"/>
      <c r="P16" s="204" t="s">
        <v>172</v>
      </c>
      <c r="Q16" s="204"/>
      <c r="R16" s="204"/>
      <c r="S16" s="206"/>
      <c r="T16" s="204" t="s">
        <v>186</v>
      </c>
      <c r="U16" s="204" t="s">
        <v>172</v>
      </c>
      <c r="V16" s="204" t="s">
        <v>186</v>
      </c>
      <c r="W16" s="204" t="s">
        <v>172</v>
      </c>
      <c r="X16" s="204"/>
      <c r="Y16" s="204"/>
      <c r="Z16" s="204"/>
      <c r="AA16" s="206"/>
      <c r="AB16" s="204"/>
      <c r="AC16" s="204" t="s">
        <v>172</v>
      </c>
      <c r="AD16" s="204" t="s">
        <v>186</v>
      </c>
      <c r="AE16" s="204" t="s">
        <v>186</v>
      </c>
      <c r="AF16" s="204" t="s">
        <v>172</v>
      </c>
      <c r="AG16" s="204"/>
      <c r="AH16" s="204"/>
      <c r="AI16" s="204"/>
      <c r="AJ16" s="206"/>
      <c r="AK16" s="204" t="s">
        <v>172</v>
      </c>
      <c r="AL16" s="204" t="s">
        <v>186</v>
      </c>
      <c r="AM16" s="204" t="s">
        <v>186</v>
      </c>
      <c r="AN16" s="204"/>
      <c r="AO16" s="204"/>
      <c r="AP16" s="205"/>
      <c r="AQ16" s="204"/>
      <c r="AR16" s="204"/>
      <c r="AS16" s="206"/>
      <c r="AT16" s="214"/>
      <c r="AU16" s="208"/>
      <c r="AV16" s="208"/>
      <c r="AW16" s="209"/>
      <c r="AX16" s="209"/>
      <c r="AY16" s="209"/>
      <c r="AZ16" s="209"/>
      <c r="BA16" s="210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180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</row>
    <row r="17" spans="1:76" s="212" customFormat="1" ht="19" customHeight="1">
      <c r="A17" s="203" t="s">
        <v>200</v>
      </c>
      <c r="B17" s="280" t="s">
        <v>210</v>
      </c>
      <c r="C17" s="204"/>
      <c r="D17" s="204" t="s">
        <v>194</v>
      </c>
      <c r="E17" s="204" t="s">
        <v>194</v>
      </c>
      <c r="F17" s="204" t="s">
        <v>194</v>
      </c>
      <c r="G17" s="204"/>
      <c r="H17" s="284"/>
      <c r="I17" s="204"/>
      <c r="J17" s="206"/>
      <c r="K17" s="204" t="s">
        <v>194</v>
      </c>
      <c r="L17" s="204" t="s">
        <v>194</v>
      </c>
      <c r="M17" s="204" t="s">
        <v>194</v>
      </c>
      <c r="N17" s="204"/>
      <c r="O17" s="204"/>
      <c r="P17" s="204"/>
      <c r="Q17" s="204"/>
      <c r="R17" s="204"/>
      <c r="S17" s="206"/>
      <c r="T17" s="204"/>
      <c r="U17" s="204" t="s">
        <v>194</v>
      </c>
      <c r="V17" s="204" t="s">
        <v>194</v>
      </c>
      <c r="W17" s="204" t="s">
        <v>194</v>
      </c>
      <c r="X17" s="204" t="s">
        <v>194</v>
      </c>
      <c r="Y17" s="204"/>
      <c r="Z17" s="204"/>
      <c r="AA17" s="206"/>
      <c r="AB17" s="204"/>
      <c r="AC17" s="204"/>
      <c r="AD17" s="204" t="s">
        <v>194</v>
      </c>
      <c r="AE17" s="204" t="s">
        <v>194</v>
      </c>
      <c r="AF17" s="204" t="s">
        <v>194</v>
      </c>
      <c r="AG17" s="204" t="s">
        <v>194</v>
      </c>
      <c r="AH17" s="204"/>
      <c r="AI17" s="204"/>
      <c r="AJ17" s="206"/>
      <c r="AK17" s="204" t="s">
        <v>194</v>
      </c>
      <c r="AL17" s="204" t="s">
        <v>194</v>
      </c>
      <c r="AM17" s="204" t="s">
        <v>194</v>
      </c>
      <c r="AN17" s="204" t="s">
        <v>194</v>
      </c>
      <c r="AO17" s="204"/>
      <c r="AP17" s="204"/>
      <c r="AQ17" s="204"/>
      <c r="AR17" s="204"/>
      <c r="AS17" s="206"/>
      <c r="AT17" s="214"/>
      <c r="AU17" s="208"/>
      <c r="AV17" s="208"/>
      <c r="AW17" s="209"/>
      <c r="AX17" s="209"/>
      <c r="AY17" s="209"/>
      <c r="AZ17" s="209"/>
      <c r="BA17" s="210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180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</row>
    <row r="18" spans="1:76" s="212" customFormat="1" ht="19" customHeight="1">
      <c r="A18" s="203" t="s">
        <v>200</v>
      </c>
      <c r="B18" s="287" t="s">
        <v>212</v>
      </c>
      <c r="C18" s="290" t="s">
        <v>179</v>
      </c>
      <c r="D18" s="290" t="s">
        <v>179</v>
      </c>
      <c r="E18" s="290" t="s">
        <v>179</v>
      </c>
      <c r="F18" s="290"/>
      <c r="G18" s="290"/>
      <c r="H18" s="290"/>
      <c r="I18" s="290"/>
      <c r="J18" s="290"/>
      <c r="K18" s="290" t="s">
        <v>179</v>
      </c>
      <c r="L18" s="290" t="s">
        <v>179</v>
      </c>
      <c r="M18" s="290"/>
      <c r="N18" s="290"/>
      <c r="O18" s="290"/>
      <c r="P18" s="290"/>
      <c r="Q18" s="290"/>
      <c r="R18" s="290"/>
      <c r="S18" s="290"/>
      <c r="T18" s="290" t="s">
        <v>179</v>
      </c>
      <c r="U18" s="290" t="s">
        <v>179</v>
      </c>
      <c r="V18" s="290"/>
      <c r="W18" s="290"/>
      <c r="X18" s="290"/>
      <c r="Y18" s="290"/>
      <c r="Z18" s="290"/>
      <c r="AA18" s="290"/>
      <c r="AB18" s="290" t="s">
        <v>179</v>
      </c>
      <c r="AC18" s="290" t="s">
        <v>179</v>
      </c>
      <c r="AD18" s="290" t="s">
        <v>179</v>
      </c>
      <c r="AE18" s="290"/>
      <c r="AF18" s="290"/>
      <c r="AG18" s="290"/>
      <c r="AH18" s="290"/>
      <c r="AI18" s="290"/>
      <c r="AJ18" s="290"/>
      <c r="AK18" s="290" t="s">
        <v>179</v>
      </c>
      <c r="AL18" s="290" t="s">
        <v>179</v>
      </c>
      <c r="AM18" s="204"/>
      <c r="AN18" s="290"/>
      <c r="AO18" s="290"/>
      <c r="AP18" s="204"/>
      <c r="AQ18" s="204"/>
      <c r="AR18" s="204"/>
      <c r="AS18" s="206"/>
      <c r="AT18" s="214"/>
      <c r="AU18" s="208"/>
      <c r="AV18" s="208"/>
      <c r="AW18" s="209"/>
      <c r="AX18" s="209"/>
      <c r="AY18" s="209"/>
      <c r="AZ18" s="209"/>
      <c r="BA18" s="210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180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</row>
    <row r="19" spans="1:76" s="212" customFormat="1" ht="19" customHeight="1">
      <c r="A19" s="203" t="s">
        <v>213</v>
      </c>
      <c r="B19" s="280" t="s">
        <v>211</v>
      </c>
      <c r="C19" s="204"/>
      <c r="D19" s="204"/>
      <c r="E19" s="204"/>
      <c r="F19" s="204" t="s">
        <v>179</v>
      </c>
      <c r="G19" s="204" t="s">
        <v>179</v>
      </c>
      <c r="H19" s="204" t="s">
        <v>179</v>
      </c>
      <c r="I19" s="204"/>
      <c r="J19" s="206"/>
      <c r="K19" s="204"/>
      <c r="L19" s="204"/>
      <c r="M19" s="204" t="s">
        <v>179</v>
      </c>
      <c r="N19" s="204" t="s">
        <v>179</v>
      </c>
      <c r="O19" s="204" t="s">
        <v>179</v>
      </c>
      <c r="P19" s="204" t="s">
        <v>179</v>
      </c>
      <c r="Q19" s="204"/>
      <c r="R19" s="204"/>
      <c r="S19" s="206"/>
      <c r="T19" s="204"/>
      <c r="U19" s="204"/>
      <c r="V19" s="204" t="s">
        <v>179</v>
      </c>
      <c r="W19" s="204" t="s">
        <v>179</v>
      </c>
      <c r="X19" s="204" t="s">
        <v>179</v>
      </c>
      <c r="Y19" s="204" t="s">
        <v>179</v>
      </c>
      <c r="Z19" s="204"/>
      <c r="AA19" s="206"/>
      <c r="AB19" s="204"/>
      <c r="AC19" s="204"/>
      <c r="AD19" s="204"/>
      <c r="AE19" s="204" t="s">
        <v>179</v>
      </c>
      <c r="AF19" s="204" t="s">
        <v>179</v>
      </c>
      <c r="AG19" s="204" t="s">
        <v>179</v>
      </c>
      <c r="AH19" s="204"/>
      <c r="AI19" s="204"/>
      <c r="AJ19" s="206"/>
      <c r="AK19" s="204"/>
      <c r="AL19" s="204"/>
      <c r="AM19" s="204" t="s">
        <v>179</v>
      </c>
      <c r="AN19" s="204" t="s">
        <v>179</v>
      </c>
      <c r="AO19" s="204" t="s">
        <v>179</v>
      </c>
      <c r="AP19" s="204" t="s">
        <v>179</v>
      </c>
      <c r="AQ19" s="204"/>
      <c r="AR19" s="204"/>
      <c r="AS19" s="206"/>
      <c r="AT19" s="214"/>
      <c r="AU19" s="208"/>
      <c r="AV19" s="208"/>
      <c r="AW19" s="209"/>
      <c r="AX19" s="209"/>
      <c r="AY19" s="209"/>
      <c r="AZ19" s="209"/>
      <c r="BA19" s="210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180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</row>
    <row r="20" spans="1:76" s="212" customFormat="1" ht="19" customHeight="1">
      <c r="A20" s="203"/>
      <c r="B20" s="285"/>
      <c r="T20" s="216"/>
      <c r="U20" s="216"/>
      <c r="V20" s="216"/>
      <c r="W20" s="216"/>
      <c r="X20" s="216"/>
      <c r="Y20" s="216"/>
      <c r="Z20" s="216"/>
      <c r="AA20" s="217"/>
      <c r="AB20" s="216"/>
      <c r="AC20" s="216"/>
      <c r="AD20" s="216"/>
      <c r="AE20" s="216"/>
      <c r="AF20" s="216"/>
      <c r="AG20" s="216"/>
      <c r="AH20" s="216"/>
      <c r="AI20" s="216"/>
      <c r="AJ20" s="217"/>
      <c r="AK20" s="216"/>
      <c r="AL20" s="216"/>
      <c r="AM20" s="216"/>
      <c r="AN20" s="216"/>
      <c r="AO20" s="216"/>
      <c r="AP20" s="216"/>
      <c r="AQ20" s="216"/>
      <c r="AR20" s="216"/>
      <c r="AS20" s="217"/>
      <c r="AT20" s="214"/>
      <c r="AU20" s="208"/>
      <c r="AV20" s="208"/>
      <c r="AW20" s="209"/>
      <c r="AX20" s="209"/>
      <c r="AY20" s="209"/>
      <c r="AZ20" s="209"/>
      <c r="BA20" s="210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180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</row>
    <row r="21" spans="1:76" s="212" customFormat="1" ht="19" customHeight="1">
      <c r="A21" s="203"/>
      <c r="B21" s="282"/>
      <c r="C21" s="216"/>
      <c r="D21" s="216"/>
      <c r="E21" s="216"/>
      <c r="F21" s="216"/>
      <c r="G21" s="216"/>
      <c r="H21" s="216"/>
      <c r="I21" s="216"/>
      <c r="J21" s="217"/>
      <c r="K21" s="216"/>
      <c r="L21" s="216"/>
      <c r="M21" s="216"/>
      <c r="N21" s="216"/>
      <c r="O21" s="216"/>
      <c r="P21" s="216"/>
      <c r="Q21" s="216"/>
      <c r="R21" s="216"/>
      <c r="S21" s="217"/>
      <c r="T21" s="216"/>
      <c r="U21" s="216"/>
      <c r="V21" s="216"/>
      <c r="W21" s="216"/>
      <c r="X21" s="216"/>
      <c r="Y21" s="216"/>
      <c r="Z21" s="216"/>
      <c r="AA21" s="217"/>
      <c r="AB21" s="216"/>
      <c r="AC21" s="216"/>
      <c r="AD21" s="216"/>
      <c r="AE21" s="216"/>
      <c r="AF21" s="216"/>
      <c r="AG21" s="216"/>
      <c r="AH21" s="216"/>
      <c r="AI21" s="216"/>
      <c r="AJ21" s="217"/>
      <c r="AK21" s="216"/>
      <c r="AL21" s="216"/>
      <c r="AM21" s="216"/>
      <c r="AN21" s="216"/>
      <c r="AO21" s="216"/>
      <c r="AP21" s="216"/>
      <c r="AQ21" s="216"/>
      <c r="AR21" s="216"/>
      <c r="AS21" s="217"/>
      <c r="AT21" s="214"/>
      <c r="AU21" s="208"/>
      <c r="AV21" s="208"/>
      <c r="AW21" s="209"/>
      <c r="AX21" s="209"/>
      <c r="AY21" s="209"/>
      <c r="AZ21" s="209"/>
      <c r="BA21" s="210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180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</row>
    <row r="22" spans="1:76" s="212" customFormat="1" ht="19" customHeight="1">
      <c r="A22" s="203"/>
      <c r="B22" s="281" t="s">
        <v>201</v>
      </c>
      <c r="C22" s="216"/>
      <c r="D22" s="216"/>
      <c r="E22" s="216"/>
      <c r="F22" s="216"/>
      <c r="G22" s="216"/>
      <c r="H22" s="216"/>
      <c r="I22" s="216"/>
      <c r="J22" s="217"/>
      <c r="K22" s="216"/>
      <c r="L22" s="216"/>
      <c r="M22" s="216"/>
      <c r="N22" s="216"/>
      <c r="O22" s="216"/>
      <c r="P22" s="216"/>
      <c r="Q22" s="216"/>
      <c r="R22" s="216"/>
      <c r="S22" s="217"/>
      <c r="T22" s="216"/>
      <c r="U22" s="216"/>
      <c r="V22" s="216"/>
      <c r="W22" s="216"/>
      <c r="X22" s="216"/>
      <c r="Y22" s="216"/>
      <c r="Z22" s="216"/>
      <c r="AA22" s="217"/>
      <c r="AB22" s="216"/>
      <c r="AC22" s="216"/>
      <c r="AD22" s="216"/>
      <c r="AE22" s="216"/>
      <c r="AF22" s="216"/>
      <c r="AG22" s="216"/>
      <c r="AH22" s="216"/>
      <c r="AI22" s="216"/>
      <c r="AJ22" s="217"/>
      <c r="AK22" s="216"/>
      <c r="AL22" s="216"/>
      <c r="AM22" s="216"/>
      <c r="AN22" s="216"/>
      <c r="AO22" s="216"/>
      <c r="AP22" s="216"/>
      <c r="AQ22" s="216"/>
      <c r="AR22" s="216"/>
      <c r="AS22" s="217"/>
      <c r="AT22" s="214"/>
      <c r="AU22" s="208"/>
      <c r="AV22" s="208"/>
      <c r="AW22" s="209"/>
      <c r="AX22" s="209"/>
      <c r="AY22" s="209"/>
      <c r="AZ22" s="209"/>
      <c r="BA22" s="210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180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</row>
    <row r="23" spans="1:76" s="212" customFormat="1" ht="19" customHeight="1">
      <c r="A23" s="203"/>
      <c r="B23" s="218"/>
      <c r="C23" s="216"/>
      <c r="D23" s="216"/>
      <c r="E23" s="216"/>
      <c r="F23" s="216"/>
      <c r="G23" s="216"/>
      <c r="H23" s="216"/>
      <c r="I23" s="216"/>
      <c r="J23" s="217"/>
      <c r="K23" s="216"/>
      <c r="L23" s="216"/>
      <c r="M23" s="216"/>
      <c r="N23" s="216"/>
      <c r="O23" s="216"/>
      <c r="P23" s="216"/>
      <c r="Q23" s="216"/>
      <c r="R23" s="216"/>
      <c r="S23" s="217"/>
      <c r="T23" s="216"/>
      <c r="U23" s="216"/>
      <c r="V23" s="216"/>
      <c r="W23" s="216"/>
      <c r="X23" s="216"/>
      <c r="Y23" s="216"/>
      <c r="Z23" s="216"/>
      <c r="AA23" s="217"/>
      <c r="AB23" s="216"/>
      <c r="AC23" s="216"/>
      <c r="AD23" s="216"/>
      <c r="AE23" s="216"/>
      <c r="AF23" s="216"/>
      <c r="AG23" s="216"/>
      <c r="AH23" s="216"/>
      <c r="AI23" s="216"/>
      <c r="AJ23" s="217"/>
      <c r="AK23" s="216"/>
      <c r="AL23" s="216"/>
      <c r="AM23" s="216"/>
      <c r="AN23" s="216"/>
      <c r="AO23" s="216"/>
      <c r="AP23" s="216"/>
      <c r="AQ23" s="216"/>
      <c r="AR23" s="216"/>
      <c r="AS23" s="217"/>
      <c r="AT23" s="214"/>
      <c r="AU23" s="208"/>
      <c r="AV23" s="208"/>
      <c r="AW23" s="209"/>
      <c r="AX23" s="209"/>
      <c r="AY23" s="209"/>
      <c r="AZ23" s="209"/>
      <c r="BA23" s="210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180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</row>
    <row r="24" spans="1:76" s="212" customFormat="1" ht="19" customHeight="1">
      <c r="A24" s="203"/>
      <c r="B24" s="218"/>
      <c r="C24" s="216"/>
      <c r="D24" s="216"/>
      <c r="E24" s="216"/>
      <c r="F24" s="216"/>
      <c r="G24" s="216"/>
      <c r="H24" s="216"/>
      <c r="I24" s="216"/>
      <c r="J24" s="217"/>
      <c r="K24" s="216"/>
      <c r="L24" s="216"/>
      <c r="M24" s="216"/>
      <c r="N24" s="216"/>
      <c r="O24" s="216"/>
      <c r="P24" s="216"/>
      <c r="Q24" s="216"/>
      <c r="R24" s="216"/>
      <c r="S24" s="217"/>
      <c r="T24" s="216"/>
      <c r="U24" s="216"/>
      <c r="V24" s="216"/>
      <c r="W24" s="216"/>
      <c r="X24" s="216"/>
      <c r="Y24" s="216"/>
      <c r="Z24" s="216"/>
      <c r="AA24" s="217"/>
      <c r="AB24" s="216"/>
      <c r="AC24" s="216"/>
      <c r="AD24" s="216"/>
      <c r="AE24" s="216"/>
      <c r="AF24" s="216"/>
      <c r="AG24" s="216"/>
      <c r="AH24" s="216"/>
      <c r="AI24" s="216"/>
      <c r="AJ24" s="217"/>
      <c r="AK24" s="216"/>
      <c r="AL24" s="216"/>
      <c r="AM24" s="216"/>
      <c r="AN24" s="216"/>
      <c r="AO24" s="216"/>
      <c r="AP24" s="216"/>
      <c r="AQ24" s="216"/>
      <c r="AR24" s="216"/>
      <c r="AS24" s="217"/>
      <c r="AT24" s="214"/>
      <c r="AU24" s="208"/>
      <c r="AV24" s="208"/>
      <c r="AW24" s="209"/>
      <c r="AX24" s="209"/>
      <c r="AY24" s="209"/>
      <c r="AZ24" s="209"/>
      <c r="BA24" s="210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180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</row>
    <row r="25" spans="1:76" s="212" customFormat="1" ht="19" customHeight="1">
      <c r="A25" s="203"/>
      <c r="B25" s="215"/>
      <c r="C25" s="216"/>
      <c r="D25" s="216"/>
      <c r="E25" s="216"/>
      <c r="F25" s="216"/>
      <c r="G25" s="216"/>
      <c r="H25" s="216"/>
      <c r="I25" s="216"/>
      <c r="J25" s="217"/>
      <c r="K25" s="216"/>
      <c r="L25" s="216"/>
      <c r="M25" s="216"/>
      <c r="N25" s="216"/>
      <c r="O25" s="216"/>
      <c r="P25" s="216"/>
      <c r="Q25" s="216"/>
      <c r="R25" s="216"/>
      <c r="S25" s="217"/>
      <c r="T25" s="216"/>
      <c r="U25" s="216"/>
      <c r="V25" s="216"/>
      <c r="W25" s="216"/>
      <c r="X25" s="216"/>
      <c r="Y25" s="216"/>
      <c r="Z25" s="216"/>
      <c r="AA25" s="217"/>
      <c r="AB25" s="216"/>
      <c r="AC25" s="216"/>
      <c r="AD25" s="216"/>
      <c r="AE25" s="216"/>
      <c r="AF25" s="216"/>
      <c r="AG25" s="216"/>
      <c r="AH25" s="216"/>
      <c r="AI25" s="216"/>
      <c r="AJ25" s="217"/>
      <c r="AK25" s="216"/>
      <c r="AL25" s="216"/>
      <c r="AM25" s="216"/>
      <c r="AN25" s="216"/>
      <c r="AO25" s="216"/>
      <c r="AP25" s="216"/>
      <c r="AQ25" s="216"/>
      <c r="AR25" s="216"/>
      <c r="AS25" s="217"/>
      <c r="AT25" s="214"/>
      <c r="AU25" s="208"/>
      <c r="AV25" s="208"/>
      <c r="AW25" s="209"/>
      <c r="AX25" s="209"/>
      <c r="AY25" s="209"/>
      <c r="AZ25" s="209"/>
      <c r="BA25" s="210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180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</row>
    <row r="26" spans="1:76" s="212" customFormat="1" ht="19" customHeight="1">
      <c r="A26" s="203"/>
      <c r="B26" s="215"/>
      <c r="C26" s="216"/>
      <c r="D26" s="216"/>
      <c r="E26" s="216"/>
      <c r="F26" s="216"/>
      <c r="G26" s="216"/>
      <c r="H26" s="216"/>
      <c r="I26" s="216"/>
      <c r="J26" s="217"/>
      <c r="K26" s="216"/>
      <c r="L26" s="216"/>
      <c r="M26" s="216"/>
      <c r="N26" s="216"/>
      <c r="O26" s="216"/>
      <c r="P26" s="216"/>
      <c r="Q26" s="216"/>
      <c r="R26" s="216"/>
      <c r="S26" s="217"/>
      <c r="T26" s="216"/>
      <c r="U26" s="216"/>
      <c r="V26" s="216"/>
      <c r="W26" s="216"/>
      <c r="X26" s="216"/>
      <c r="Y26" s="216"/>
      <c r="Z26" s="216"/>
      <c r="AA26" s="217"/>
      <c r="AB26" s="216"/>
      <c r="AC26" s="216"/>
      <c r="AD26" s="216"/>
      <c r="AE26" s="216"/>
      <c r="AF26" s="216"/>
      <c r="AG26" s="216"/>
      <c r="AH26" s="216"/>
      <c r="AI26" s="216"/>
      <c r="AJ26" s="217"/>
      <c r="AK26" s="216"/>
      <c r="AL26" s="216"/>
      <c r="AM26" s="216"/>
      <c r="AN26" s="216"/>
      <c r="AO26" s="216"/>
      <c r="AP26" s="216"/>
      <c r="AQ26" s="216"/>
      <c r="AR26" s="216"/>
      <c r="AS26" s="217"/>
      <c r="AT26" s="214"/>
      <c r="AU26" s="208"/>
      <c r="AV26" s="208"/>
      <c r="AW26" s="209"/>
      <c r="AX26" s="209"/>
      <c r="AY26" s="209"/>
      <c r="AZ26" s="209"/>
      <c r="BA26" s="210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180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</row>
    <row r="27" spans="1:76" s="212" customFormat="1" ht="19" customHeight="1">
      <c r="A27" s="203"/>
      <c r="B27" s="215"/>
      <c r="C27" s="216"/>
      <c r="D27" s="216"/>
      <c r="E27" s="216"/>
      <c r="F27" s="216"/>
      <c r="G27" s="216"/>
      <c r="H27" s="216"/>
      <c r="I27" s="216"/>
      <c r="J27" s="217"/>
      <c r="K27" s="216"/>
      <c r="L27" s="216"/>
      <c r="M27" s="216"/>
      <c r="N27" s="216"/>
      <c r="O27" s="216"/>
      <c r="P27" s="216"/>
      <c r="Q27" s="216"/>
      <c r="R27" s="216"/>
      <c r="S27" s="217"/>
      <c r="T27" s="216"/>
      <c r="U27" s="216"/>
      <c r="V27" s="216"/>
      <c r="W27" s="216"/>
      <c r="X27" s="216"/>
      <c r="Y27" s="216"/>
      <c r="Z27" s="216"/>
      <c r="AA27" s="217"/>
      <c r="AB27" s="216"/>
      <c r="AC27" s="216"/>
      <c r="AD27" s="216"/>
      <c r="AE27" s="216"/>
      <c r="AF27" s="216"/>
      <c r="AG27" s="216"/>
      <c r="AH27" s="216"/>
      <c r="AI27" s="216"/>
      <c r="AJ27" s="217"/>
      <c r="AK27" s="216"/>
      <c r="AL27" s="216"/>
      <c r="AM27" s="216"/>
      <c r="AN27" s="216"/>
      <c r="AO27" s="216"/>
      <c r="AP27" s="216"/>
      <c r="AQ27" s="216"/>
      <c r="AR27" s="216"/>
      <c r="AS27" s="217"/>
      <c r="AT27" s="214"/>
      <c r="AU27" s="208"/>
      <c r="AV27" s="208"/>
      <c r="AW27" s="209"/>
      <c r="AX27" s="209"/>
      <c r="AY27" s="209"/>
      <c r="AZ27" s="209"/>
      <c r="BA27" s="210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180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</row>
    <row r="28" spans="1:76" s="212" customFormat="1" ht="19" customHeight="1">
      <c r="A28" s="203"/>
      <c r="B28" s="215"/>
      <c r="C28" s="216"/>
      <c r="D28" s="216"/>
      <c r="E28" s="216"/>
      <c r="F28" s="216"/>
      <c r="G28" s="216"/>
      <c r="H28" s="216"/>
      <c r="I28" s="216"/>
      <c r="J28" s="217"/>
      <c r="K28" s="216"/>
      <c r="L28" s="216"/>
      <c r="M28" s="216"/>
      <c r="N28" s="216"/>
      <c r="O28" s="216"/>
      <c r="P28" s="216"/>
      <c r="Q28" s="216"/>
      <c r="R28" s="216"/>
      <c r="S28" s="217"/>
      <c r="T28" s="216"/>
      <c r="U28" s="216"/>
      <c r="V28" s="216"/>
      <c r="W28" s="216"/>
      <c r="X28" s="216"/>
      <c r="Y28" s="216"/>
      <c r="Z28" s="216"/>
      <c r="AA28" s="217"/>
      <c r="AB28" s="216"/>
      <c r="AC28" s="216"/>
      <c r="AD28" s="216"/>
      <c r="AE28" s="216"/>
      <c r="AF28" s="216"/>
      <c r="AG28" s="216"/>
      <c r="AH28" s="216"/>
      <c r="AI28" s="216"/>
      <c r="AJ28" s="217"/>
      <c r="AK28" s="216"/>
      <c r="AL28" s="216"/>
      <c r="AM28" s="216"/>
      <c r="AN28" s="216"/>
      <c r="AO28" s="216"/>
      <c r="AP28" s="216"/>
      <c r="AQ28" s="216"/>
      <c r="AR28" s="216"/>
      <c r="AS28" s="217"/>
      <c r="AT28" s="214"/>
      <c r="AU28" s="208"/>
      <c r="AV28" s="208"/>
      <c r="AW28" s="209"/>
      <c r="AX28" s="209"/>
      <c r="AY28" s="209"/>
      <c r="AZ28" s="209"/>
      <c r="BA28" s="210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180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</row>
    <row r="29" spans="1:76" s="212" customFormat="1" ht="19" customHeight="1">
      <c r="A29" s="203"/>
      <c r="B29" s="215"/>
      <c r="C29" s="216"/>
      <c r="D29" s="216"/>
      <c r="E29" s="216"/>
      <c r="F29" s="216"/>
      <c r="G29" s="216"/>
      <c r="H29" s="216"/>
      <c r="I29" s="216"/>
      <c r="J29" s="217"/>
      <c r="K29" s="216"/>
      <c r="L29" s="216"/>
      <c r="M29" s="216"/>
      <c r="N29" s="216"/>
      <c r="O29" s="216"/>
      <c r="P29" s="216"/>
      <c r="Q29" s="216"/>
      <c r="R29" s="216"/>
      <c r="S29" s="217"/>
      <c r="T29" s="216"/>
      <c r="U29" s="216"/>
      <c r="V29" s="216"/>
      <c r="W29" s="216"/>
      <c r="X29" s="216"/>
      <c r="Y29" s="216"/>
      <c r="Z29" s="216"/>
      <c r="AA29" s="217"/>
      <c r="AB29" s="216"/>
      <c r="AC29" s="216"/>
      <c r="AD29" s="216"/>
      <c r="AE29" s="216"/>
      <c r="AF29" s="216"/>
      <c r="AG29" s="216"/>
      <c r="AH29" s="216"/>
      <c r="AI29" s="216"/>
      <c r="AJ29" s="217"/>
      <c r="AK29" s="216"/>
      <c r="AL29" s="216"/>
      <c r="AM29" s="216"/>
      <c r="AN29" s="216"/>
      <c r="AO29" s="216"/>
      <c r="AP29" s="216"/>
      <c r="AQ29" s="216"/>
      <c r="AR29" s="216"/>
      <c r="AS29" s="217"/>
      <c r="AT29" s="214"/>
      <c r="AU29" s="208"/>
      <c r="AV29" s="208"/>
      <c r="AW29" s="209"/>
      <c r="AX29" s="209"/>
      <c r="AY29" s="209"/>
      <c r="AZ29" s="209"/>
      <c r="BA29" s="210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180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</row>
    <row r="30" spans="1:76" s="212" customFormat="1" ht="19" customHeight="1">
      <c r="A30" s="203"/>
      <c r="B30" s="218"/>
      <c r="C30" s="216"/>
      <c r="D30" s="216"/>
      <c r="E30" s="216"/>
      <c r="F30" s="216"/>
      <c r="G30" s="216"/>
      <c r="H30" s="216"/>
      <c r="I30" s="216"/>
      <c r="J30" s="217"/>
      <c r="K30" s="216"/>
      <c r="L30" s="216"/>
      <c r="M30" s="216"/>
      <c r="N30" s="216"/>
      <c r="O30" s="216"/>
      <c r="P30" s="216"/>
      <c r="Q30" s="216"/>
      <c r="R30" s="216"/>
      <c r="S30" s="217"/>
      <c r="T30" s="216"/>
      <c r="U30" s="216"/>
      <c r="V30" s="216"/>
      <c r="W30" s="216"/>
      <c r="X30" s="216"/>
      <c r="Y30" s="216"/>
      <c r="Z30" s="216"/>
      <c r="AA30" s="217"/>
      <c r="AB30" s="216"/>
      <c r="AC30" s="216"/>
      <c r="AD30" s="216"/>
      <c r="AE30" s="216"/>
      <c r="AF30" s="216"/>
      <c r="AG30" s="216"/>
      <c r="AH30" s="216"/>
      <c r="AI30" s="216"/>
      <c r="AJ30" s="217"/>
      <c r="AK30" s="216"/>
      <c r="AL30" s="216"/>
      <c r="AM30" s="216"/>
      <c r="AN30" s="216"/>
      <c r="AO30" s="216"/>
      <c r="AP30" s="216"/>
      <c r="AQ30" s="216"/>
      <c r="AR30" s="216"/>
      <c r="AS30" s="217"/>
      <c r="AT30" s="214"/>
      <c r="AU30" s="208"/>
      <c r="AV30" s="208"/>
      <c r="AW30" s="209"/>
      <c r="AX30" s="209"/>
      <c r="AY30" s="209"/>
      <c r="AZ30" s="209"/>
      <c r="BA30" s="210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180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</row>
    <row r="31" spans="1:76" s="212" customFormat="1" ht="19" customHeight="1">
      <c r="A31" s="203"/>
      <c r="B31" s="215"/>
      <c r="C31" s="216"/>
      <c r="D31" s="216"/>
      <c r="E31" s="216"/>
      <c r="F31" s="216"/>
      <c r="G31" s="216"/>
      <c r="H31" s="216"/>
      <c r="I31" s="216"/>
      <c r="J31" s="217"/>
      <c r="K31" s="216"/>
      <c r="L31" s="216"/>
      <c r="M31" s="216"/>
      <c r="N31" s="216"/>
      <c r="O31" s="216"/>
      <c r="P31" s="216"/>
      <c r="Q31" s="216"/>
      <c r="R31" s="216"/>
      <c r="S31" s="217"/>
      <c r="T31" s="216"/>
      <c r="U31" s="216"/>
      <c r="V31" s="216"/>
      <c r="W31" s="216"/>
      <c r="X31" s="216"/>
      <c r="Y31" s="216"/>
      <c r="Z31" s="216"/>
      <c r="AA31" s="217"/>
      <c r="AB31" s="216"/>
      <c r="AC31" s="216"/>
      <c r="AD31" s="216"/>
      <c r="AE31" s="216"/>
      <c r="AF31" s="216"/>
      <c r="AG31" s="216"/>
      <c r="AH31" s="216"/>
      <c r="AI31" s="216"/>
      <c r="AJ31" s="217"/>
      <c r="AK31" s="216"/>
      <c r="AL31" s="216"/>
      <c r="AM31" s="216"/>
      <c r="AN31" s="216"/>
      <c r="AO31" s="216"/>
      <c r="AP31" s="216"/>
      <c r="AQ31" s="216"/>
      <c r="AR31" s="216"/>
      <c r="AS31" s="217"/>
      <c r="AT31" s="214"/>
      <c r="AU31" s="208"/>
      <c r="AV31" s="208"/>
      <c r="AW31" s="209"/>
      <c r="AX31" s="209"/>
      <c r="AY31" s="209"/>
      <c r="AZ31" s="209"/>
      <c r="BA31" s="210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180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</row>
    <row r="32" spans="1:76" s="212" customFormat="1" ht="19" customHeight="1">
      <c r="A32" s="203"/>
      <c r="B32" s="215"/>
      <c r="C32" s="216"/>
      <c r="D32" s="216"/>
      <c r="E32" s="216"/>
      <c r="F32" s="216"/>
      <c r="G32" s="216"/>
      <c r="H32" s="216"/>
      <c r="I32" s="216"/>
      <c r="J32" s="217"/>
      <c r="K32" s="216"/>
      <c r="L32" s="216"/>
      <c r="M32" s="216"/>
      <c r="N32" s="216"/>
      <c r="O32" s="216"/>
      <c r="P32" s="216"/>
      <c r="Q32" s="216"/>
      <c r="R32" s="216"/>
      <c r="S32" s="217"/>
      <c r="T32" s="216"/>
      <c r="U32" s="216"/>
      <c r="V32" s="216"/>
      <c r="W32" s="216"/>
      <c r="X32" s="216"/>
      <c r="Y32" s="216"/>
      <c r="Z32" s="216"/>
      <c r="AA32" s="217"/>
      <c r="AB32" s="216"/>
      <c r="AC32" s="216"/>
      <c r="AD32" s="216"/>
      <c r="AE32" s="216"/>
      <c r="AF32" s="216"/>
      <c r="AG32" s="216"/>
      <c r="AH32" s="216"/>
      <c r="AI32" s="216"/>
      <c r="AJ32" s="217"/>
      <c r="AK32" s="216"/>
      <c r="AL32" s="216"/>
      <c r="AM32" s="216"/>
      <c r="AN32" s="216"/>
      <c r="AO32" s="216"/>
      <c r="AP32" s="216"/>
      <c r="AQ32" s="216"/>
      <c r="AR32" s="216"/>
      <c r="AS32" s="217"/>
      <c r="AT32" s="214"/>
      <c r="AU32" s="208"/>
      <c r="AV32" s="208"/>
      <c r="AW32" s="209"/>
      <c r="AX32" s="209"/>
      <c r="AY32" s="209"/>
      <c r="AZ32" s="209"/>
      <c r="BA32" s="210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180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</row>
    <row r="33" spans="1:76" s="212" customFormat="1" ht="19" customHeight="1">
      <c r="A33" s="203"/>
      <c r="B33" s="215"/>
      <c r="C33" s="216"/>
      <c r="D33" s="216"/>
      <c r="E33" s="216"/>
      <c r="F33" s="216"/>
      <c r="G33" s="216"/>
      <c r="H33" s="216"/>
      <c r="I33" s="216"/>
      <c r="J33" s="217"/>
      <c r="K33" s="216"/>
      <c r="L33" s="216"/>
      <c r="M33" s="216"/>
      <c r="N33" s="216"/>
      <c r="O33" s="219"/>
      <c r="P33" s="216"/>
      <c r="Q33" s="216"/>
      <c r="R33" s="216"/>
      <c r="S33" s="217"/>
      <c r="T33" s="216"/>
      <c r="U33" s="216"/>
      <c r="V33" s="216"/>
      <c r="W33" s="216"/>
      <c r="X33" s="216"/>
      <c r="Y33" s="216"/>
      <c r="Z33" s="216"/>
      <c r="AA33" s="217"/>
      <c r="AB33" s="216"/>
      <c r="AC33" s="216"/>
      <c r="AD33" s="216"/>
      <c r="AE33" s="216"/>
      <c r="AF33" s="216"/>
      <c r="AG33" s="216"/>
      <c r="AH33" s="216"/>
      <c r="AI33" s="216"/>
      <c r="AJ33" s="217"/>
      <c r="AK33" s="216"/>
      <c r="AL33" s="216"/>
      <c r="AM33" s="216"/>
      <c r="AN33" s="216"/>
      <c r="AO33" s="216"/>
      <c r="AP33" s="216"/>
      <c r="AQ33" s="216"/>
      <c r="AR33" s="216"/>
      <c r="AS33" s="217"/>
      <c r="AT33" s="214"/>
      <c r="AU33" s="208"/>
      <c r="AV33" s="208"/>
      <c r="AW33" s="209"/>
      <c r="AX33" s="209"/>
      <c r="AY33" s="209"/>
      <c r="AZ33" s="209"/>
      <c r="BA33" s="210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180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</row>
    <row r="34" spans="1:76" s="212" customFormat="1" ht="19" customHeight="1">
      <c r="A34" s="203"/>
      <c r="B34" s="215"/>
      <c r="C34" s="216"/>
      <c r="D34" s="216"/>
      <c r="E34" s="216"/>
      <c r="F34" s="216"/>
      <c r="G34" s="216"/>
      <c r="H34" s="216"/>
      <c r="I34" s="216"/>
      <c r="J34" s="217"/>
      <c r="K34" s="216"/>
      <c r="L34" s="216"/>
      <c r="M34" s="216"/>
      <c r="N34" s="216"/>
      <c r="O34" s="216"/>
      <c r="P34" s="216"/>
      <c r="Q34" s="216"/>
      <c r="R34" s="216"/>
      <c r="S34" s="217"/>
      <c r="T34" s="216"/>
      <c r="U34" s="216"/>
      <c r="V34" s="216"/>
      <c r="W34" s="216"/>
      <c r="X34" s="216"/>
      <c r="Y34" s="216"/>
      <c r="Z34" s="216"/>
      <c r="AA34" s="217"/>
      <c r="AB34" s="216"/>
      <c r="AC34" s="216"/>
      <c r="AD34" s="216"/>
      <c r="AE34" s="216"/>
      <c r="AF34" s="216"/>
      <c r="AG34" s="216"/>
      <c r="AH34" s="216"/>
      <c r="AI34" s="216"/>
      <c r="AJ34" s="217"/>
      <c r="AK34" s="216"/>
      <c r="AL34" s="216"/>
      <c r="AM34" s="216"/>
      <c r="AN34" s="216"/>
      <c r="AO34" s="216"/>
      <c r="AP34" s="216"/>
      <c r="AQ34" s="216"/>
      <c r="AR34" s="216"/>
      <c r="AS34" s="217"/>
      <c r="AT34" s="214"/>
      <c r="AU34" s="208"/>
      <c r="AV34" s="208"/>
      <c r="AW34" s="209"/>
      <c r="AX34" s="209"/>
      <c r="AY34" s="209"/>
      <c r="AZ34" s="209"/>
      <c r="BA34" s="210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180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</row>
    <row r="35" spans="1:76" s="212" customFormat="1" ht="19" customHeight="1">
      <c r="A35" s="203"/>
      <c r="B35" s="220"/>
      <c r="C35" s="221"/>
      <c r="D35" s="221"/>
      <c r="E35" s="221"/>
      <c r="F35" s="221"/>
      <c r="G35" s="221"/>
      <c r="H35" s="221"/>
      <c r="I35" s="221"/>
      <c r="J35" s="222"/>
      <c r="K35" s="223"/>
      <c r="L35" s="223"/>
      <c r="M35" s="223"/>
      <c r="N35" s="223"/>
      <c r="O35" s="223"/>
      <c r="P35" s="221"/>
      <c r="Q35" s="221"/>
      <c r="R35" s="221"/>
      <c r="S35" s="222"/>
      <c r="T35" s="216"/>
      <c r="U35" s="223"/>
      <c r="V35" s="223"/>
      <c r="W35" s="223"/>
      <c r="X35" s="223"/>
      <c r="Y35" s="221"/>
      <c r="Z35" s="221"/>
      <c r="AA35" s="222"/>
      <c r="AB35" s="216"/>
      <c r="AC35" s="223"/>
      <c r="AD35" s="223"/>
      <c r="AE35" s="223"/>
      <c r="AF35" s="216"/>
      <c r="AG35" s="224"/>
      <c r="AH35" s="221"/>
      <c r="AI35" s="221"/>
      <c r="AJ35" s="222"/>
      <c r="AK35" s="223"/>
      <c r="AL35" s="223"/>
      <c r="AM35" s="223"/>
      <c r="AN35" s="223"/>
      <c r="AO35" s="223"/>
      <c r="AP35" s="221"/>
      <c r="AQ35" s="221"/>
      <c r="AR35" s="221"/>
      <c r="AS35" s="222"/>
      <c r="AT35" s="214"/>
      <c r="AU35" s="208"/>
      <c r="AV35" s="208"/>
      <c r="AW35" s="209"/>
      <c r="AX35" s="209"/>
      <c r="AY35" s="209"/>
      <c r="AZ35" s="209"/>
      <c r="BA35" s="210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180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</row>
    <row r="36" spans="1:76" s="212" customFormat="1" ht="19" customHeight="1">
      <c r="A36" s="203"/>
      <c r="B36" s="220"/>
      <c r="C36" s="221"/>
      <c r="D36" s="221"/>
      <c r="E36" s="221"/>
      <c r="F36" s="221"/>
      <c r="G36" s="216"/>
      <c r="H36" s="221"/>
      <c r="I36" s="221"/>
      <c r="J36" s="222"/>
      <c r="K36" s="223"/>
      <c r="L36" s="216"/>
      <c r="M36" s="216"/>
      <c r="N36" s="223"/>
      <c r="O36" s="216"/>
      <c r="P36" s="221"/>
      <c r="Q36" s="221"/>
      <c r="R36" s="221"/>
      <c r="S36" s="222"/>
      <c r="T36" s="216"/>
      <c r="U36" s="216"/>
      <c r="V36" s="223"/>
      <c r="W36" s="216"/>
      <c r="X36" s="216"/>
      <c r="Y36" s="221"/>
      <c r="Z36" s="221"/>
      <c r="AA36" s="222"/>
      <c r="AB36" s="223"/>
      <c r="AC36" s="223"/>
      <c r="AD36" s="223"/>
      <c r="AE36" s="223"/>
      <c r="AF36" s="216"/>
      <c r="AG36" s="221"/>
      <c r="AH36" s="221"/>
      <c r="AI36" s="221"/>
      <c r="AJ36" s="222"/>
      <c r="AK36" s="216"/>
      <c r="AL36" s="216"/>
      <c r="AM36" s="216"/>
      <c r="AN36" s="216"/>
      <c r="AO36" s="223"/>
      <c r="AP36" s="221"/>
      <c r="AQ36" s="221"/>
      <c r="AR36" s="221"/>
      <c r="AS36" s="222"/>
      <c r="AT36" s="214"/>
      <c r="AU36" s="208"/>
      <c r="AV36" s="208"/>
      <c r="AW36" s="209"/>
      <c r="AX36" s="209"/>
      <c r="AY36" s="209"/>
      <c r="AZ36" s="209"/>
      <c r="BA36" s="210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180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</row>
    <row r="37" spans="1:76" s="212" customFormat="1" ht="19" customHeight="1">
      <c r="A37" s="203"/>
      <c r="B37" s="225"/>
      <c r="C37" s="223"/>
      <c r="D37" s="223"/>
      <c r="E37" s="223"/>
      <c r="F37" s="223"/>
      <c r="G37" s="223"/>
      <c r="H37" s="221"/>
      <c r="I37" s="221"/>
      <c r="J37" s="222"/>
      <c r="K37" s="223"/>
      <c r="L37" s="216"/>
      <c r="M37" s="216"/>
      <c r="N37" s="223"/>
      <c r="O37" s="223"/>
      <c r="P37" s="221"/>
      <c r="Q37" s="221"/>
      <c r="R37" s="221"/>
      <c r="S37" s="222"/>
      <c r="T37" s="216"/>
      <c r="U37" s="223"/>
      <c r="V37" s="216"/>
      <c r="W37" s="216"/>
      <c r="X37" s="216"/>
      <c r="Y37" s="221"/>
      <c r="Z37" s="221"/>
      <c r="AA37" s="222"/>
      <c r="AB37" s="216"/>
      <c r="AC37" s="216"/>
      <c r="AD37" s="216"/>
      <c r="AE37" s="223"/>
      <c r="AF37" s="216"/>
      <c r="AG37" s="221"/>
      <c r="AH37" s="221"/>
      <c r="AI37" s="221"/>
      <c r="AJ37" s="222"/>
      <c r="AK37" s="216"/>
      <c r="AL37" s="216"/>
      <c r="AM37" s="221"/>
      <c r="AN37" s="216"/>
      <c r="AO37" s="216"/>
      <c r="AP37" s="223"/>
      <c r="AQ37" s="223"/>
      <c r="AR37" s="221"/>
      <c r="AS37" s="222"/>
      <c r="AT37" s="214"/>
      <c r="AU37" s="208"/>
      <c r="AV37" s="208"/>
      <c r="AW37" s="209"/>
      <c r="AX37" s="209"/>
      <c r="AY37" s="209"/>
      <c r="AZ37" s="209"/>
      <c r="BA37" s="210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180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</row>
    <row r="38" spans="1:76" s="212" customFormat="1" ht="19" customHeight="1">
      <c r="A38" s="203"/>
      <c r="B38" s="220"/>
      <c r="C38" s="223"/>
      <c r="D38" s="223"/>
      <c r="E38" s="223"/>
      <c r="F38" s="223"/>
      <c r="G38" s="223"/>
      <c r="H38" s="221"/>
      <c r="I38" s="221"/>
      <c r="J38" s="222"/>
      <c r="K38" s="221"/>
      <c r="L38" s="221"/>
      <c r="M38" s="221"/>
      <c r="N38" s="223"/>
      <c r="O38" s="223"/>
      <c r="P38" s="223"/>
      <c r="Q38" s="223"/>
      <c r="R38" s="221"/>
      <c r="S38" s="222"/>
      <c r="T38" s="223"/>
      <c r="U38" s="223"/>
      <c r="V38" s="223"/>
      <c r="W38" s="223"/>
      <c r="X38" s="216"/>
      <c r="Y38" s="221"/>
      <c r="Z38" s="221"/>
      <c r="AA38" s="222"/>
      <c r="AB38" s="221"/>
      <c r="AC38" s="221"/>
      <c r="AD38" s="221"/>
      <c r="AE38" s="221"/>
      <c r="AF38" s="221"/>
      <c r="AG38" s="221"/>
      <c r="AH38" s="221"/>
      <c r="AI38" s="221"/>
      <c r="AJ38" s="222"/>
      <c r="AK38" s="221"/>
      <c r="AL38" s="223"/>
      <c r="AM38" s="223"/>
      <c r="AN38" s="223"/>
      <c r="AO38" s="223"/>
      <c r="AP38" s="223"/>
      <c r="AQ38" s="223"/>
      <c r="AR38" s="221"/>
      <c r="AS38" s="222"/>
      <c r="AT38" s="214"/>
      <c r="AU38" s="208"/>
      <c r="AV38" s="208"/>
      <c r="AW38" s="209"/>
      <c r="AX38" s="209"/>
      <c r="AY38" s="209"/>
      <c r="AZ38" s="209"/>
      <c r="BA38" s="210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180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</row>
    <row r="39" spans="1:76" s="212" customFormat="1" ht="19" customHeight="1">
      <c r="A39" s="203"/>
      <c r="B39" s="220"/>
      <c r="C39" s="223"/>
      <c r="D39" s="216"/>
      <c r="E39" s="216"/>
      <c r="F39" s="216"/>
      <c r="G39" s="216"/>
      <c r="H39" s="221"/>
      <c r="I39" s="221"/>
      <c r="J39" s="222"/>
      <c r="K39" s="216"/>
      <c r="L39" s="223"/>
      <c r="M39" s="216"/>
      <c r="N39" s="216"/>
      <c r="O39" s="216"/>
      <c r="P39" s="221"/>
      <c r="Q39" s="221"/>
      <c r="R39" s="221"/>
      <c r="S39" s="222"/>
      <c r="T39" s="216"/>
      <c r="U39" s="221"/>
      <c r="V39" s="216"/>
      <c r="W39" s="216"/>
      <c r="X39" s="216"/>
      <c r="Y39" s="221"/>
      <c r="Z39" s="221"/>
      <c r="AA39" s="222"/>
      <c r="AB39" s="221"/>
      <c r="AC39" s="221"/>
      <c r="AD39" s="221"/>
      <c r="AE39" s="221"/>
      <c r="AF39" s="221"/>
      <c r="AG39" s="221"/>
      <c r="AH39" s="221"/>
      <c r="AI39" s="221"/>
      <c r="AJ39" s="222"/>
      <c r="AK39" s="216"/>
      <c r="AL39" s="223"/>
      <c r="AM39" s="216"/>
      <c r="AN39" s="216"/>
      <c r="AO39" s="223"/>
      <c r="AP39" s="221"/>
      <c r="AQ39" s="221"/>
      <c r="AR39" s="221"/>
      <c r="AS39" s="222"/>
      <c r="AT39" s="214"/>
      <c r="AU39" s="208"/>
      <c r="AV39" s="208"/>
      <c r="AW39" s="209"/>
      <c r="AX39" s="209"/>
      <c r="AY39" s="226"/>
      <c r="AZ39" s="209"/>
      <c r="BA39" s="210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180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</row>
    <row r="40" spans="1:76" s="212" customFormat="1" ht="19" customHeight="1">
      <c r="A40" s="203"/>
      <c r="B40" s="220"/>
      <c r="C40" s="223"/>
      <c r="D40" s="216"/>
      <c r="E40" s="216"/>
      <c r="F40" s="216"/>
      <c r="G40" s="216"/>
      <c r="H40" s="221"/>
      <c r="I40" s="221"/>
      <c r="J40" s="222"/>
      <c r="K40" s="216"/>
      <c r="L40" s="216"/>
      <c r="M40" s="223"/>
      <c r="N40" s="216"/>
      <c r="O40" s="216"/>
      <c r="P40" s="216"/>
      <c r="Q40" s="221"/>
      <c r="R40" s="221"/>
      <c r="S40" s="222"/>
      <c r="T40" s="216"/>
      <c r="U40" s="216"/>
      <c r="V40" s="216"/>
      <c r="W40" s="216"/>
      <c r="X40" s="216"/>
      <c r="Y40" s="221"/>
      <c r="Z40" s="221"/>
      <c r="AA40" s="222"/>
      <c r="AB40" s="216"/>
      <c r="AC40" s="216"/>
      <c r="AD40" s="216"/>
      <c r="AE40" s="223"/>
      <c r="AF40" s="216"/>
      <c r="AG40" s="221"/>
      <c r="AH40" s="221"/>
      <c r="AI40" s="221"/>
      <c r="AJ40" s="222"/>
      <c r="AK40" s="216"/>
      <c r="AL40" s="216"/>
      <c r="AM40" s="221"/>
      <c r="AN40" s="221"/>
      <c r="AO40" s="221"/>
      <c r="AP40" s="221"/>
      <c r="AQ40" s="221"/>
      <c r="AR40" s="221"/>
      <c r="AS40" s="222"/>
      <c r="AT40" s="214"/>
      <c r="AU40" s="208"/>
      <c r="AV40" s="208"/>
      <c r="AW40" s="209"/>
      <c r="AX40" s="209"/>
      <c r="AY40" s="209"/>
      <c r="AZ40" s="209"/>
      <c r="BA40" s="210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180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</row>
    <row r="41" spans="1:76" s="212" customFormat="1" ht="19" customHeight="1">
      <c r="A41" s="203"/>
      <c r="B41" s="220"/>
      <c r="C41" s="216"/>
      <c r="D41" s="216"/>
      <c r="E41" s="216"/>
      <c r="F41" s="223"/>
      <c r="G41" s="223"/>
      <c r="H41" s="221"/>
      <c r="I41" s="221"/>
      <c r="J41" s="222"/>
      <c r="K41" s="216"/>
      <c r="L41" s="221"/>
      <c r="M41" s="216"/>
      <c r="N41" s="223"/>
      <c r="O41" s="216"/>
      <c r="P41" s="221"/>
      <c r="Q41" s="221"/>
      <c r="R41" s="221"/>
      <c r="S41" s="222"/>
      <c r="T41" s="216"/>
      <c r="U41" s="216"/>
      <c r="V41" s="216"/>
      <c r="W41" s="216"/>
      <c r="X41" s="216"/>
      <c r="Y41" s="221"/>
      <c r="Z41" s="221"/>
      <c r="AA41" s="222"/>
      <c r="AB41" s="216"/>
      <c r="AC41" s="216"/>
      <c r="AD41" s="216"/>
      <c r="AE41" s="216"/>
      <c r="AF41" s="216"/>
      <c r="AG41" s="216"/>
      <c r="AH41" s="216"/>
      <c r="AI41" s="216"/>
      <c r="AJ41" s="217"/>
      <c r="AK41" s="216"/>
      <c r="AL41" s="216"/>
      <c r="AM41" s="223"/>
      <c r="AN41" s="216"/>
      <c r="AO41" s="216"/>
      <c r="AP41" s="221"/>
      <c r="AQ41" s="221"/>
      <c r="AR41" s="221"/>
      <c r="AS41" s="222"/>
      <c r="AT41" s="214"/>
      <c r="AU41" s="208"/>
      <c r="AV41" s="208"/>
      <c r="AW41" s="209"/>
      <c r="AX41" s="209"/>
      <c r="AY41" s="209"/>
      <c r="AZ41" s="209"/>
      <c r="BA41" s="210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180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</row>
    <row r="42" spans="1:76" s="212" customFormat="1" ht="19" customHeight="1">
      <c r="A42" s="203"/>
      <c r="B42" s="220"/>
      <c r="C42" s="216"/>
      <c r="D42" s="216"/>
      <c r="E42" s="216"/>
      <c r="F42" s="216"/>
      <c r="G42" s="223"/>
      <c r="H42" s="221"/>
      <c r="I42" s="221"/>
      <c r="J42" s="222"/>
      <c r="K42" s="221"/>
      <c r="L42" s="221"/>
      <c r="M42" s="221"/>
      <c r="N42" s="221"/>
      <c r="O42" s="216"/>
      <c r="P42" s="216"/>
      <c r="Q42" s="216"/>
      <c r="R42" s="216"/>
      <c r="S42" s="227"/>
      <c r="T42" s="221"/>
      <c r="U42" s="221"/>
      <c r="V42" s="221"/>
      <c r="W42" s="221"/>
      <c r="X42" s="221"/>
      <c r="Y42" s="221"/>
      <c r="Z42" s="221"/>
      <c r="AA42" s="222"/>
      <c r="AB42" s="216"/>
      <c r="AC42" s="216"/>
      <c r="AD42" s="216"/>
      <c r="AE42" s="216"/>
      <c r="AF42" s="216"/>
      <c r="AG42" s="221"/>
      <c r="AH42" s="221"/>
      <c r="AI42" s="221"/>
      <c r="AJ42" s="222"/>
      <c r="AK42" s="221"/>
      <c r="AL42" s="221"/>
      <c r="AM42" s="221"/>
      <c r="AN42" s="221"/>
      <c r="AO42" s="221"/>
      <c r="AP42" s="216"/>
      <c r="AQ42" s="216"/>
      <c r="AR42" s="216"/>
      <c r="AS42" s="217"/>
      <c r="AT42" s="214"/>
      <c r="AU42" s="208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180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</row>
    <row r="43" spans="1:76" s="212" customFormat="1" ht="19" customHeight="1">
      <c r="A43" s="203"/>
      <c r="B43" s="220"/>
      <c r="C43" s="216"/>
      <c r="D43" s="216"/>
      <c r="E43" s="216"/>
      <c r="F43" s="221"/>
      <c r="G43" s="216"/>
      <c r="H43" s="221"/>
      <c r="I43" s="221"/>
      <c r="J43" s="222"/>
      <c r="K43" s="216"/>
      <c r="L43" s="216"/>
      <c r="M43" s="216"/>
      <c r="N43" s="216"/>
      <c r="O43" s="216"/>
      <c r="P43" s="221"/>
      <c r="Q43" s="221"/>
      <c r="R43" s="221"/>
      <c r="S43" s="222"/>
      <c r="T43" s="221"/>
      <c r="U43" s="221"/>
      <c r="V43" s="221"/>
      <c r="W43" s="221"/>
      <c r="X43" s="221"/>
      <c r="Y43" s="221"/>
      <c r="Z43" s="221"/>
      <c r="AA43" s="222"/>
      <c r="AB43" s="216"/>
      <c r="AC43" s="216"/>
      <c r="AD43" s="216"/>
      <c r="AE43" s="216"/>
      <c r="AF43" s="216"/>
      <c r="AG43" s="221"/>
      <c r="AH43" s="221"/>
      <c r="AI43" s="221"/>
      <c r="AJ43" s="222"/>
      <c r="AK43" s="216"/>
      <c r="AL43" s="216"/>
      <c r="AM43" s="216"/>
      <c r="AN43" s="216"/>
      <c r="AO43" s="216"/>
      <c r="AP43" s="221"/>
      <c r="AQ43" s="221"/>
      <c r="AR43" s="221"/>
      <c r="AS43" s="222"/>
      <c r="AT43" s="214"/>
      <c r="AU43" s="208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180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</row>
    <row r="44" spans="1:76" s="212" customFormat="1" ht="19" customHeight="1">
      <c r="A44" s="203"/>
      <c r="B44" s="220"/>
      <c r="C44" s="216"/>
      <c r="D44" s="216"/>
      <c r="E44" s="216"/>
      <c r="F44" s="216"/>
      <c r="G44" s="216"/>
      <c r="H44" s="221"/>
      <c r="I44" s="221"/>
      <c r="J44" s="222"/>
      <c r="K44" s="216"/>
      <c r="L44" s="216"/>
      <c r="M44" s="223"/>
      <c r="N44" s="216"/>
      <c r="O44" s="216"/>
      <c r="P44" s="221"/>
      <c r="Q44" s="221"/>
      <c r="R44" s="221"/>
      <c r="S44" s="222"/>
      <c r="T44" s="216"/>
      <c r="U44" s="216"/>
      <c r="V44" s="216"/>
      <c r="W44" s="216"/>
      <c r="X44" s="216"/>
      <c r="Y44" s="221"/>
      <c r="Z44" s="221"/>
      <c r="AA44" s="222"/>
      <c r="AB44" s="221"/>
      <c r="AC44" s="221"/>
      <c r="AD44" s="221"/>
      <c r="AE44" s="221"/>
      <c r="AF44" s="221"/>
      <c r="AG44" s="221"/>
      <c r="AH44" s="221"/>
      <c r="AI44" s="221"/>
      <c r="AJ44" s="222"/>
      <c r="AK44" s="216"/>
      <c r="AL44" s="216"/>
      <c r="AM44" s="216"/>
      <c r="AN44" s="216"/>
      <c r="AO44" s="216"/>
      <c r="AP44" s="221"/>
      <c r="AQ44" s="221"/>
      <c r="AR44" s="221"/>
      <c r="AS44" s="222"/>
      <c r="AT44" s="214"/>
      <c r="AU44" s="208"/>
      <c r="AV44" s="208"/>
      <c r="AW44" s="209"/>
      <c r="AX44" s="209"/>
      <c r="AY44" s="209"/>
      <c r="AZ44" s="209"/>
      <c r="BA44" s="210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180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</row>
    <row r="45" spans="1:76" s="212" customFormat="1" ht="19" customHeight="1">
      <c r="A45" s="203"/>
      <c r="B45" s="220"/>
      <c r="C45" s="216"/>
      <c r="D45" s="223"/>
      <c r="E45" s="223"/>
      <c r="F45" s="221"/>
      <c r="G45" s="223"/>
      <c r="H45" s="221"/>
      <c r="I45" s="221"/>
      <c r="J45" s="222"/>
      <c r="K45" s="221"/>
      <c r="L45" s="223"/>
      <c r="M45" s="223"/>
      <c r="N45" s="223"/>
      <c r="O45" s="223"/>
      <c r="P45" s="221"/>
      <c r="Q45" s="221"/>
      <c r="R45" s="221"/>
      <c r="S45" s="222"/>
      <c r="T45" s="221"/>
      <c r="U45" s="221"/>
      <c r="V45" s="221"/>
      <c r="W45" s="221"/>
      <c r="X45" s="221"/>
      <c r="Y45" s="221"/>
      <c r="Z45" s="221"/>
      <c r="AA45" s="222"/>
      <c r="AB45" s="223"/>
      <c r="AC45" s="223"/>
      <c r="AD45" s="223"/>
      <c r="AE45" s="223"/>
      <c r="AF45" s="223"/>
      <c r="AG45" s="221"/>
      <c r="AH45" s="221"/>
      <c r="AI45" s="221"/>
      <c r="AJ45" s="222"/>
      <c r="AK45" s="223"/>
      <c r="AL45" s="223"/>
      <c r="AM45" s="223"/>
      <c r="AN45" s="223"/>
      <c r="AO45" s="221"/>
      <c r="AP45" s="221"/>
      <c r="AQ45" s="221"/>
      <c r="AR45" s="221"/>
      <c r="AS45" s="222"/>
      <c r="AT45" s="214"/>
      <c r="AU45" s="208"/>
      <c r="AV45" s="208"/>
      <c r="AW45" s="209"/>
      <c r="AX45" s="209"/>
      <c r="AY45" s="209"/>
      <c r="AZ45" s="209"/>
      <c r="BA45" s="210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180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</row>
    <row r="46" spans="1:76" s="212" customFormat="1" ht="19" customHeight="1">
      <c r="A46" s="203"/>
      <c r="B46" s="220"/>
      <c r="C46" s="216"/>
      <c r="D46" s="223"/>
      <c r="E46" s="223"/>
      <c r="F46" s="223"/>
      <c r="G46" s="223"/>
      <c r="H46" s="221"/>
      <c r="I46" s="221"/>
      <c r="J46" s="222"/>
      <c r="K46" s="223"/>
      <c r="L46" s="223"/>
      <c r="M46" s="223"/>
      <c r="N46" s="223"/>
      <c r="O46" s="221"/>
      <c r="P46" s="221"/>
      <c r="Q46" s="221"/>
      <c r="R46" s="221"/>
      <c r="S46" s="222"/>
      <c r="T46" s="223"/>
      <c r="U46" s="223"/>
      <c r="V46" s="223"/>
      <c r="W46" s="223"/>
      <c r="X46" s="223"/>
      <c r="Y46" s="221"/>
      <c r="Z46" s="221"/>
      <c r="AA46" s="222"/>
      <c r="AB46" s="221"/>
      <c r="AC46" s="221"/>
      <c r="AD46" s="221"/>
      <c r="AE46" s="221"/>
      <c r="AF46" s="221"/>
      <c r="AG46" s="221"/>
      <c r="AH46" s="221"/>
      <c r="AI46" s="221"/>
      <c r="AJ46" s="222"/>
      <c r="AK46" s="221"/>
      <c r="AL46" s="221"/>
      <c r="AM46" s="221"/>
      <c r="AN46" s="221"/>
      <c r="AO46" s="223"/>
      <c r="AP46" s="223"/>
      <c r="AQ46" s="223"/>
      <c r="AR46" s="223"/>
      <c r="AS46" s="227"/>
      <c r="AT46" s="214"/>
      <c r="AU46" s="208"/>
      <c r="AV46" s="208"/>
      <c r="AW46" s="209"/>
      <c r="AX46" s="209"/>
      <c r="AY46" s="209"/>
      <c r="AZ46" s="209"/>
      <c r="BA46" s="210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180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</row>
    <row r="47" spans="1:76" s="212" customFormat="1" ht="19" customHeight="1">
      <c r="A47" s="228"/>
      <c r="B47" s="229"/>
      <c r="C47" s="226"/>
      <c r="D47" s="226"/>
      <c r="E47" s="226"/>
      <c r="F47" s="226"/>
      <c r="G47" s="226"/>
      <c r="H47" s="230"/>
      <c r="I47" s="230"/>
      <c r="J47" s="231"/>
      <c r="K47" s="226"/>
      <c r="L47" s="232"/>
      <c r="M47" s="226"/>
      <c r="N47" s="226"/>
      <c r="O47" s="226"/>
      <c r="P47" s="230"/>
      <c r="Q47" s="230"/>
      <c r="R47" s="230"/>
      <c r="S47" s="231"/>
      <c r="T47" s="226"/>
      <c r="U47" s="226"/>
      <c r="V47" s="226"/>
      <c r="W47" s="226"/>
      <c r="X47" s="230"/>
      <c r="Y47" s="230"/>
      <c r="Z47" s="230"/>
      <c r="AA47" s="231"/>
      <c r="AB47" s="232"/>
      <c r="AC47" s="226"/>
      <c r="AD47" s="232"/>
      <c r="AE47" s="226"/>
      <c r="AF47" s="232"/>
      <c r="AG47" s="230"/>
      <c r="AH47" s="230"/>
      <c r="AI47" s="230"/>
      <c r="AJ47" s="231"/>
      <c r="AK47" s="233"/>
      <c r="AL47" s="233"/>
      <c r="AM47" s="233"/>
      <c r="AN47" s="233"/>
      <c r="AO47" s="233"/>
      <c r="AP47" s="233"/>
      <c r="AQ47" s="230"/>
      <c r="AR47" s="230"/>
      <c r="AS47" s="231"/>
      <c r="AT47" s="214"/>
      <c r="AU47" s="208"/>
      <c r="AV47" s="208"/>
      <c r="AW47" s="209"/>
      <c r="AX47" s="209"/>
      <c r="AY47" s="209"/>
      <c r="AZ47" s="209"/>
      <c r="BA47" s="210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180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</row>
    <row r="48" spans="1:76" s="212" customFormat="1" ht="19" customHeight="1">
      <c r="A48" s="228"/>
      <c r="B48" s="229"/>
      <c r="C48" s="232"/>
      <c r="D48" s="230"/>
      <c r="E48" s="232"/>
      <c r="F48" s="232"/>
      <c r="G48" s="232"/>
      <c r="H48" s="230"/>
      <c r="I48" s="230"/>
      <c r="J48" s="231"/>
      <c r="K48" s="232"/>
      <c r="L48" s="232"/>
      <c r="M48" s="232"/>
      <c r="N48" s="232"/>
      <c r="O48" s="232"/>
      <c r="P48" s="230"/>
      <c r="Q48" s="230"/>
      <c r="R48" s="230"/>
      <c r="S48" s="231"/>
      <c r="T48" s="232"/>
      <c r="U48" s="232"/>
      <c r="V48" s="232"/>
      <c r="W48" s="232"/>
      <c r="X48" s="232"/>
      <c r="Y48" s="230"/>
      <c r="Z48" s="230"/>
      <c r="AA48" s="231"/>
      <c r="AB48" s="232"/>
      <c r="AC48" s="232"/>
      <c r="AD48" s="226"/>
      <c r="AE48" s="232"/>
      <c r="AF48" s="232"/>
      <c r="AG48" s="230"/>
      <c r="AH48" s="230"/>
      <c r="AI48" s="230"/>
      <c r="AJ48" s="231"/>
      <c r="AK48" s="232"/>
      <c r="AL48" s="232"/>
      <c r="AM48" s="232"/>
      <c r="AN48" s="232"/>
      <c r="AO48" s="232"/>
      <c r="AP48" s="230"/>
      <c r="AQ48" s="230"/>
      <c r="AR48" s="230"/>
      <c r="AS48" s="231"/>
      <c r="AT48" s="214"/>
      <c r="AU48" s="208"/>
      <c r="AV48" s="208"/>
      <c r="AW48" s="209"/>
      <c r="AX48" s="209"/>
      <c r="AY48" s="209"/>
      <c r="AZ48" s="209"/>
      <c r="BA48" s="210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180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</row>
    <row r="49" spans="1:76" s="212" customFormat="1" ht="19" customHeight="1">
      <c r="A49" s="228"/>
      <c r="B49" s="235"/>
      <c r="C49" s="232"/>
      <c r="D49" s="232"/>
      <c r="E49" s="232"/>
      <c r="F49" s="232"/>
      <c r="G49" s="232"/>
      <c r="H49" s="232"/>
      <c r="I49" s="230"/>
      <c r="J49" s="231"/>
      <c r="K49" s="232"/>
      <c r="L49" s="232"/>
      <c r="M49" s="232"/>
      <c r="N49" s="232"/>
      <c r="O49" s="230"/>
      <c r="P49" s="230"/>
      <c r="Q49" s="230"/>
      <c r="R49" s="230"/>
      <c r="S49" s="231"/>
      <c r="T49" s="230"/>
      <c r="U49" s="230"/>
      <c r="V49" s="230"/>
      <c r="W49" s="230"/>
      <c r="X49" s="230"/>
      <c r="Y49" s="230"/>
      <c r="Z49" s="230"/>
      <c r="AA49" s="231"/>
      <c r="AB49" s="232"/>
      <c r="AC49" s="230"/>
      <c r="AD49" s="232"/>
      <c r="AE49" s="232"/>
      <c r="AF49" s="232"/>
      <c r="AG49" s="230"/>
      <c r="AH49" s="230"/>
      <c r="AI49" s="230"/>
      <c r="AJ49" s="231"/>
      <c r="AK49" s="232"/>
      <c r="AL49" s="232"/>
      <c r="AM49" s="226"/>
      <c r="AN49" s="232"/>
      <c r="AO49" s="232"/>
      <c r="AP49" s="230"/>
      <c r="AQ49" s="230"/>
      <c r="AR49" s="230"/>
      <c r="AS49" s="231"/>
      <c r="AT49" s="214"/>
      <c r="AU49" s="208"/>
      <c r="AV49" s="208"/>
      <c r="AW49" s="209"/>
      <c r="AX49" s="209"/>
      <c r="AY49" s="209"/>
      <c r="AZ49" s="209"/>
      <c r="BA49" s="210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180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</row>
    <row r="50" spans="1:76" s="212" customFormat="1" ht="19" customHeight="1">
      <c r="A50" s="228"/>
      <c r="B50" s="229"/>
      <c r="C50" s="226"/>
      <c r="D50" s="226"/>
      <c r="E50" s="232"/>
      <c r="F50" s="226"/>
      <c r="G50" s="226"/>
      <c r="H50" s="230"/>
      <c r="I50" s="230"/>
      <c r="J50" s="231"/>
      <c r="K50" s="226"/>
      <c r="L50" s="232"/>
      <c r="M50" s="226"/>
      <c r="N50" s="226"/>
      <c r="O50" s="226"/>
      <c r="P50" s="230"/>
      <c r="Q50" s="230"/>
      <c r="R50" s="230"/>
      <c r="S50" s="231"/>
      <c r="T50" s="226"/>
      <c r="U50" s="226"/>
      <c r="V50" s="226"/>
      <c r="W50" s="230"/>
      <c r="X50" s="232"/>
      <c r="Y50" s="230"/>
      <c r="Z50" s="230"/>
      <c r="AA50" s="231"/>
      <c r="AB50" s="230"/>
      <c r="AC50" s="226"/>
      <c r="AD50" s="226"/>
      <c r="AE50" s="226"/>
      <c r="AF50" s="226"/>
      <c r="AG50" s="230"/>
      <c r="AH50" s="230"/>
      <c r="AI50" s="230"/>
      <c r="AJ50" s="231"/>
      <c r="AK50" s="226"/>
      <c r="AL50" s="226"/>
      <c r="AM50" s="230"/>
      <c r="AN50" s="226"/>
      <c r="AO50" s="226"/>
      <c r="AP50" s="230"/>
      <c r="AQ50" s="230"/>
      <c r="AR50" s="230"/>
      <c r="AS50" s="231"/>
      <c r="AT50" s="214"/>
      <c r="AU50" s="208"/>
      <c r="AV50" s="208"/>
      <c r="AW50" s="209"/>
      <c r="AX50" s="209"/>
      <c r="AY50" s="209"/>
      <c r="AZ50" s="209"/>
      <c r="BA50" s="210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180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</row>
    <row r="51" spans="1:76" s="212" customFormat="1" ht="19" customHeight="1">
      <c r="A51" s="228"/>
      <c r="B51" s="236"/>
      <c r="C51" s="232"/>
      <c r="D51" s="226"/>
      <c r="E51" s="226"/>
      <c r="F51" s="230"/>
      <c r="G51" s="232"/>
      <c r="H51" s="230"/>
      <c r="I51" s="230"/>
      <c r="J51" s="231"/>
      <c r="K51" s="232"/>
      <c r="L51" s="232"/>
      <c r="M51" s="232"/>
      <c r="N51" s="226"/>
      <c r="O51" s="232"/>
      <c r="P51" s="230"/>
      <c r="Q51" s="230"/>
      <c r="R51" s="230"/>
      <c r="S51" s="231"/>
      <c r="T51" s="230"/>
      <c r="U51" s="230"/>
      <c r="V51" s="230"/>
      <c r="W51" s="230"/>
      <c r="X51" s="230"/>
      <c r="Y51" s="230"/>
      <c r="Z51" s="230"/>
      <c r="AA51" s="231"/>
      <c r="AB51" s="232"/>
      <c r="AC51" s="232"/>
      <c r="AD51" s="232"/>
      <c r="AE51" s="230"/>
      <c r="AF51" s="232"/>
      <c r="AG51" s="230"/>
      <c r="AH51" s="230"/>
      <c r="AI51" s="230"/>
      <c r="AJ51" s="231"/>
      <c r="AK51" s="232"/>
      <c r="AL51" s="232"/>
      <c r="AM51" s="226"/>
      <c r="AN51" s="232"/>
      <c r="AO51" s="232"/>
      <c r="AP51" s="230"/>
      <c r="AQ51" s="230"/>
      <c r="AR51" s="230"/>
      <c r="AS51" s="231"/>
      <c r="AT51" s="214"/>
      <c r="AU51" s="208"/>
      <c r="AV51" s="208"/>
      <c r="AW51" s="209"/>
      <c r="AX51" s="209"/>
      <c r="AY51" s="209"/>
      <c r="AZ51" s="209"/>
      <c r="BA51" s="210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180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</row>
    <row r="52" spans="1:76" s="212" customFormat="1" ht="19" customHeight="1">
      <c r="A52" s="228"/>
      <c r="B52" s="229"/>
      <c r="C52" s="226"/>
      <c r="D52" s="232"/>
      <c r="E52" s="232"/>
      <c r="F52" s="226"/>
      <c r="G52" s="232"/>
      <c r="H52" s="230"/>
      <c r="I52" s="230"/>
      <c r="J52" s="231"/>
      <c r="K52" s="232"/>
      <c r="L52" s="232"/>
      <c r="M52" s="232"/>
      <c r="N52" s="232"/>
      <c r="O52" s="232"/>
      <c r="P52" s="230"/>
      <c r="Q52" s="230"/>
      <c r="R52" s="230"/>
      <c r="S52" s="231"/>
      <c r="T52" s="230"/>
      <c r="U52" s="230"/>
      <c r="V52" s="230"/>
      <c r="W52" s="230"/>
      <c r="X52" s="230"/>
      <c r="Y52" s="230"/>
      <c r="Z52" s="230"/>
      <c r="AA52" s="231"/>
      <c r="AB52" s="226"/>
      <c r="AC52" s="232"/>
      <c r="AD52" s="232"/>
      <c r="AE52" s="232"/>
      <c r="AF52" s="232"/>
      <c r="AG52" s="230"/>
      <c r="AH52" s="230"/>
      <c r="AI52" s="230"/>
      <c r="AJ52" s="231"/>
      <c r="AK52" s="226"/>
      <c r="AL52" s="226"/>
      <c r="AM52" s="232"/>
      <c r="AN52" s="230"/>
      <c r="AO52" s="230"/>
      <c r="AP52" s="230"/>
      <c r="AQ52" s="230"/>
      <c r="AR52" s="230"/>
      <c r="AS52" s="231"/>
      <c r="AT52" s="214"/>
      <c r="AU52" s="208"/>
      <c r="AV52" s="208"/>
      <c r="AW52" s="209"/>
      <c r="AX52" s="209"/>
      <c r="AY52" s="209"/>
      <c r="AZ52" s="209"/>
      <c r="BA52" s="210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180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</row>
    <row r="53" spans="1:76" s="212" customFormat="1" ht="19" customHeight="1">
      <c r="A53" s="228"/>
      <c r="B53" s="237"/>
      <c r="C53" s="226"/>
      <c r="D53" s="226"/>
      <c r="E53" s="226"/>
      <c r="F53" s="226"/>
      <c r="G53" s="226"/>
      <c r="H53" s="226"/>
      <c r="I53" s="226"/>
      <c r="J53" s="234"/>
      <c r="K53" s="226"/>
      <c r="L53" s="226"/>
      <c r="M53" s="226"/>
      <c r="N53" s="226"/>
      <c r="O53" s="226"/>
      <c r="P53" s="226"/>
      <c r="Q53" s="226"/>
      <c r="R53" s="226"/>
      <c r="S53" s="234"/>
      <c r="T53" s="226"/>
      <c r="U53" s="226"/>
      <c r="V53" s="226"/>
      <c r="W53" s="226"/>
      <c r="X53" s="226"/>
      <c r="Y53" s="226"/>
      <c r="Z53" s="226"/>
      <c r="AA53" s="234"/>
      <c r="AB53" s="226"/>
      <c r="AC53" s="226"/>
      <c r="AD53" s="226"/>
      <c r="AE53" s="226"/>
      <c r="AF53" s="226"/>
      <c r="AG53" s="226"/>
      <c r="AH53" s="226"/>
      <c r="AI53" s="226"/>
      <c r="AJ53" s="234"/>
      <c r="AK53" s="226"/>
      <c r="AL53" s="226"/>
      <c r="AM53" s="226"/>
      <c r="AN53" s="226"/>
      <c r="AO53" s="226"/>
      <c r="AP53" s="226"/>
      <c r="AQ53" s="226"/>
      <c r="AR53" s="226"/>
      <c r="AS53" s="234"/>
      <c r="AT53" s="214"/>
      <c r="AU53" s="208"/>
      <c r="AV53" s="208"/>
      <c r="AW53" s="209"/>
      <c r="AX53" s="209"/>
      <c r="AY53" s="209"/>
      <c r="AZ53" s="209"/>
      <c r="BA53" s="210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180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</row>
    <row r="54" spans="1:76" s="212" customFormat="1" ht="19" customHeight="1">
      <c r="A54" s="228"/>
      <c r="B54" s="237"/>
      <c r="C54" s="226"/>
      <c r="D54" s="226"/>
      <c r="E54" s="226"/>
      <c r="F54" s="226"/>
      <c r="G54" s="226"/>
      <c r="H54" s="226"/>
      <c r="I54" s="226"/>
      <c r="J54" s="234"/>
      <c r="K54" s="226"/>
      <c r="L54" s="226"/>
      <c r="M54" s="226"/>
      <c r="N54" s="226"/>
      <c r="O54" s="226"/>
      <c r="P54" s="226"/>
      <c r="Q54" s="226"/>
      <c r="R54" s="226"/>
      <c r="S54" s="234"/>
      <c r="T54" s="226"/>
      <c r="U54" s="226"/>
      <c r="V54" s="226"/>
      <c r="W54" s="226"/>
      <c r="X54" s="226"/>
      <c r="Y54" s="226"/>
      <c r="Z54" s="226"/>
      <c r="AA54" s="234"/>
      <c r="AB54" s="226"/>
      <c r="AC54" s="226"/>
      <c r="AD54" s="226"/>
      <c r="AE54" s="226"/>
      <c r="AF54" s="226"/>
      <c r="AG54" s="226"/>
      <c r="AH54" s="226"/>
      <c r="AI54" s="226"/>
      <c r="AJ54" s="234"/>
      <c r="AK54" s="226"/>
      <c r="AL54" s="226"/>
      <c r="AM54" s="226"/>
      <c r="AN54" s="226"/>
      <c r="AO54" s="226"/>
      <c r="AP54" s="226"/>
      <c r="AQ54" s="226"/>
      <c r="AR54" s="226"/>
      <c r="AS54" s="234"/>
      <c r="AT54" s="214"/>
      <c r="AU54" s="208"/>
      <c r="AV54" s="208"/>
      <c r="AW54" s="209"/>
      <c r="AX54" s="209"/>
      <c r="AY54" s="209"/>
      <c r="AZ54" s="209"/>
      <c r="BA54" s="210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180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</row>
    <row r="55" spans="1:76" s="212" customFormat="1" ht="19" customHeight="1">
      <c r="A55" s="228"/>
      <c r="B55" s="237"/>
      <c r="C55" s="226"/>
      <c r="D55" s="226"/>
      <c r="E55" s="226"/>
      <c r="F55" s="226"/>
      <c r="G55" s="226"/>
      <c r="H55" s="226"/>
      <c r="I55" s="226"/>
      <c r="J55" s="234"/>
      <c r="K55" s="226"/>
      <c r="L55" s="226"/>
      <c r="M55" s="226"/>
      <c r="N55" s="226"/>
      <c r="O55" s="226"/>
      <c r="P55" s="226"/>
      <c r="Q55" s="226"/>
      <c r="R55" s="226"/>
      <c r="S55" s="234"/>
      <c r="T55" s="226"/>
      <c r="U55" s="226"/>
      <c r="V55" s="226"/>
      <c r="W55" s="226"/>
      <c r="X55" s="226"/>
      <c r="Y55" s="226"/>
      <c r="Z55" s="226"/>
      <c r="AA55" s="234"/>
      <c r="AB55" s="226"/>
      <c r="AC55" s="226"/>
      <c r="AD55" s="226"/>
      <c r="AE55" s="226"/>
      <c r="AF55" s="226"/>
      <c r="AG55" s="226"/>
      <c r="AH55" s="226"/>
      <c r="AI55" s="226"/>
      <c r="AJ55" s="234"/>
      <c r="AK55" s="226"/>
      <c r="AL55" s="226"/>
      <c r="AM55" s="226"/>
      <c r="AN55" s="226"/>
      <c r="AO55" s="226"/>
      <c r="AP55" s="226"/>
      <c r="AQ55" s="226"/>
      <c r="AR55" s="226"/>
      <c r="AS55" s="234"/>
      <c r="AT55" s="214"/>
      <c r="AU55" s="208"/>
      <c r="AV55" s="238"/>
      <c r="AW55" s="209"/>
      <c r="AX55" s="209"/>
      <c r="AY55" s="209"/>
      <c r="AZ55" s="209"/>
      <c r="BA55" s="210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180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</row>
    <row r="56" spans="1:76" s="212" customFormat="1" ht="19" customHeight="1">
      <c r="A56" s="228"/>
      <c r="B56" s="237"/>
      <c r="C56" s="226"/>
      <c r="D56" s="226"/>
      <c r="E56" s="226"/>
      <c r="F56" s="226"/>
      <c r="G56" s="226"/>
      <c r="H56" s="226"/>
      <c r="I56" s="226"/>
      <c r="J56" s="234"/>
      <c r="K56" s="226"/>
      <c r="L56" s="226"/>
      <c r="M56" s="226"/>
      <c r="N56" s="226"/>
      <c r="O56" s="226"/>
      <c r="P56" s="226"/>
      <c r="Q56" s="226"/>
      <c r="R56" s="226"/>
      <c r="S56" s="234"/>
      <c r="T56" s="226"/>
      <c r="U56" s="226"/>
      <c r="V56" s="226"/>
      <c r="W56" s="226"/>
      <c r="X56" s="226"/>
      <c r="Y56" s="226"/>
      <c r="Z56" s="226"/>
      <c r="AA56" s="234"/>
      <c r="AB56" s="226"/>
      <c r="AC56" s="226"/>
      <c r="AD56" s="226"/>
      <c r="AE56" s="226"/>
      <c r="AF56" s="226"/>
      <c r="AG56" s="226"/>
      <c r="AH56" s="226"/>
      <c r="AI56" s="226"/>
      <c r="AJ56" s="234"/>
      <c r="AK56" s="226"/>
      <c r="AL56" s="226"/>
      <c r="AM56" s="226"/>
      <c r="AN56" s="226"/>
      <c r="AO56" s="226"/>
      <c r="AP56" s="226"/>
      <c r="AQ56" s="226"/>
      <c r="AR56" s="226"/>
      <c r="AS56" s="234"/>
      <c r="AT56" s="214"/>
      <c r="AU56" s="208"/>
      <c r="AV56" s="208"/>
      <c r="AW56" s="209"/>
      <c r="AX56" s="209"/>
      <c r="AY56" s="209"/>
      <c r="AZ56" s="209"/>
      <c r="BA56" s="210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180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</row>
    <row r="57" spans="1:76" s="212" customFormat="1" ht="19" customHeight="1">
      <c r="A57" s="228"/>
      <c r="B57" s="237"/>
      <c r="C57" s="226"/>
      <c r="D57" s="226"/>
      <c r="E57" s="226"/>
      <c r="F57" s="226"/>
      <c r="G57" s="226"/>
      <c r="H57" s="226"/>
      <c r="I57" s="226"/>
      <c r="J57" s="234"/>
      <c r="K57" s="226"/>
      <c r="L57" s="226"/>
      <c r="M57" s="226"/>
      <c r="N57" s="226"/>
      <c r="O57" s="226"/>
      <c r="P57" s="226"/>
      <c r="Q57" s="226"/>
      <c r="R57" s="226"/>
      <c r="S57" s="234"/>
      <c r="T57" s="226"/>
      <c r="U57" s="226"/>
      <c r="V57" s="226"/>
      <c r="W57" s="226"/>
      <c r="X57" s="226"/>
      <c r="Y57" s="226"/>
      <c r="Z57" s="226"/>
      <c r="AA57" s="234"/>
      <c r="AB57" s="226"/>
      <c r="AC57" s="226"/>
      <c r="AD57" s="226"/>
      <c r="AE57" s="226"/>
      <c r="AF57" s="226"/>
      <c r="AG57" s="226"/>
      <c r="AH57" s="226"/>
      <c r="AI57" s="226"/>
      <c r="AJ57" s="234"/>
      <c r="AK57" s="226"/>
      <c r="AL57" s="226"/>
      <c r="AM57" s="226"/>
      <c r="AN57" s="226"/>
      <c r="AO57" s="226"/>
      <c r="AP57" s="226"/>
      <c r="AQ57" s="226"/>
      <c r="AR57" s="226"/>
      <c r="AS57" s="234"/>
      <c r="AT57" s="214"/>
      <c r="AU57" s="208"/>
      <c r="AV57" s="208"/>
      <c r="AW57" s="209"/>
      <c r="AX57" s="209"/>
      <c r="AY57" s="209"/>
      <c r="AZ57" s="209"/>
      <c r="BA57" s="210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180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</row>
    <row r="58" spans="1:76" s="212" customFormat="1" ht="19" customHeight="1">
      <c r="A58" s="228"/>
      <c r="B58" s="237"/>
      <c r="C58" s="226"/>
      <c r="D58" s="226"/>
      <c r="E58" s="226"/>
      <c r="F58" s="226"/>
      <c r="G58" s="226"/>
      <c r="H58" s="226"/>
      <c r="I58" s="226"/>
      <c r="J58" s="234"/>
      <c r="K58" s="226"/>
      <c r="L58" s="226"/>
      <c r="M58" s="226"/>
      <c r="N58" s="226"/>
      <c r="O58" s="226"/>
      <c r="P58" s="226"/>
      <c r="Q58" s="226"/>
      <c r="R58" s="226"/>
      <c r="S58" s="234"/>
      <c r="T58" s="226"/>
      <c r="U58" s="226"/>
      <c r="V58" s="226"/>
      <c r="W58" s="226"/>
      <c r="X58" s="226"/>
      <c r="Y58" s="226"/>
      <c r="Z58" s="226"/>
      <c r="AA58" s="234"/>
      <c r="AB58" s="226"/>
      <c r="AC58" s="226"/>
      <c r="AD58" s="226"/>
      <c r="AE58" s="226"/>
      <c r="AF58" s="239"/>
      <c r="AG58" s="226"/>
      <c r="AH58" s="226"/>
      <c r="AI58" s="226"/>
      <c r="AJ58" s="234"/>
      <c r="AK58" s="226"/>
      <c r="AL58" s="226"/>
      <c r="AM58" s="226"/>
      <c r="AN58" s="226"/>
      <c r="AO58" s="226"/>
      <c r="AP58" s="226"/>
      <c r="AQ58" s="226"/>
      <c r="AR58" s="226"/>
      <c r="AS58" s="234"/>
      <c r="AT58" s="214"/>
      <c r="AU58" s="208"/>
      <c r="AV58" s="238"/>
      <c r="AW58" s="209"/>
      <c r="AX58" s="209"/>
      <c r="AY58" s="209"/>
      <c r="AZ58" s="209"/>
      <c r="BA58" s="210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180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</row>
    <row r="59" spans="1:76" s="212" customFormat="1" ht="19" customHeight="1">
      <c r="A59" s="228"/>
      <c r="B59" s="237"/>
      <c r="C59" s="226"/>
      <c r="D59" s="226"/>
      <c r="E59" s="226"/>
      <c r="F59" s="226"/>
      <c r="G59" s="226"/>
      <c r="H59" s="226"/>
      <c r="I59" s="226"/>
      <c r="J59" s="234"/>
      <c r="K59" s="226"/>
      <c r="L59" s="226"/>
      <c r="M59" s="226"/>
      <c r="N59" s="226"/>
      <c r="O59" s="226"/>
      <c r="P59" s="226"/>
      <c r="Q59" s="226"/>
      <c r="R59" s="226"/>
      <c r="S59" s="234"/>
      <c r="T59" s="226"/>
      <c r="U59" s="226"/>
      <c r="V59" s="226"/>
      <c r="W59" s="226"/>
      <c r="X59" s="226"/>
      <c r="Y59" s="226"/>
      <c r="Z59" s="226"/>
      <c r="AA59" s="234"/>
      <c r="AB59" s="226"/>
      <c r="AC59" s="226"/>
      <c r="AD59" s="226"/>
      <c r="AE59" s="226"/>
      <c r="AF59" s="226"/>
      <c r="AG59" s="226"/>
      <c r="AH59" s="226"/>
      <c r="AI59" s="226"/>
      <c r="AJ59" s="234"/>
      <c r="AK59" s="226"/>
      <c r="AL59" s="226"/>
      <c r="AM59" s="226"/>
      <c r="AN59" s="226"/>
      <c r="AO59" s="226"/>
      <c r="AP59" s="226"/>
      <c r="AQ59" s="226"/>
      <c r="AR59" s="226"/>
      <c r="AS59" s="234"/>
      <c r="AT59" s="214"/>
      <c r="AU59" s="208"/>
      <c r="AV59" s="238"/>
      <c r="AW59" s="209"/>
      <c r="AX59" s="209"/>
      <c r="AY59" s="209"/>
      <c r="AZ59" s="209"/>
      <c r="BA59" s="210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180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</row>
    <row r="60" spans="1:76" s="212" customFormat="1" ht="19" customHeight="1">
      <c r="A60" s="228"/>
      <c r="B60" s="240"/>
      <c r="C60" s="226"/>
      <c r="D60" s="226"/>
      <c r="E60" s="226"/>
      <c r="F60" s="226"/>
      <c r="G60" s="226"/>
      <c r="H60" s="226"/>
      <c r="I60" s="226"/>
      <c r="J60" s="234"/>
      <c r="K60" s="226"/>
      <c r="L60" s="226"/>
      <c r="M60" s="226"/>
      <c r="N60" s="226"/>
      <c r="O60" s="226"/>
      <c r="P60" s="226"/>
      <c r="Q60" s="226"/>
      <c r="R60" s="226"/>
      <c r="S60" s="234"/>
      <c r="T60" s="226"/>
      <c r="U60" s="226"/>
      <c r="V60" s="226"/>
      <c r="W60" s="226"/>
      <c r="X60" s="226"/>
      <c r="Y60" s="226"/>
      <c r="Z60" s="226"/>
      <c r="AA60" s="234"/>
      <c r="AB60" s="226"/>
      <c r="AC60" s="226"/>
      <c r="AD60" s="226"/>
      <c r="AE60" s="226"/>
      <c r="AF60" s="226"/>
      <c r="AG60" s="226"/>
      <c r="AH60" s="226"/>
      <c r="AI60" s="226"/>
      <c r="AJ60" s="234"/>
      <c r="AK60" s="226"/>
      <c r="AL60" s="226"/>
      <c r="AM60" s="226"/>
      <c r="AN60" s="226"/>
      <c r="AO60" s="226"/>
      <c r="AP60" s="226"/>
      <c r="AQ60" s="226"/>
      <c r="AR60" s="226"/>
      <c r="AS60" s="234"/>
      <c r="AT60" s="214"/>
      <c r="AU60" s="208"/>
      <c r="AV60" s="208"/>
      <c r="AW60" s="209"/>
      <c r="AX60" s="209"/>
      <c r="AY60" s="209"/>
      <c r="AZ60" s="209"/>
      <c r="BA60" s="210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180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</row>
    <row r="61" spans="1:76" s="212" customFormat="1" ht="19" customHeight="1">
      <c r="A61" s="228"/>
      <c r="B61" s="237"/>
      <c r="C61" s="226"/>
      <c r="D61" s="226"/>
      <c r="E61" s="226"/>
      <c r="F61" s="226"/>
      <c r="G61" s="226"/>
      <c r="H61" s="226"/>
      <c r="I61" s="226"/>
      <c r="J61" s="234"/>
      <c r="K61" s="226"/>
      <c r="L61" s="226"/>
      <c r="M61" s="226"/>
      <c r="N61" s="226"/>
      <c r="O61" s="226"/>
      <c r="P61" s="226"/>
      <c r="Q61" s="226"/>
      <c r="R61" s="226"/>
      <c r="S61" s="234"/>
      <c r="T61" s="226"/>
      <c r="U61" s="226"/>
      <c r="V61" s="226"/>
      <c r="W61" s="226"/>
      <c r="X61" s="226"/>
      <c r="Y61" s="226"/>
      <c r="Z61" s="226"/>
      <c r="AA61" s="234"/>
      <c r="AB61" s="226"/>
      <c r="AC61" s="226"/>
      <c r="AD61" s="226"/>
      <c r="AE61" s="226"/>
      <c r="AF61" s="226"/>
      <c r="AG61" s="226"/>
      <c r="AH61" s="226"/>
      <c r="AI61" s="226"/>
      <c r="AJ61" s="234"/>
      <c r="AK61" s="226"/>
      <c r="AL61" s="226"/>
      <c r="AM61" s="226"/>
      <c r="AN61" s="226"/>
      <c r="AO61" s="226"/>
      <c r="AP61" s="226"/>
      <c r="AQ61" s="226"/>
      <c r="AR61" s="226"/>
      <c r="AS61" s="234"/>
      <c r="AT61" s="214"/>
      <c r="AU61" s="208"/>
      <c r="AV61" s="208"/>
      <c r="AW61" s="209"/>
      <c r="AX61" s="209"/>
      <c r="AY61" s="209"/>
      <c r="AZ61" s="209"/>
      <c r="BA61" s="210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180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</row>
    <row r="62" spans="1:76" s="212" customFormat="1" ht="19" customHeight="1">
      <c r="A62" s="228"/>
      <c r="B62" s="240"/>
      <c r="C62" s="226"/>
      <c r="D62" s="226"/>
      <c r="E62" s="226"/>
      <c r="F62" s="226"/>
      <c r="G62" s="226"/>
      <c r="H62" s="226"/>
      <c r="I62" s="226"/>
      <c r="J62" s="234"/>
      <c r="K62" s="226"/>
      <c r="L62" s="226"/>
      <c r="M62" s="226"/>
      <c r="N62" s="226"/>
      <c r="O62" s="226"/>
      <c r="P62" s="226"/>
      <c r="Q62" s="226"/>
      <c r="R62" s="226"/>
      <c r="S62" s="234"/>
      <c r="T62" s="226"/>
      <c r="U62" s="226"/>
      <c r="V62" s="226"/>
      <c r="W62" s="226"/>
      <c r="X62" s="226"/>
      <c r="Y62" s="226"/>
      <c r="Z62" s="226"/>
      <c r="AA62" s="234"/>
      <c r="AB62" s="226"/>
      <c r="AC62" s="226"/>
      <c r="AD62" s="226"/>
      <c r="AE62" s="226"/>
      <c r="AF62" s="226"/>
      <c r="AG62" s="226"/>
      <c r="AH62" s="226"/>
      <c r="AI62" s="226"/>
      <c r="AJ62" s="234"/>
      <c r="AK62" s="226"/>
      <c r="AL62" s="226"/>
      <c r="AM62" s="226"/>
      <c r="AN62" s="226"/>
      <c r="AO62" s="226"/>
      <c r="AP62" s="226"/>
      <c r="AQ62" s="226"/>
      <c r="AR62" s="226"/>
      <c r="AS62" s="234"/>
      <c r="AT62" s="214"/>
      <c r="AU62" s="208"/>
      <c r="AV62" s="208"/>
      <c r="AW62" s="209"/>
      <c r="AX62" s="209"/>
      <c r="AY62" s="209"/>
      <c r="AZ62" s="209"/>
      <c r="BA62" s="210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180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</row>
    <row r="63" spans="1:76" s="212" customFormat="1" ht="19" customHeight="1">
      <c r="A63" s="228"/>
      <c r="B63" s="237"/>
      <c r="C63" s="226"/>
      <c r="D63" s="226"/>
      <c r="E63" s="226"/>
      <c r="F63" s="226"/>
      <c r="G63" s="226"/>
      <c r="H63" s="226"/>
      <c r="I63" s="226"/>
      <c r="J63" s="234"/>
      <c r="K63" s="226"/>
      <c r="L63" s="226"/>
      <c r="M63" s="226"/>
      <c r="N63" s="226"/>
      <c r="O63" s="226"/>
      <c r="P63" s="226"/>
      <c r="Q63" s="226"/>
      <c r="R63" s="226"/>
      <c r="S63" s="234"/>
      <c r="T63" s="226"/>
      <c r="U63" s="226"/>
      <c r="V63" s="226"/>
      <c r="W63" s="226"/>
      <c r="X63" s="226"/>
      <c r="Y63" s="226"/>
      <c r="Z63" s="226"/>
      <c r="AA63" s="234"/>
      <c r="AB63" s="226"/>
      <c r="AC63" s="226"/>
      <c r="AD63" s="226"/>
      <c r="AE63" s="226"/>
      <c r="AF63" s="226"/>
      <c r="AG63" s="226"/>
      <c r="AH63" s="226"/>
      <c r="AI63" s="226"/>
      <c r="AJ63" s="234"/>
      <c r="AK63" s="226"/>
      <c r="AL63" s="226"/>
      <c r="AM63" s="226"/>
      <c r="AN63" s="226"/>
      <c r="AO63" s="226"/>
      <c r="AP63" s="226"/>
      <c r="AQ63" s="226"/>
      <c r="AR63" s="226"/>
      <c r="AS63" s="234"/>
      <c r="AT63" s="214"/>
      <c r="AU63" s="208"/>
      <c r="AV63" s="238"/>
      <c r="AW63" s="209"/>
      <c r="AX63" s="209"/>
      <c r="AY63" s="209"/>
      <c r="AZ63" s="209"/>
      <c r="BA63" s="210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180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</row>
    <row r="64" spans="1:76" s="212" customFormat="1" ht="19" customHeight="1">
      <c r="A64" s="228"/>
      <c r="B64" s="237"/>
      <c r="C64" s="226"/>
      <c r="D64" s="226"/>
      <c r="E64" s="226"/>
      <c r="F64" s="226"/>
      <c r="G64" s="226"/>
      <c r="H64" s="226"/>
      <c r="I64" s="226"/>
      <c r="J64" s="234"/>
      <c r="K64" s="226"/>
      <c r="L64" s="226"/>
      <c r="M64" s="226"/>
      <c r="N64" s="226"/>
      <c r="O64" s="226"/>
      <c r="P64" s="226"/>
      <c r="Q64" s="226"/>
      <c r="R64" s="226"/>
      <c r="S64" s="234"/>
      <c r="T64" s="226"/>
      <c r="U64" s="226"/>
      <c r="V64" s="226"/>
      <c r="W64" s="226"/>
      <c r="X64" s="226"/>
      <c r="Y64" s="226"/>
      <c r="Z64" s="226"/>
      <c r="AA64" s="234"/>
      <c r="AB64" s="226"/>
      <c r="AC64" s="226"/>
      <c r="AD64" s="226"/>
      <c r="AE64" s="226"/>
      <c r="AF64" s="226"/>
      <c r="AG64" s="226"/>
      <c r="AH64" s="226"/>
      <c r="AI64" s="226"/>
      <c r="AJ64" s="234"/>
      <c r="AK64" s="226"/>
      <c r="AL64" s="226"/>
      <c r="AM64" s="226"/>
      <c r="AN64" s="226"/>
      <c r="AO64" s="226"/>
      <c r="AP64" s="226"/>
      <c r="AQ64" s="226"/>
      <c r="AR64" s="226"/>
      <c r="AS64" s="234"/>
      <c r="AT64" s="214"/>
      <c r="AU64" s="208"/>
      <c r="AV64" s="208"/>
      <c r="AW64" s="209"/>
      <c r="AX64" s="209"/>
      <c r="AY64" s="209"/>
      <c r="AZ64" s="241"/>
      <c r="BA64" s="242"/>
      <c r="BB64" s="242"/>
      <c r="BC64" s="242"/>
      <c r="BD64" s="209"/>
      <c r="BE64" s="209"/>
      <c r="BF64" s="209"/>
      <c r="BG64" s="209"/>
      <c r="BH64" s="209"/>
      <c r="BI64" s="209"/>
      <c r="BJ64" s="209"/>
      <c r="BK64" s="209"/>
      <c r="BL64" s="209"/>
      <c r="BM64" s="180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</row>
    <row r="65" spans="1:76" s="212" customFormat="1" ht="19" customHeight="1">
      <c r="A65" s="228"/>
      <c r="B65" s="237"/>
      <c r="C65" s="226"/>
      <c r="D65" s="226"/>
      <c r="E65" s="226"/>
      <c r="F65" s="226"/>
      <c r="G65" s="226"/>
      <c r="H65" s="226"/>
      <c r="I65" s="226"/>
      <c r="J65" s="234"/>
      <c r="K65" s="226"/>
      <c r="L65" s="226"/>
      <c r="M65" s="226"/>
      <c r="N65" s="226"/>
      <c r="O65" s="226"/>
      <c r="P65" s="226"/>
      <c r="Q65" s="226"/>
      <c r="R65" s="226"/>
      <c r="S65" s="234"/>
      <c r="T65" s="226"/>
      <c r="U65" s="226"/>
      <c r="V65" s="226"/>
      <c r="W65" s="226"/>
      <c r="X65" s="226"/>
      <c r="Y65" s="226"/>
      <c r="Z65" s="226"/>
      <c r="AA65" s="234"/>
      <c r="AB65" s="226"/>
      <c r="AC65" s="226"/>
      <c r="AD65" s="226"/>
      <c r="AE65" s="226"/>
      <c r="AF65" s="226"/>
      <c r="AG65" s="226"/>
      <c r="AH65" s="226"/>
      <c r="AI65" s="226"/>
      <c r="AJ65" s="234"/>
      <c r="AK65" s="226"/>
      <c r="AL65" s="226"/>
      <c r="AM65" s="226"/>
      <c r="AN65" s="226"/>
      <c r="AO65" s="226"/>
      <c r="AP65" s="226"/>
      <c r="AQ65" s="226"/>
      <c r="AR65" s="226"/>
      <c r="AS65" s="234"/>
      <c r="AT65" s="214"/>
      <c r="AU65" s="208"/>
      <c r="AV65" s="208"/>
      <c r="AW65" s="209"/>
      <c r="AX65" s="209"/>
      <c r="AY65" s="209"/>
      <c r="AZ65" s="209"/>
      <c r="BA65" s="210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180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</row>
    <row r="66" spans="1:76" s="212" customFormat="1" ht="19" customHeight="1">
      <c r="A66" s="228"/>
      <c r="B66" s="237"/>
      <c r="C66" s="226"/>
      <c r="D66" s="226"/>
      <c r="E66" s="226"/>
      <c r="F66" s="226"/>
      <c r="G66" s="226"/>
      <c r="H66" s="226"/>
      <c r="I66" s="226"/>
      <c r="J66" s="234"/>
      <c r="K66" s="233"/>
      <c r="L66" s="233"/>
      <c r="M66" s="233"/>
      <c r="N66" s="233"/>
      <c r="O66" s="233"/>
      <c r="P66" s="233"/>
      <c r="Q66" s="226"/>
      <c r="R66" s="226"/>
      <c r="S66" s="234"/>
      <c r="T66" s="226"/>
      <c r="U66" s="226"/>
      <c r="V66" s="226"/>
      <c r="W66" s="226"/>
      <c r="X66" s="226"/>
      <c r="Y66" s="226"/>
      <c r="Z66" s="226"/>
      <c r="AA66" s="234"/>
      <c r="AB66" s="226"/>
      <c r="AC66" s="226"/>
      <c r="AD66" s="226"/>
      <c r="AE66" s="226"/>
      <c r="AF66" s="226"/>
      <c r="AG66" s="226"/>
      <c r="AH66" s="226"/>
      <c r="AI66" s="226"/>
      <c r="AJ66" s="234"/>
      <c r="AK66" s="226"/>
      <c r="AL66" s="226"/>
      <c r="AM66" s="226"/>
      <c r="AN66" s="226"/>
      <c r="AO66" s="226"/>
      <c r="AP66" s="226"/>
      <c r="AQ66" s="226"/>
      <c r="AR66" s="226"/>
      <c r="AS66" s="234"/>
      <c r="AT66" s="214"/>
      <c r="AU66" s="208"/>
      <c r="AV66" s="238"/>
      <c r="AW66" s="209"/>
      <c r="AX66" s="209"/>
      <c r="AY66" s="209"/>
      <c r="AZ66" s="209"/>
      <c r="BA66" s="210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180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</row>
    <row r="67" spans="1:76" s="212" customFormat="1" ht="19" customHeight="1">
      <c r="A67" s="228"/>
      <c r="B67" s="237"/>
      <c r="C67" s="226"/>
      <c r="D67" s="226"/>
      <c r="E67" s="226"/>
      <c r="F67" s="226"/>
      <c r="G67" s="226"/>
      <c r="H67" s="226"/>
      <c r="I67" s="226"/>
      <c r="J67" s="234"/>
      <c r="K67" s="226"/>
      <c r="L67" s="226"/>
      <c r="M67" s="226"/>
      <c r="N67" s="226"/>
      <c r="O67" s="226"/>
      <c r="P67" s="226"/>
      <c r="Q67" s="226"/>
      <c r="R67" s="226"/>
      <c r="S67" s="234"/>
      <c r="T67" s="226"/>
      <c r="U67" s="226"/>
      <c r="V67" s="226"/>
      <c r="W67" s="226"/>
      <c r="X67" s="226"/>
      <c r="Y67" s="226"/>
      <c r="Z67" s="226"/>
      <c r="AA67" s="234"/>
      <c r="AB67" s="226"/>
      <c r="AC67" s="226"/>
      <c r="AD67" s="226"/>
      <c r="AE67" s="226"/>
      <c r="AF67" s="226"/>
      <c r="AG67" s="226"/>
      <c r="AH67" s="226"/>
      <c r="AI67" s="226"/>
      <c r="AJ67" s="234"/>
      <c r="AK67" s="226"/>
      <c r="AL67" s="226"/>
      <c r="AM67" s="226"/>
      <c r="AN67" s="226"/>
      <c r="AO67" s="226"/>
      <c r="AP67" s="226"/>
      <c r="AQ67" s="226"/>
      <c r="AR67" s="226"/>
      <c r="AS67" s="234"/>
      <c r="AT67" s="214"/>
      <c r="AU67" s="208"/>
      <c r="AV67" s="208"/>
      <c r="AW67" s="209"/>
      <c r="AX67" s="209"/>
      <c r="AY67" s="209"/>
      <c r="AZ67" s="209"/>
      <c r="BA67" s="210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180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</row>
    <row r="68" spans="1:76" s="212" customFormat="1" ht="19" customHeight="1">
      <c r="A68" s="228"/>
      <c r="B68" s="237"/>
      <c r="C68" s="226"/>
      <c r="D68" s="226"/>
      <c r="E68" s="226"/>
      <c r="F68" s="226"/>
      <c r="G68" s="226"/>
      <c r="H68" s="226"/>
      <c r="I68" s="226"/>
      <c r="J68" s="234"/>
      <c r="K68" s="226"/>
      <c r="L68" s="226"/>
      <c r="M68" s="226"/>
      <c r="N68" s="226"/>
      <c r="O68" s="226"/>
      <c r="P68" s="226"/>
      <c r="Q68" s="226"/>
      <c r="R68" s="226"/>
      <c r="S68" s="234"/>
      <c r="T68" s="226"/>
      <c r="U68" s="226"/>
      <c r="V68" s="226"/>
      <c r="W68" s="226"/>
      <c r="X68" s="226"/>
      <c r="Y68" s="226"/>
      <c r="Z68" s="226"/>
      <c r="AA68" s="234"/>
      <c r="AB68" s="226"/>
      <c r="AC68" s="226"/>
      <c r="AD68" s="226"/>
      <c r="AE68" s="226"/>
      <c r="AF68" s="226"/>
      <c r="AG68" s="226"/>
      <c r="AH68" s="226"/>
      <c r="AI68" s="226"/>
      <c r="AJ68" s="234"/>
      <c r="AK68" s="226"/>
      <c r="AL68" s="226"/>
      <c r="AM68" s="226"/>
      <c r="AN68" s="226"/>
      <c r="AO68" s="226"/>
      <c r="AP68" s="226"/>
      <c r="AQ68" s="226"/>
      <c r="AR68" s="226"/>
      <c r="AS68" s="234"/>
      <c r="AT68" s="214"/>
      <c r="AU68" s="208"/>
      <c r="AV68" s="208"/>
      <c r="AW68" s="209"/>
      <c r="AX68" s="209"/>
      <c r="AY68" s="209"/>
      <c r="AZ68" s="209"/>
      <c r="BA68" s="210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180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</row>
    <row r="69" spans="1:76" s="212" customFormat="1" ht="19" customHeight="1">
      <c r="A69" s="228"/>
      <c r="B69" s="237"/>
      <c r="C69" s="226"/>
      <c r="D69" s="226"/>
      <c r="E69" s="226"/>
      <c r="F69" s="226"/>
      <c r="G69" s="226"/>
      <c r="H69" s="226"/>
      <c r="I69" s="226"/>
      <c r="J69" s="234"/>
      <c r="K69" s="226"/>
      <c r="L69" s="226"/>
      <c r="M69" s="226"/>
      <c r="N69" s="226"/>
      <c r="O69" s="226"/>
      <c r="P69" s="226"/>
      <c r="Q69" s="226"/>
      <c r="R69" s="226"/>
      <c r="S69" s="234"/>
      <c r="T69" s="226"/>
      <c r="U69" s="226"/>
      <c r="V69" s="226"/>
      <c r="W69" s="226"/>
      <c r="X69" s="226"/>
      <c r="Y69" s="226"/>
      <c r="Z69" s="226"/>
      <c r="AA69" s="234"/>
      <c r="AB69" s="226"/>
      <c r="AC69" s="226"/>
      <c r="AD69" s="226"/>
      <c r="AE69" s="226"/>
      <c r="AF69" s="226"/>
      <c r="AG69" s="226"/>
      <c r="AH69" s="226"/>
      <c r="AI69" s="226"/>
      <c r="AJ69" s="234"/>
      <c r="AK69" s="226"/>
      <c r="AL69" s="226"/>
      <c r="AM69" s="226"/>
      <c r="AN69" s="226"/>
      <c r="AO69" s="226"/>
      <c r="AP69" s="226"/>
      <c r="AQ69" s="226"/>
      <c r="AR69" s="226"/>
      <c r="AS69" s="234"/>
      <c r="AT69" s="214">
        <f t="shared" ref="AT69:AT100" si="0">COUNTA(C69:AS69)</f>
        <v>0</v>
      </c>
      <c r="AU69" s="208"/>
      <c r="AV69" s="208"/>
      <c r="AW69" s="209"/>
      <c r="AX69" s="209"/>
      <c r="AY69" s="209"/>
      <c r="AZ69" s="209"/>
      <c r="BA69" s="210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180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</row>
    <row r="70" spans="1:76" s="212" customFormat="1" ht="19" customHeight="1">
      <c r="A70" s="228"/>
      <c r="B70" s="237"/>
      <c r="C70" s="226"/>
      <c r="D70" s="226"/>
      <c r="E70" s="226"/>
      <c r="F70" s="226"/>
      <c r="G70" s="226"/>
      <c r="H70" s="226"/>
      <c r="I70" s="226"/>
      <c r="J70" s="234"/>
      <c r="K70" s="226"/>
      <c r="L70" s="226"/>
      <c r="M70" s="226"/>
      <c r="N70" s="226"/>
      <c r="O70" s="226"/>
      <c r="P70" s="226"/>
      <c r="Q70" s="226"/>
      <c r="R70" s="226"/>
      <c r="S70" s="234"/>
      <c r="T70" s="226"/>
      <c r="U70" s="226"/>
      <c r="V70" s="226"/>
      <c r="W70" s="226"/>
      <c r="X70" s="226"/>
      <c r="Y70" s="226"/>
      <c r="Z70" s="226"/>
      <c r="AA70" s="234"/>
      <c r="AB70" s="226"/>
      <c r="AC70" s="226"/>
      <c r="AD70" s="226"/>
      <c r="AE70" s="226"/>
      <c r="AF70" s="226"/>
      <c r="AG70" s="226"/>
      <c r="AH70" s="226"/>
      <c r="AI70" s="226"/>
      <c r="AJ70" s="234"/>
      <c r="AK70" s="226"/>
      <c r="AL70" s="226"/>
      <c r="AM70" s="226"/>
      <c r="AN70" s="226"/>
      <c r="AO70" s="226"/>
      <c r="AP70" s="226"/>
      <c r="AQ70" s="226"/>
      <c r="AR70" s="226"/>
      <c r="AS70" s="234"/>
      <c r="AT70" s="214">
        <f t="shared" si="0"/>
        <v>0</v>
      </c>
      <c r="AU70" s="208"/>
      <c r="AV70" s="208"/>
      <c r="AW70" s="209"/>
      <c r="AX70" s="209"/>
      <c r="AY70" s="209"/>
      <c r="AZ70" s="209"/>
      <c r="BA70" s="210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180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</row>
    <row r="71" spans="1:76" s="212" customFormat="1" ht="19" customHeight="1">
      <c r="A71" s="228"/>
      <c r="B71" s="237"/>
      <c r="C71" s="226"/>
      <c r="D71" s="226"/>
      <c r="E71" s="226"/>
      <c r="F71" s="226"/>
      <c r="G71" s="226"/>
      <c r="H71" s="226"/>
      <c r="I71" s="226"/>
      <c r="J71" s="234"/>
      <c r="K71" s="226"/>
      <c r="L71" s="226"/>
      <c r="M71" s="226"/>
      <c r="N71" s="226"/>
      <c r="O71" s="226"/>
      <c r="P71" s="226"/>
      <c r="Q71" s="226"/>
      <c r="R71" s="226"/>
      <c r="S71" s="234"/>
      <c r="T71" s="226"/>
      <c r="U71" s="226"/>
      <c r="V71" s="226"/>
      <c r="W71" s="226"/>
      <c r="X71" s="226"/>
      <c r="Y71" s="226"/>
      <c r="Z71" s="226"/>
      <c r="AA71" s="234"/>
      <c r="AB71" s="226"/>
      <c r="AC71" s="226"/>
      <c r="AD71" s="226"/>
      <c r="AE71" s="226"/>
      <c r="AF71" s="226"/>
      <c r="AG71" s="226"/>
      <c r="AH71" s="226"/>
      <c r="AI71" s="226"/>
      <c r="AJ71" s="234"/>
      <c r="AK71" s="226"/>
      <c r="AL71" s="226"/>
      <c r="AM71" s="226"/>
      <c r="AN71" s="226"/>
      <c r="AO71" s="226"/>
      <c r="AP71" s="226"/>
      <c r="AQ71" s="226"/>
      <c r="AR71" s="226"/>
      <c r="AS71" s="234"/>
      <c r="AT71" s="214">
        <f t="shared" si="0"/>
        <v>0</v>
      </c>
      <c r="AU71" s="208"/>
      <c r="AV71" s="208"/>
      <c r="AW71" s="209"/>
      <c r="AX71" s="209"/>
      <c r="AY71" s="209"/>
      <c r="AZ71" s="209"/>
      <c r="BA71" s="210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180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</row>
    <row r="72" spans="1:76" s="212" customFormat="1" ht="19" customHeight="1">
      <c r="A72" s="228"/>
      <c r="B72" s="237"/>
      <c r="C72" s="226"/>
      <c r="D72" s="226"/>
      <c r="E72" s="226"/>
      <c r="F72" s="226"/>
      <c r="G72" s="226"/>
      <c r="H72" s="226"/>
      <c r="I72" s="226"/>
      <c r="J72" s="234"/>
      <c r="K72" s="226"/>
      <c r="L72" s="226"/>
      <c r="M72" s="226"/>
      <c r="N72" s="226"/>
      <c r="O72" s="226"/>
      <c r="P72" s="226"/>
      <c r="Q72" s="226"/>
      <c r="R72" s="226"/>
      <c r="S72" s="234"/>
      <c r="T72" s="226"/>
      <c r="U72" s="226"/>
      <c r="V72" s="226"/>
      <c r="W72" s="226"/>
      <c r="X72" s="226"/>
      <c r="Y72" s="226"/>
      <c r="Z72" s="226"/>
      <c r="AA72" s="234"/>
      <c r="AB72" s="226"/>
      <c r="AC72" s="226"/>
      <c r="AD72" s="226"/>
      <c r="AE72" s="226"/>
      <c r="AF72" s="226"/>
      <c r="AG72" s="226"/>
      <c r="AH72" s="226"/>
      <c r="AI72" s="226"/>
      <c r="AJ72" s="234"/>
      <c r="AK72" s="226"/>
      <c r="AL72" s="226"/>
      <c r="AM72" s="226"/>
      <c r="AN72" s="226"/>
      <c r="AO72" s="226"/>
      <c r="AP72" s="226"/>
      <c r="AQ72" s="226"/>
      <c r="AR72" s="226"/>
      <c r="AS72" s="234"/>
      <c r="AT72" s="214">
        <f t="shared" si="0"/>
        <v>0</v>
      </c>
      <c r="AU72" s="208"/>
      <c r="AV72" s="208"/>
      <c r="AW72" s="209"/>
      <c r="AX72" s="209"/>
      <c r="AY72" s="209"/>
      <c r="AZ72" s="209"/>
      <c r="BA72" s="210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180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</row>
    <row r="73" spans="1:76" s="212" customFormat="1" ht="16">
      <c r="A73" s="228"/>
      <c r="B73" s="237"/>
      <c r="C73" s="226"/>
      <c r="D73" s="226"/>
      <c r="E73" s="226"/>
      <c r="F73" s="226"/>
      <c r="G73" s="226"/>
      <c r="H73" s="226"/>
      <c r="I73" s="226"/>
      <c r="J73" s="234"/>
      <c r="K73" s="226"/>
      <c r="L73" s="226"/>
      <c r="M73" s="226"/>
      <c r="N73" s="226"/>
      <c r="O73" s="226"/>
      <c r="P73" s="226"/>
      <c r="Q73" s="226"/>
      <c r="R73" s="226"/>
      <c r="S73" s="234"/>
      <c r="T73" s="226"/>
      <c r="U73" s="226"/>
      <c r="V73" s="226"/>
      <c r="W73" s="226"/>
      <c r="X73" s="226"/>
      <c r="Y73" s="226"/>
      <c r="Z73" s="226"/>
      <c r="AA73" s="234"/>
      <c r="AB73" s="226"/>
      <c r="AC73" s="226"/>
      <c r="AD73" s="226"/>
      <c r="AE73" s="226"/>
      <c r="AF73" s="226"/>
      <c r="AG73" s="226"/>
      <c r="AH73" s="226"/>
      <c r="AI73" s="226"/>
      <c r="AJ73" s="234"/>
      <c r="AK73" s="226"/>
      <c r="AL73" s="226"/>
      <c r="AM73" s="226"/>
      <c r="AN73" s="226"/>
      <c r="AO73" s="226"/>
      <c r="AP73" s="226"/>
      <c r="AQ73" s="226"/>
      <c r="AR73" s="226"/>
      <c r="AS73" s="234"/>
      <c r="AT73" s="214">
        <f t="shared" si="0"/>
        <v>0</v>
      </c>
      <c r="AU73" s="208"/>
      <c r="AV73" s="208"/>
      <c r="AW73" s="209"/>
      <c r="AX73" s="209"/>
      <c r="AY73" s="209"/>
      <c r="AZ73" s="209"/>
      <c r="BA73" s="210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180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</row>
    <row r="74" spans="1:76" s="212" customFormat="1" ht="19" customHeight="1">
      <c r="A74" s="228"/>
      <c r="B74" s="237"/>
      <c r="C74" s="226"/>
      <c r="D74" s="226"/>
      <c r="E74" s="226"/>
      <c r="F74" s="226"/>
      <c r="G74" s="226"/>
      <c r="H74" s="226"/>
      <c r="I74" s="226"/>
      <c r="J74" s="234"/>
      <c r="K74" s="226"/>
      <c r="L74" s="226"/>
      <c r="M74" s="226"/>
      <c r="N74" s="226"/>
      <c r="O74" s="226"/>
      <c r="P74" s="226"/>
      <c r="Q74" s="226"/>
      <c r="R74" s="226"/>
      <c r="S74" s="234"/>
      <c r="T74" s="226"/>
      <c r="U74" s="226"/>
      <c r="V74" s="226"/>
      <c r="W74" s="226"/>
      <c r="X74" s="226"/>
      <c r="Y74" s="226"/>
      <c r="Z74" s="226"/>
      <c r="AA74" s="234"/>
      <c r="AB74" s="226"/>
      <c r="AC74" s="226"/>
      <c r="AD74" s="226"/>
      <c r="AE74" s="226"/>
      <c r="AF74" s="226"/>
      <c r="AG74" s="226"/>
      <c r="AH74" s="226"/>
      <c r="AI74" s="226"/>
      <c r="AJ74" s="234"/>
      <c r="AK74" s="226"/>
      <c r="AL74" s="226"/>
      <c r="AM74" s="226"/>
      <c r="AN74" s="226"/>
      <c r="AO74" s="226"/>
      <c r="AP74" s="226"/>
      <c r="AQ74" s="226"/>
      <c r="AR74" s="226"/>
      <c r="AS74" s="234"/>
      <c r="AT74" s="214">
        <f t="shared" si="0"/>
        <v>0</v>
      </c>
      <c r="AU74" s="208"/>
      <c r="AV74" s="208"/>
      <c r="AW74" s="209"/>
      <c r="AX74" s="209"/>
      <c r="AY74" s="209"/>
      <c r="AZ74" s="209"/>
      <c r="BA74" s="210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180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</row>
    <row r="75" spans="1:76" s="212" customFormat="1" ht="19" customHeight="1">
      <c r="A75" s="228"/>
      <c r="B75" s="237"/>
      <c r="C75" s="226"/>
      <c r="D75" s="226"/>
      <c r="E75" s="226"/>
      <c r="F75" s="226"/>
      <c r="G75" s="226"/>
      <c r="H75" s="226"/>
      <c r="I75" s="226"/>
      <c r="J75" s="234"/>
      <c r="K75" s="226"/>
      <c r="L75" s="226"/>
      <c r="M75" s="226"/>
      <c r="N75" s="226"/>
      <c r="O75" s="226"/>
      <c r="P75" s="226"/>
      <c r="Q75" s="226"/>
      <c r="R75" s="226"/>
      <c r="S75" s="234"/>
      <c r="T75" s="226"/>
      <c r="U75" s="226"/>
      <c r="V75" s="226"/>
      <c r="W75" s="226"/>
      <c r="X75" s="226"/>
      <c r="Y75" s="226"/>
      <c r="Z75" s="226"/>
      <c r="AA75" s="234"/>
      <c r="AB75" s="226"/>
      <c r="AC75" s="226"/>
      <c r="AD75" s="226"/>
      <c r="AE75" s="226"/>
      <c r="AF75" s="226"/>
      <c r="AG75" s="226"/>
      <c r="AH75" s="226"/>
      <c r="AI75" s="226"/>
      <c r="AJ75" s="234"/>
      <c r="AK75" s="226"/>
      <c r="AL75" s="226"/>
      <c r="AM75" s="226"/>
      <c r="AN75" s="226"/>
      <c r="AO75" s="226"/>
      <c r="AP75" s="226"/>
      <c r="AQ75" s="226"/>
      <c r="AR75" s="226"/>
      <c r="AS75" s="234"/>
      <c r="AT75" s="214">
        <f t="shared" si="0"/>
        <v>0</v>
      </c>
      <c r="AU75" s="208"/>
      <c r="AV75" s="208"/>
      <c r="AW75" s="209"/>
      <c r="AX75" s="209"/>
      <c r="AY75" s="209"/>
      <c r="AZ75" s="209"/>
      <c r="BA75" s="210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180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</row>
    <row r="76" spans="1:76" s="212" customFormat="1" ht="19" customHeight="1">
      <c r="A76" s="228"/>
      <c r="B76" s="237"/>
      <c r="C76" s="226"/>
      <c r="D76" s="226"/>
      <c r="E76" s="226"/>
      <c r="F76" s="226"/>
      <c r="G76" s="226"/>
      <c r="H76" s="226"/>
      <c r="I76" s="226"/>
      <c r="J76" s="234"/>
      <c r="K76" s="226"/>
      <c r="L76" s="226"/>
      <c r="M76" s="226"/>
      <c r="N76" s="226"/>
      <c r="O76" s="226"/>
      <c r="P76" s="226"/>
      <c r="Q76" s="226"/>
      <c r="R76" s="226"/>
      <c r="S76" s="234"/>
      <c r="T76" s="226"/>
      <c r="U76" s="226"/>
      <c r="V76" s="226"/>
      <c r="W76" s="226"/>
      <c r="X76" s="226"/>
      <c r="Y76" s="226"/>
      <c r="Z76" s="226"/>
      <c r="AA76" s="234"/>
      <c r="AB76" s="226"/>
      <c r="AC76" s="226"/>
      <c r="AD76" s="226"/>
      <c r="AE76" s="226"/>
      <c r="AF76" s="226"/>
      <c r="AG76" s="226"/>
      <c r="AH76" s="226"/>
      <c r="AI76" s="226"/>
      <c r="AJ76" s="234"/>
      <c r="AK76" s="226"/>
      <c r="AL76" s="226"/>
      <c r="AM76" s="226"/>
      <c r="AN76" s="226"/>
      <c r="AO76" s="226"/>
      <c r="AP76" s="226"/>
      <c r="AQ76" s="226"/>
      <c r="AR76" s="226"/>
      <c r="AS76" s="234"/>
      <c r="AT76" s="214">
        <f t="shared" si="0"/>
        <v>0</v>
      </c>
      <c r="AU76" s="208"/>
      <c r="AV76" s="208"/>
      <c r="AW76" s="209"/>
      <c r="AX76" s="209"/>
      <c r="AY76" s="209"/>
      <c r="AZ76" s="209"/>
      <c r="BA76" s="210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180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</row>
    <row r="77" spans="1:76" s="212" customFormat="1" ht="19" customHeight="1">
      <c r="A77" s="228"/>
      <c r="B77" s="237"/>
      <c r="C77" s="226"/>
      <c r="D77" s="226"/>
      <c r="E77" s="226"/>
      <c r="F77" s="226"/>
      <c r="G77" s="226"/>
      <c r="H77" s="226"/>
      <c r="I77" s="226"/>
      <c r="J77" s="234"/>
      <c r="K77" s="226"/>
      <c r="L77" s="226"/>
      <c r="M77" s="226"/>
      <c r="N77" s="226"/>
      <c r="O77" s="226"/>
      <c r="P77" s="226"/>
      <c r="Q77" s="226"/>
      <c r="R77" s="226"/>
      <c r="S77" s="234"/>
      <c r="T77" s="226"/>
      <c r="U77" s="226"/>
      <c r="V77" s="226"/>
      <c r="W77" s="226"/>
      <c r="X77" s="226"/>
      <c r="Y77" s="226"/>
      <c r="Z77" s="226"/>
      <c r="AA77" s="234"/>
      <c r="AB77" s="226"/>
      <c r="AC77" s="226"/>
      <c r="AD77" s="226"/>
      <c r="AE77" s="226"/>
      <c r="AF77" s="226"/>
      <c r="AG77" s="226"/>
      <c r="AH77" s="226"/>
      <c r="AI77" s="226"/>
      <c r="AJ77" s="234"/>
      <c r="AK77" s="226"/>
      <c r="AL77" s="226"/>
      <c r="AM77" s="226"/>
      <c r="AN77" s="226"/>
      <c r="AO77" s="226"/>
      <c r="AP77" s="226"/>
      <c r="AQ77" s="226"/>
      <c r="AR77" s="226"/>
      <c r="AS77" s="234"/>
      <c r="AT77" s="214">
        <f t="shared" si="0"/>
        <v>0</v>
      </c>
      <c r="AU77" s="208"/>
      <c r="AV77" s="208"/>
      <c r="AW77" s="209"/>
      <c r="AX77" s="209"/>
      <c r="AY77" s="209"/>
      <c r="AZ77" s="209"/>
      <c r="BA77" s="210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180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</row>
    <row r="78" spans="1:76" s="212" customFormat="1" ht="19" customHeight="1">
      <c r="A78" s="228"/>
      <c r="B78" s="237"/>
      <c r="C78" s="226"/>
      <c r="D78" s="226"/>
      <c r="E78" s="226"/>
      <c r="F78" s="226"/>
      <c r="G78" s="226"/>
      <c r="H78" s="226"/>
      <c r="I78" s="226"/>
      <c r="J78" s="234"/>
      <c r="K78" s="226"/>
      <c r="L78" s="226"/>
      <c r="M78" s="226"/>
      <c r="N78" s="226"/>
      <c r="O78" s="226"/>
      <c r="P78" s="226"/>
      <c r="Q78" s="226"/>
      <c r="R78" s="226"/>
      <c r="S78" s="234"/>
      <c r="T78" s="226"/>
      <c r="U78" s="226"/>
      <c r="V78" s="226"/>
      <c r="W78" s="226"/>
      <c r="X78" s="226"/>
      <c r="Y78" s="226"/>
      <c r="Z78" s="226"/>
      <c r="AA78" s="234"/>
      <c r="AB78" s="226"/>
      <c r="AC78" s="226"/>
      <c r="AD78" s="226"/>
      <c r="AE78" s="226"/>
      <c r="AF78" s="226"/>
      <c r="AG78" s="226"/>
      <c r="AH78" s="226"/>
      <c r="AI78" s="226"/>
      <c r="AJ78" s="234"/>
      <c r="AK78" s="226"/>
      <c r="AL78" s="226"/>
      <c r="AM78" s="226"/>
      <c r="AN78" s="226"/>
      <c r="AO78" s="226"/>
      <c r="AP78" s="226"/>
      <c r="AQ78" s="226"/>
      <c r="AR78" s="226"/>
      <c r="AS78" s="234"/>
      <c r="AT78" s="214">
        <f t="shared" si="0"/>
        <v>0</v>
      </c>
      <c r="AU78" s="208"/>
      <c r="AV78" s="208"/>
      <c r="AW78" s="209"/>
      <c r="AX78" s="209"/>
      <c r="AY78" s="209"/>
      <c r="AZ78" s="209"/>
      <c r="BA78" s="210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180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</row>
    <row r="79" spans="1:76" s="212" customFormat="1" ht="19" customHeight="1">
      <c r="A79" s="228"/>
      <c r="B79" s="237"/>
      <c r="C79" s="226"/>
      <c r="D79" s="226"/>
      <c r="E79" s="226"/>
      <c r="F79" s="226"/>
      <c r="G79" s="226"/>
      <c r="H79" s="226"/>
      <c r="I79" s="226"/>
      <c r="J79" s="234"/>
      <c r="K79" s="226"/>
      <c r="L79" s="226"/>
      <c r="M79" s="226"/>
      <c r="N79" s="226"/>
      <c r="O79" s="226"/>
      <c r="P79" s="226"/>
      <c r="Q79" s="226"/>
      <c r="R79" s="226"/>
      <c r="S79" s="234"/>
      <c r="T79" s="226"/>
      <c r="U79" s="226"/>
      <c r="V79" s="226"/>
      <c r="W79" s="226"/>
      <c r="X79" s="226"/>
      <c r="Y79" s="226"/>
      <c r="Z79" s="226"/>
      <c r="AA79" s="234"/>
      <c r="AB79" s="226"/>
      <c r="AC79" s="226"/>
      <c r="AD79" s="226"/>
      <c r="AE79" s="226"/>
      <c r="AF79" s="226"/>
      <c r="AG79" s="226"/>
      <c r="AH79" s="226"/>
      <c r="AI79" s="226"/>
      <c r="AJ79" s="234"/>
      <c r="AK79" s="226"/>
      <c r="AL79" s="226"/>
      <c r="AM79" s="226"/>
      <c r="AN79" s="226"/>
      <c r="AO79" s="226"/>
      <c r="AP79" s="226"/>
      <c r="AQ79" s="226"/>
      <c r="AR79" s="226"/>
      <c r="AS79" s="234"/>
      <c r="AT79" s="214">
        <f t="shared" si="0"/>
        <v>0</v>
      </c>
      <c r="AU79" s="208"/>
      <c r="AV79" s="208"/>
      <c r="AW79" s="209"/>
      <c r="AX79" s="209"/>
      <c r="AY79" s="209"/>
      <c r="AZ79" s="209"/>
      <c r="BA79" s="210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180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</row>
    <row r="80" spans="1:76" s="212" customFormat="1" ht="19" customHeight="1">
      <c r="A80" s="228"/>
      <c r="B80" s="237"/>
      <c r="C80" s="226"/>
      <c r="D80" s="226"/>
      <c r="E80" s="226"/>
      <c r="F80" s="226"/>
      <c r="G80" s="226"/>
      <c r="H80" s="226"/>
      <c r="I80" s="226"/>
      <c r="J80" s="234"/>
      <c r="K80" s="226"/>
      <c r="L80" s="226"/>
      <c r="M80" s="226"/>
      <c r="N80" s="226"/>
      <c r="O80" s="226"/>
      <c r="P80" s="226"/>
      <c r="Q80" s="226"/>
      <c r="R80" s="226"/>
      <c r="S80" s="234"/>
      <c r="T80" s="226"/>
      <c r="U80" s="226"/>
      <c r="V80" s="226"/>
      <c r="W80" s="226"/>
      <c r="X80" s="226"/>
      <c r="Y80" s="226"/>
      <c r="Z80" s="226"/>
      <c r="AA80" s="234"/>
      <c r="AB80" s="226"/>
      <c r="AC80" s="226"/>
      <c r="AD80" s="226"/>
      <c r="AE80" s="226"/>
      <c r="AF80" s="226"/>
      <c r="AG80" s="226"/>
      <c r="AH80" s="226"/>
      <c r="AI80" s="226"/>
      <c r="AJ80" s="234"/>
      <c r="AK80" s="226"/>
      <c r="AL80" s="226"/>
      <c r="AM80" s="226"/>
      <c r="AN80" s="226"/>
      <c r="AO80" s="226"/>
      <c r="AP80" s="226"/>
      <c r="AQ80" s="226"/>
      <c r="AR80" s="226"/>
      <c r="AS80" s="234"/>
      <c r="AT80" s="214">
        <f t="shared" si="0"/>
        <v>0</v>
      </c>
      <c r="AU80" s="208"/>
      <c r="AV80" s="208"/>
      <c r="AW80" s="209"/>
      <c r="AX80" s="209"/>
      <c r="AY80" s="209"/>
      <c r="AZ80" s="209"/>
      <c r="BA80" s="210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180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</row>
    <row r="81" spans="1:76" s="212" customFormat="1" ht="19" customHeight="1">
      <c r="A81" s="228"/>
      <c r="B81" s="237"/>
      <c r="C81" s="226"/>
      <c r="D81" s="226"/>
      <c r="E81" s="226"/>
      <c r="F81" s="226"/>
      <c r="G81" s="226"/>
      <c r="H81" s="226"/>
      <c r="I81" s="226"/>
      <c r="J81" s="234"/>
      <c r="K81" s="226"/>
      <c r="L81" s="226"/>
      <c r="M81" s="226"/>
      <c r="N81" s="226"/>
      <c r="O81" s="226"/>
      <c r="P81" s="226"/>
      <c r="Q81" s="226"/>
      <c r="R81" s="226"/>
      <c r="S81" s="234"/>
      <c r="T81" s="226"/>
      <c r="U81" s="226"/>
      <c r="V81" s="226"/>
      <c r="W81" s="226"/>
      <c r="X81" s="226"/>
      <c r="Y81" s="226"/>
      <c r="Z81" s="226"/>
      <c r="AA81" s="234"/>
      <c r="AB81" s="226"/>
      <c r="AC81" s="226"/>
      <c r="AD81" s="226"/>
      <c r="AE81" s="226"/>
      <c r="AF81" s="226"/>
      <c r="AG81" s="226"/>
      <c r="AH81" s="226"/>
      <c r="AI81" s="226"/>
      <c r="AJ81" s="234"/>
      <c r="AK81" s="226"/>
      <c r="AL81" s="226"/>
      <c r="AM81" s="226"/>
      <c r="AN81" s="226"/>
      <c r="AO81" s="226"/>
      <c r="AP81" s="226"/>
      <c r="AQ81" s="226"/>
      <c r="AR81" s="226"/>
      <c r="AS81" s="234"/>
      <c r="AT81" s="214">
        <f t="shared" si="0"/>
        <v>0</v>
      </c>
      <c r="AU81" s="208"/>
      <c r="AV81" s="208"/>
      <c r="AW81" s="209"/>
      <c r="AX81" s="209"/>
      <c r="AY81" s="209"/>
      <c r="AZ81" s="209"/>
      <c r="BA81" s="210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180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</row>
    <row r="82" spans="1:76" s="212" customFormat="1" ht="19" customHeight="1">
      <c r="A82" s="228"/>
      <c r="B82" s="237"/>
      <c r="C82" s="226"/>
      <c r="D82" s="226"/>
      <c r="E82" s="226"/>
      <c r="F82" s="226"/>
      <c r="G82" s="226"/>
      <c r="H82" s="226"/>
      <c r="I82" s="226"/>
      <c r="J82" s="234"/>
      <c r="K82" s="226"/>
      <c r="L82" s="226"/>
      <c r="M82" s="226"/>
      <c r="N82" s="226"/>
      <c r="O82" s="226"/>
      <c r="P82" s="226"/>
      <c r="Q82" s="226"/>
      <c r="R82" s="226"/>
      <c r="S82" s="234"/>
      <c r="T82" s="226"/>
      <c r="U82" s="226"/>
      <c r="V82" s="226"/>
      <c r="W82" s="226"/>
      <c r="X82" s="226"/>
      <c r="Y82" s="226"/>
      <c r="Z82" s="226"/>
      <c r="AA82" s="234"/>
      <c r="AB82" s="226"/>
      <c r="AC82" s="226"/>
      <c r="AD82" s="226"/>
      <c r="AE82" s="226"/>
      <c r="AF82" s="226"/>
      <c r="AG82" s="226"/>
      <c r="AH82" s="226"/>
      <c r="AI82" s="226"/>
      <c r="AJ82" s="234"/>
      <c r="AK82" s="226"/>
      <c r="AL82" s="226"/>
      <c r="AM82" s="226"/>
      <c r="AN82" s="226"/>
      <c r="AO82" s="226"/>
      <c r="AP82" s="226"/>
      <c r="AQ82" s="226"/>
      <c r="AR82" s="226"/>
      <c r="AS82" s="234"/>
      <c r="AT82" s="214">
        <f t="shared" si="0"/>
        <v>0</v>
      </c>
      <c r="AU82" s="208"/>
      <c r="AV82" s="208"/>
      <c r="AW82" s="209"/>
      <c r="AX82" s="209"/>
      <c r="AY82" s="209"/>
      <c r="AZ82" s="209"/>
      <c r="BA82" s="210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180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</row>
    <row r="83" spans="1:76" s="212" customFormat="1" ht="19" customHeight="1">
      <c r="A83" s="228"/>
      <c r="B83" s="237"/>
      <c r="C83" s="226"/>
      <c r="D83" s="226"/>
      <c r="E83" s="226"/>
      <c r="F83" s="226"/>
      <c r="G83" s="226"/>
      <c r="H83" s="226"/>
      <c r="I83" s="226"/>
      <c r="J83" s="234"/>
      <c r="K83" s="226"/>
      <c r="L83" s="226"/>
      <c r="M83" s="226"/>
      <c r="N83" s="226"/>
      <c r="O83" s="226"/>
      <c r="P83" s="226"/>
      <c r="Q83" s="226"/>
      <c r="R83" s="226"/>
      <c r="S83" s="234"/>
      <c r="T83" s="226"/>
      <c r="U83" s="226"/>
      <c r="V83" s="226"/>
      <c r="W83" s="226"/>
      <c r="X83" s="226"/>
      <c r="Y83" s="226"/>
      <c r="Z83" s="226"/>
      <c r="AA83" s="234"/>
      <c r="AB83" s="226"/>
      <c r="AC83" s="226"/>
      <c r="AD83" s="226"/>
      <c r="AE83" s="226"/>
      <c r="AF83" s="226"/>
      <c r="AG83" s="226"/>
      <c r="AH83" s="226"/>
      <c r="AI83" s="226"/>
      <c r="AJ83" s="234"/>
      <c r="AK83" s="226"/>
      <c r="AL83" s="226"/>
      <c r="AM83" s="226"/>
      <c r="AN83" s="226"/>
      <c r="AO83" s="226"/>
      <c r="AP83" s="226"/>
      <c r="AQ83" s="226"/>
      <c r="AR83" s="226"/>
      <c r="AS83" s="234"/>
      <c r="AT83" s="214">
        <f t="shared" si="0"/>
        <v>0</v>
      </c>
      <c r="AU83" s="208"/>
      <c r="AV83" s="208"/>
      <c r="AW83" s="209"/>
      <c r="AX83" s="209"/>
      <c r="AY83" s="209"/>
      <c r="AZ83" s="209"/>
      <c r="BA83" s="210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180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</row>
    <row r="84" spans="1:76" s="212" customFormat="1" ht="19" customHeight="1">
      <c r="A84" s="228"/>
      <c r="B84" s="237"/>
      <c r="C84" s="226"/>
      <c r="D84" s="226"/>
      <c r="E84" s="226"/>
      <c r="F84" s="226"/>
      <c r="G84" s="226"/>
      <c r="H84" s="226"/>
      <c r="I84" s="226"/>
      <c r="J84" s="234"/>
      <c r="K84" s="226"/>
      <c r="L84" s="226"/>
      <c r="M84" s="226"/>
      <c r="N84" s="226"/>
      <c r="O84" s="226"/>
      <c r="P84" s="226"/>
      <c r="Q84" s="226"/>
      <c r="R84" s="226"/>
      <c r="S84" s="234"/>
      <c r="T84" s="226"/>
      <c r="U84" s="226"/>
      <c r="V84" s="226"/>
      <c r="W84" s="226"/>
      <c r="X84" s="226"/>
      <c r="Y84" s="226"/>
      <c r="Z84" s="226"/>
      <c r="AA84" s="234"/>
      <c r="AB84" s="226"/>
      <c r="AC84" s="226"/>
      <c r="AD84" s="226"/>
      <c r="AE84" s="226"/>
      <c r="AF84" s="226"/>
      <c r="AG84" s="226"/>
      <c r="AH84" s="226"/>
      <c r="AI84" s="226"/>
      <c r="AJ84" s="234"/>
      <c r="AK84" s="226"/>
      <c r="AL84" s="226"/>
      <c r="AM84" s="226"/>
      <c r="AN84" s="226"/>
      <c r="AO84" s="226"/>
      <c r="AP84" s="226"/>
      <c r="AQ84" s="226"/>
      <c r="AR84" s="226"/>
      <c r="AS84" s="234"/>
      <c r="AT84" s="214">
        <f t="shared" si="0"/>
        <v>0</v>
      </c>
      <c r="AU84" s="208"/>
      <c r="AV84" s="208"/>
      <c r="AW84" s="209"/>
      <c r="AX84" s="209"/>
      <c r="AY84" s="209"/>
      <c r="AZ84" s="209"/>
      <c r="BA84" s="210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180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</row>
    <row r="85" spans="1:76" s="212" customFormat="1" ht="19" customHeight="1">
      <c r="A85" s="228"/>
      <c r="B85" s="237"/>
      <c r="C85" s="226"/>
      <c r="D85" s="226"/>
      <c r="E85" s="226"/>
      <c r="F85" s="226"/>
      <c r="G85" s="226"/>
      <c r="H85" s="226"/>
      <c r="I85" s="226"/>
      <c r="J85" s="234"/>
      <c r="K85" s="226"/>
      <c r="L85" s="226"/>
      <c r="M85" s="226"/>
      <c r="N85" s="226"/>
      <c r="O85" s="226"/>
      <c r="P85" s="226"/>
      <c r="Q85" s="226"/>
      <c r="R85" s="226"/>
      <c r="S85" s="234"/>
      <c r="T85" s="226"/>
      <c r="U85" s="226"/>
      <c r="V85" s="226"/>
      <c r="W85" s="226"/>
      <c r="X85" s="226"/>
      <c r="Y85" s="226"/>
      <c r="Z85" s="226"/>
      <c r="AA85" s="234"/>
      <c r="AB85" s="226"/>
      <c r="AC85" s="226"/>
      <c r="AD85" s="226"/>
      <c r="AE85" s="226"/>
      <c r="AF85" s="226"/>
      <c r="AG85" s="226"/>
      <c r="AH85" s="226"/>
      <c r="AI85" s="226"/>
      <c r="AJ85" s="234"/>
      <c r="AK85" s="226"/>
      <c r="AL85" s="226"/>
      <c r="AM85" s="226"/>
      <c r="AN85" s="226"/>
      <c r="AO85" s="226"/>
      <c r="AP85" s="226"/>
      <c r="AQ85" s="226"/>
      <c r="AR85" s="226"/>
      <c r="AS85" s="234"/>
      <c r="AT85" s="214">
        <f t="shared" si="0"/>
        <v>0</v>
      </c>
      <c r="AU85" s="208"/>
      <c r="AV85" s="208"/>
      <c r="AW85" s="209"/>
      <c r="AX85" s="209"/>
      <c r="AY85" s="209"/>
      <c r="AZ85" s="209"/>
      <c r="BA85" s="210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180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</row>
    <row r="86" spans="1:76" s="212" customFormat="1" ht="19" customHeight="1">
      <c r="A86" s="228"/>
      <c r="B86" s="237"/>
      <c r="C86" s="226"/>
      <c r="D86" s="226"/>
      <c r="E86" s="226"/>
      <c r="F86" s="226"/>
      <c r="G86" s="226"/>
      <c r="H86" s="226"/>
      <c r="I86" s="226"/>
      <c r="J86" s="234"/>
      <c r="K86" s="226"/>
      <c r="L86" s="226"/>
      <c r="M86" s="226"/>
      <c r="N86" s="226"/>
      <c r="O86" s="226"/>
      <c r="P86" s="226"/>
      <c r="Q86" s="226"/>
      <c r="R86" s="226"/>
      <c r="S86" s="234"/>
      <c r="T86" s="226"/>
      <c r="U86" s="226"/>
      <c r="V86" s="226"/>
      <c r="W86" s="226"/>
      <c r="X86" s="226"/>
      <c r="Y86" s="226"/>
      <c r="Z86" s="226"/>
      <c r="AA86" s="234"/>
      <c r="AB86" s="226"/>
      <c r="AC86" s="226"/>
      <c r="AD86" s="226"/>
      <c r="AE86" s="226"/>
      <c r="AF86" s="226"/>
      <c r="AG86" s="226"/>
      <c r="AH86" s="226"/>
      <c r="AI86" s="226"/>
      <c r="AJ86" s="234"/>
      <c r="AK86" s="226"/>
      <c r="AL86" s="226"/>
      <c r="AM86" s="226"/>
      <c r="AN86" s="226"/>
      <c r="AO86" s="226"/>
      <c r="AP86" s="226"/>
      <c r="AQ86" s="226"/>
      <c r="AR86" s="226"/>
      <c r="AS86" s="234"/>
      <c r="AT86" s="214">
        <f t="shared" si="0"/>
        <v>0</v>
      </c>
      <c r="AU86" s="208"/>
      <c r="AV86" s="208"/>
      <c r="AW86" s="209"/>
      <c r="AX86" s="209"/>
      <c r="AY86" s="209"/>
      <c r="AZ86" s="209"/>
      <c r="BA86" s="210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180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</row>
    <row r="87" spans="1:76" s="212" customFormat="1" ht="19" customHeight="1">
      <c r="A87" s="228"/>
      <c r="B87" s="237"/>
      <c r="C87" s="243"/>
      <c r="D87" s="243"/>
      <c r="E87" s="243"/>
      <c r="F87" s="243"/>
      <c r="G87" s="243"/>
      <c r="H87" s="243"/>
      <c r="I87" s="243"/>
      <c r="J87" s="244"/>
      <c r="K87" s="226"/>
      <c r="L87" s="226"/>
      <c r="M87" s="226"/>
      <c r="N87" s="226"/>
      <c r="O87" s="226"/>
      <c r="P87" s="226"/>
      <c r="Q87" s="226"/>
      <c r="R87" s="226"/>
      <c r="S87" s="234"/>
      <c r="T87" s="226"/>
      <c r="U87" s="226"/>
      <c r="V87" s="226"/>
      <c r="W87" s="226"/>
      <c r="X87" s="226"/>
      <c r="Y87" s="226"/>
      <c r="Z87" s="226"/>
      <c r="AA87" s="234"/>
      <c r="AB87" s="226"/>
      <c r="AC87" s="226"/>
      <c r="AD87" s="226"/>
      <c r="AE87" s="226"/>
      <c r="AF87" s="226"/>
      <c r="AG87" s="226"/>
      <c r="AH87" s="226"/>
      <c r="AI87" s="226"/>
      <c r="AJ87" s="234"/>
      <c r="AK87" s="243"/>
      <c r="AL87" s="243"/>
      <c r="AM87" s="243"/>
      <c r="AN87" s="243"/>
      <c r="AO87" s="243"/>
      <c r="AP87" s="243"/>
      <c r="AQ87" s="243"/>
      <c r="AR87" s="243"/>
      <c r="AS87" s="244"/>
      <c r="AT87" s="214">
        <f t="shared" si="0"/>
        <v>0</v>
      </c>
      <c r="AU87" s="208"/>
      <c r="AV87" s="208"/>
      <c r="AW87" s="209"/>
      <c r="AX87" s="209"/>
      <c r="AY87" s="209"/>
      <c r="AZ87" s="209"/>
      <c r="BA87" s="210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180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</row>
    <row r="88" spans="1:76" s="212" customFormat="1" ht="19" customHeight="1">
      <c r="A88" s="228"/>
      <c r="B88" s="237"/>
      <c r="C88" s="243"/>
      <c r="D88" s="243"/>
      <c r="E88" s="243"/>
      <c r="F88" s="243"/>
      <c r="G88" s="243"/>
      <c r="H88" s="243"/>
      <c r="I88" s="243"/>
      <c r="J88" s="244"/>
      <c r="K88" s="226"/>
      <c r="L88" s="226"/>
      <c r="M88" s="226"/>
      <c r="N88" s="226"/>
      <c r="O88" s="226"/>
      <c r="P88" s="226"/>
      <c r="Q88" s="226"/>
      <c r="R88" s="226"/>
      <c r="S88" s="234"/>
      <c r="T88" s="226"/>
      <c r="U88" s="226"/>
      <c r="V88" s="226"/>
      <c r="W88" s="226"/>
      <c r="X88" s="226"/>
      <c r="Y88" s="226"/>
      <c r="Z88" s="226"/>
      <c r="AA88" s="234"/>
      <c r="AB88" s="226"/>
      <c r="AC88" s="226"/>
      <c r="AD88" s="226"/>
      <c r="AE88" s="226"/>
      <c r="AF88" s="226"/>
      <c r="AG88" s="226"/>
      <c r="AH88" s="226"/>
      <c r="AI88" s="226"/>
      <c r="AJ88" s="234"/>
      <c r="AK88" s="243"/>
      <c r="AL88" s="243"/>
      <c r="AM88" s="243"/>
      <c r="AN88" s="243"/>
      <c r="AO88" s="243"/>
      <c r="AP88" s="243"/>
      <c r="AQ88" s="243"/>
      <c r="AR88" s="243"/>
      <c r="AS88" s="244"/>
      <c r="AT88" s="214">
        <f t="shared" si="0"/>
        <v>0</v>
      </c>
      <c r="AU88" s="208"/>
      <c r="AV88" s="208"/>
      <c r="AW88" s="209"/>
      <c r="AX88" s="209"/>
      <c r="AY88" s="209"/>
      <c r="AZ88" s="209"/>
      <c r="BA88" s="210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180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</row>
    <row r="89" spans="1:76" s="212" customFormat="1" ht="19" customHeight="1">
      <c r="A89" s="228"/>
      <c r="B89" s="237"/>
      <c r="C89" s="243"/>
      <c r="D89" s="243"/>
      <c r="E89" s="243"/>
      <c r="F89" s="243"/>
      <c r="G89" s="243"/>
      <c r="H89" s="243"/>
      <c r="I89" s="243"/>
      <c r="J89" s="244"/>
      <c r="K89" s="226"/>
      <c r="L89" s="226"/>
      <c r="M89" s="226"/>
      <c r="N89" s="226"/>
      <c r="O89" s="226"/>
      <c r="P89" s="226"/>
      <c r="Q89" s="226"/>
      <c r="R89" s="226"/>
      <c r="S89" s="234"/>
      <c r="T89" s="226"/>
      <c r="U89" s="226"/>
      <c r="V89" s="226"/>
      <c r="W89" s="226"/>
      <c r="X89" s="226"/>
      <c r="Y89" s="226"/>
      <c r="Z89" s="226"/>
      <c r="AA89" s="234"/>
      <c r="AB89" s="226"/>
      <c r="AC89" s="226"/>
      <c r="AD89" s="226"/>
      <c r="AE89" s="226"/>
      <c r="AF89" s="226"/>
      <c r="AG89" s="226"/>
      <c r="AH89" s="226"/>
      <c r="AI89" s="226"/>
      <c r="AJ89" s="234"/>
      <c r="AK89" s="243"/>
      <c r="AL89" s="243"/>
      <c r="AM89" s="243"/>
      <c r="AN89" s="243"/>
      <c r="AO89" s="243"/>
      <c r="AP89" s="243"/>
      <c r="AQ89" s="243"/>
      <c r="AR89" s="243"/>
      <c r="AS89" s="244"/>
      <c r="AT89" s="214">
        <f t="shared" si="0"/>
        <v>0</v>
      </c>
      <c r="AU89" s="208"/>
      <c r="AV89" s="208"/>
      <c r="AW89" s="209"/>
      <c r="AX89" s="209"/>
      <c r="AY89" s="209"/>
      <c r="AZ89" s="209"/>
      <c r="BA89" s="210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180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</row>
    <row r="90" spans="1:76" s="212" customFormat="1" ht="19" customHeight="1">
      <c r="A90" s="228"/>
      <c r="B90" s="237"/>
      <c r="C90" s="243"/>
      <c r="D90" s="243"/>
      <c r="E90" s="243"/>
      <c r="F90" s="243"/>
      <c r="G90" s="243"/>
      <c r="H90" s="243"/>
      <c r="I90" s="243"/>
      <c r="J90" s="244"/>
      <c r="K90" s="226"/>
      <c r="L90" s="226"/>
      <c r="M90" s="226"/>
      <c r="N90" s="226"/>
      <c r="O90" s="226"/>
      <c r="P90" s="226"/>
      <c r="Q90" s="226"/>
      <c r="R90" s="226"/>
      <c r="S90" s="234"/>
      <c r="T90" s="226"/>
      <c r="U90" s="226"/>
      <c r="V90" s="226"/>
      <c r="W90" s="226"/>
      <c r="X90" s="226"/>
      <c r="Y90" s="226"/>
      <c r="Z90" s="226"/>
      <c r="AA90" s="234"/>
      <c r="AB90" s="226"/>
      <c r="AC90" s="226"/>
      <c r="AD90" s="226"/>
      <c r="AE90" s="226"/>
      <c r="AF90" s="226"/>
      <c r="AG90" s="226"/>
      <c r="AH90" s="226"/>
      <c r="AI90" s="226"/>
      <c r="AJ90" s="234"/>
      <c r="AK90" s="243"/>
      <c r="AL90" s="243"/>
      <c r="AM90" s="243"/>
      <c r="AN90" s="243"/>
      <c r="AO90" s="243"/>
      <c r="AP90" s="243"/>
      <c r="AQ90" s="243"/>
      <c r="AR90" s="243"/>
      <c r="AS90" s="244"/>
      <c r="AT90" s="214">
        <f t="shared" si="0"/>
        <v>0</v>
      </c>
      <c r="AU90" s="208"/>
      <c r="AV90" s="208"/>
      <c r="AW90" s="209"/>
      <c r="AX90" s="209"/>
      <c r="AY90" s="209"/>
      <c r="AZ90" s="209"/>
      <c r="BA90" s="210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180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</row>
    <row r="91" spans="1:76" s="212" customFormat="1" ht="19" customHeight="1">
      <c r="A91" s="228"/>
      <c r="B91" s="237"/>
      <c r="C91" s="243"/>
      <c r="D91" s="243"/>
      <c r="E91" s="243"/>
      <c r="F91" s="243"/>
      <c r="G91" s="243"/>
      <c r="H91" s="243"/>
      <c r="I91" s="243"/>
      <c r="J91" s="244"/>
      <c r="K91" s="226"/>
      <c r="L91" s="226"/>
      <c r="M91" s="226"/>
      <c r="N91" s="226"/>
      <c r="O91" s="226"/>
      <c r="P91" s="226"/>
      <c r="Q91" s="226"/>
      <c r="R91" s="226"/>
      <c r="S91" s="234"/>
      <c r="T91" s="226"/>
      <c r="U91" s="226"/>
      <c r="V91" s="226"/>
      <c r="W91" s="226"/>
      <c r="X91" s="226"/>
      <c r="Y91" s="226"/>
      <c r="Z91" s="226"/>
      <c r="AA91" s="234"/>
      <c r="AB91" s="226"/>
      <c r="AC91" s="226"/>
      <c r="AD91" s="226"/>
      <c r="AE91" s="226"/>
      <c r="AF91" s="226"/>
      <c r="AG91" s="226"/>
      <c r="AH91" s="226"/>
      <c r="AI91" s="226"/>
      <c r="AJ91" s="234"/>
      <c r="AK91" s="243"/>
      <c r="AL91" s="243"/>
      <c r="AM91" s="243"/>
      <c r="AN91" s="243"/>
      <c r="AO91" s="243"/>
      <c r="AP91" s="243"/>
      <c r="AQ91" s="243"/>
      <c r="AR91" s="243"/>
      <c r="AS91" s="244"/>
      <c r="AT91" s="214">
        <f t="shared" si="0"/>
        <v>0</v>
      </c>
      <c r="AU91" s="208"/>
      <c r="AV91" s="208"/>
      <c r="AW91" s="209"/>
      <c r="AX91" s="209"/>
      <c r="AY91" s="209"/>
      <c r="AZ91" s="209"/>
      <c r="BA91" s="210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180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</row>
    <row r="92" spans="1:76" s="212" customFormat="1" ht="19" customHeight="1">
      <c r="A92" s="228"/>
      <c r="B92" s="237"/>
      <c r="C92" s="243"/>
      <c r="D92" s="243"/>
      <c r="E92" s="243"/>
      <c r="F92" s="243"/>
      <c r="G92" s="243"/>
      <c r="H92" s="243"/>
      <c r="I92" s="243"/>
      <c r="J92" s="244"/>
      <c r="K92" s="226"/>
      <c r="L92" s="226"/>
      <c r="M92" s="226"/>
      <c r="N92" s="226"/>
      <c r="O92" s="226"/>
      <c r="P92" s="226"/>
      <c r="Q92" s="226"/>
      <c r="R92" s="226"/>
      <c r="S92" s="234"/>
      <c r="T92" s="226"/>
      <c r="U92" s="226"/>
      <c r="V92" s="226"/>
      <c r="W92" s="226"/>
      <c r="X92" s="226"/>
      <c r="Y92" s="226"/>
      <c r="Z92" s="226"/>
      <c r="AA92" s="234"/>
      <c r="AB92" s="226"/>
      <c r="AC92" s="226"/>
      <c r="AD92" s="226"/>
      <c r="AE92" s="226"/>
      <c r="AF92" s="226"/>
      <c r="AG92" s="226"/>
      <c r="AH92" s="226"/>
      <c r="AI92" s="226"/>
      <c r="AJ92" s="234"/>
      <c r="AK92" s="243"/>
      <c r="AL92" s="243"/>
      <c r="AM92" s="243"/>
      <c r="AN92" s="243"/>
      <c r="AO92" s="243"/>
      <c r="AP92" s="243"/>
      <c r="AQ92" s="243"/>
      <c r="AR92" s="243"/>
      <c r="AS92" s="244"/>
      <c r="AT92" s="214">
        <f t="shared" si="0"/>
        <v>0</v>
      </c>
      <c r="AU92" s="208"/>
      <c r="AV92" s="208"/>
      <c r="AW92" s="209"/>
      <c r="AX92" s="209"/>
      <c r="AY92" s="209"/>
      <c r="AZ92" s="209"/>
      <c r="BA92" s="210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180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</row>
    <row r="93" spans="1:76" s="212" customFormat="1" ht="19" customHeight="1">
      <c r="A93" s="228"/>
      <c r="B93" s="237"/>
      <c r="C93" s="243"/>
      <c r="D93" s="243"/>
      <c r="E93" s="243"/>
      <c r="F93" s="243"/>
      <c r="G93" s="243"/>
      <c r="H93" s="243"/>
      <c r="I93" s="243"/>
      <c r="J93" s="244"/>
      <c r="K93" s="226"/>
      <c r="L93" s="226"/>
      <c r="M93" s="226"/>
      <c r="N93" s="226"/>
      <c r="O93" s="226"/>
      <c r="P93" s="226"/>
      <c r="Q93" s="226"/>
      <c r="R93" s="226"/>
      <c r="S93" s="234"/>
      <c r="T93" s="226"/>
      <c r="U93" s="226"/>
      <c r="V93" s="226"/>
      <c r="W93" s="226"/>
      <c r="X93" s="226"/>
      <c r="Y93" s="226"/>
      <c r="Z93" s="226"/>
      <c r="AA93" s="234"/>
      <c r="AB93" s="226"/>
      <c r="AC93" s="226"/>
      <c r="AD93" s="226"/>
      <c r="AE93" s="226"/>
      <c r="AF93" s="226"/>
      <c r="AG93" s="226"/>
      <c r="AH93" s="226"/>
      <c r="AI93" s="226"/>
      <c r="AJ93" s="234"/>
      <c r="AK93" s="243"/>
      <c r="AL93" s="243"/>
      <c r="AM93" s="243"/>
      <c r="AN93" s="243"/>
      <c r="AO93" s="243"/>
      <c r="AP93" s="243"/>
      <c r="AQ93" s="243"/>
      <c r="AR93" s="243"/>
      <c r="AS93" s="244"/>
      <c r="AT93" s="214">
        <f t="shared" si="0"/>
        <v>0</v>
      </c>
      <c r="AU93" s="208"/>
      <c r="AV93" s="208"/>
      <c r="AW93" s="209"/>
      <c r="AX93" s="209"/>
      <c r="AY93" s="209"/>
      <c r="AZ93" s="209"/>
      <c r="BA93" s="210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180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</row>
    <row r="94" spans="1:76" s="212" customFormat="1" ht="19" customHeight="1" thickBot="1">
      <c r="A94" s="228"/>
      <c r="B94" s="237"/>
      <c r="C94" s="243"/>
      <c r="D94" s="243"/>
      <c r="E94" s="243"/>
      <c r="F94" s="243"/>
      <c r="G94" s="243"/>
      <c r="H94" s="243"/>
      <c r="I94" s="243"/>
      <c r="J94" s="244"/>
      <c r="K94" s="243"/>
      <c r="L94" s="243"/>
      <c r="M94" s="243"/>
      <c r="N94" s="243"/>
      <c r="O94" s="243"/>
      <c r="P94" s="243"/>
      <c r="Q94" s="243"/>
      <c r="R94" s="243"/>
      <c r="S94" s="244"/>
      <c r="T94" s="226"/>
      <c r="U94" s="226"/>
      <c r="V94" s="226"/>
      <c r="W94" s="226"/>
      <c r="X94" s="226"/>
      <c r="Y94" s="226"/>
      <c r="Z94" s="226"/>
      <c r="AA94" s="234"/>
      <c r="AB94" s="226"/>
      <c r="AC94" s="226"/>
      <c r="AD94" s="226"/>
      <c r="AE94" s="226"/>
      <c r="AF94" s="226"/>
      <c r="AG94" s="226"/>
      <c r="AH94" s="226"/>
      <c r="AI94" s="226"/>
      <c r="AJ94" s="234"/>
      <c r="AK94" s="243"/>
      <c r="AL94" s="243"/>
      <c r="AM94" s="243"/>
      <c r="AN94" s="243"/>
      <c r="AO94" s="243"/>
      <c r="AP94" s="243"/>
      <c r="AQ94" s="243"/>
      <c r="AR94" s="243"/>
      <c r="AS94" s="244"/>
      <c r="AT94" s="214">
        <f t="shared" si="0"/>
        <v>0</v>
      </c>
      <c r="AU94" s="208"/>
      <c r="AV94" s="208"/>
      <c r="AW94" s="209"/>
      <c r="AX94" s="209"/>
      <c r="AY94" s="209"/>
      <c r="AZ94" s="209"/>
      <c r="BA94" s="210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180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</row>
    <row r="95" spans="1:76" s="252" customFormat="1" ht="22.25" customHeight="1" thickTop="1" thickBot="1">
      <c r="A95" s="245"/>
      <c r="B95" s="246"/>
      <c r="C95" s="247"/>
      <c r="D95" s="247"/>
      <c r="E95" s="247"/>
      <c r="F95" s="247"/>
      <c r="G95" s="247"/>
      <c r="H95" s="247"/>
      <c r="I95" s="247"/>
      <c r="J95" s="248"/>
      <c r="K95" s="247"/>
      <c r="L95" s="247"/>
      <c r="M95" s="247"/>
      <c r="N95" s="247"/>
      <c r="O95" s="247"/>
      <c r="P95" s="247"/>
      <c r="Q95" s="247"/>
      <c r="R95" s="247"/>
      <c r="S95" s="248"/>
      <c r="T95" s="226"/>
      <c r="U95" s="226"/>
      <c r="V95" s="226"/>
      <c r="W95" s="226"/>
      <c r="X95" s="226"/>
      <c r="Y95" s="226"/>
      <c r="Z95" s="226"/>
      <c r="AA95" s="234"/>
      <c r="AB95" s="226"/>
      <c r="AC95" s="226"/>
      <c r="AD95" s="226"/>
      <c r="AE95" s="226"/>
      <c r="AF95" s="226"/>
      <c r="AG95" s="226"/>
      <c r="AH95" s="226"/>
      <c r="AI95" s="226"/>
      <c r="AJ95" s="234"/>
      <c r="AK95" s="247"/>
      <c r="AL95" s="247"/>
      <c r="AM95" s="247"/>
      <c r="AN95" s="247"/>
      <c r="AO95" s="247"/>
      <c r="AP95" s="247"/>
      <c r="AQ95" s="247"/>
      <c r="AR95" s="247"/>
      <c r="AS95" s="248"/>
      <c r="AT95" s="178">
        <f t="shared" si="0"/>
        <v>0</v>
      </c>
      <c r="AU95" s="179"/>
      <c r="AV95" s="179"/>
      <c r="AW95" s="211"/>
      <c r="AX95" s="211"/>
      <c r="AY95" s="211"/>
      <c r="AZ95" s="211"/>
      <c r="BA95" s="249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50"/>
      <c r="BN95" s="251"/>
      <c r="BO95" s="251"/>
      <c r="BP95" s="251"/>
      <c r="BQ95" s="251"/>
      <c r="BR95" s="251"/>
      <c r="BS95" s="251"/>
      <c r="BT95" s="251"/>
      <c r="BU95" s="251"/>
      <c r="BV95" s="251"/>
      <c r="BW95" s="251"/>
      <c r="BX95" s="251"/>
    </row>
    <row r="96" spans="1:76" s="252" customFormat="1" ht="22.25" customHeight="1" thickTop="1" thickBot="1">
      <c r="A96" s="245"/>
      <c r="B96" s="246"/>
      <c r="C96" s="247"/>
      <c r="D96" s="247"/>
      <c r="E96" s="247"/>
      <c r="F96" s="247"/>
      <c r="G96" s="247"/>
      <c r="H96" s="247"/>
      <c r="I96" s="247"/>
      <c r="J96" s="248"/>
      <c r="K96" s="247"/>
      <c r="L96" s="247"/>
      <c r="M96" s="247"/>
      <c r="N96" s="247"/>
      <c r="O96" s="247"/>
      <c r="P96" s="247"/>
      <c r="Q96" s="247"/>
      <c r="R96" s="247"/>
      <c r="S96" s="248"/>
      <c r="T96" s="226"/>
      <c r="U96" s="226"/>
      <c r="V96" s="226"/>
      <c r="W96" s="226"/>
      <c r="X96" s="226"/>
      <c r="Y96" s="226"/>
      <c r="Z96" s="226"/>
      <c r="AA96" s="234"/>
      <c r="AB96" s="226"/>
      <c r="AC96" s="226"/>
      <c r="AD96" s="226"/>
      <c r="AE96" s="226"/>
      <c r="AF96" s="226"/>
      <c r="AG96" s="226"/>
      <c r="AH96" s="226"/>
      <c r="AI96" s="226"/>
      <c r="AJ96" s="234"/>
      <c r="AK96" s="247"/>
      <c r="AL96" s="247"/>
      <c r="AM96" s="247"/>
      <c r="AN96" s="247"/>
      <c r="AO96" s="247"/>
      <c r="AP96" s="247"/>
      <c r="AQ96" s="247"/>
      <c r="AR96" s="247"/>
      <c r="AS96" s="248"/>
      <c r="AT96" s="178">
        <f t="shared" si="0"/>
        <v>0</v>
      </c>
      <c r="AU96" s="179"/>
      <c r="AV96" s="179"/>
      <c r="AW96" s="211"/>
      <c r="AX96" s="211"/>
      <c r="AY96" s="211"/>
      <c r="AZ96" s="211"/>
      <c r="BA96" s="249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50"/>
      <c r="BN96" s="251"/>
      <c r="BO96" s="251"/>
      <c r="BP96" s="251"/>
      <c r="BQ96" s="251"/>
      <c r="BR96" s="251"/>
      <c r="BS96" s="251"/>
      <c r="BT96" s="251"/>
      <c r="BU96" s="251"/>
      <c r="BV96" s="251"/>
      <c r="BW96" s="251"/>
      <c r="BX96" s="251"/>
    </row>
    <row r="97" spans="1:76" s="252" customFormat="1" ht="22.25" customHeight="1" thickTop="1" thickBot="1">
      <c r="A97" s="245"/>
      <c r="B97" s="246"/>
      <c r="C97" s="247"/>
      <c r="D97" s="247"/>
      <c r="E97" s="247"/>
      <c r="F97" s="247"/>
      <c r="G97" s="247"/>
      <c r="H97" s="247"/>
      <c r="I97" s="247"/>
      <c r="J97" s="248"/>
      <c r="K97" s="247"/>
      <c r="L97" s="247"/>
      <c r="M97" s="247"/>
      <c r="N97" s="247"/>
      <c r="O97" s="247"/>
      <c r="P97" s="247"/>
      <c r="Q97" s="247"/>
      <c r="R97" s="247"/>
      <c r="S97" s="248"/>
      <c r="T97" s="226"/>
      <c r="U97" s="226"/>
      <c r="V97" s="226"/>
      <c r="W97" s="226"/>
      <c r="X97" s="226"/>
      <c r="Y97" s="226"/>
      <c r="Z97" s="226"/>
      <c r="AA97" s="234"/>
      <c r="AB97" s="226"/>
      <c r="AC97" s="226"/>
      <c r="AD97" s="226"/>
      <c r="AE97" s="226"/>
      <c r="AF97" s="226"/>
      <c r="AG97" s="226"/>
      <c r="AH97" s="226"/>
      <c r="AI97" s="226"/>
      <c r="AJ97" s="234"/>
      <c r="AK97" s="247"/>
      <c r="AL97" s="247"/>
      <c r="AM97" s="247"/>
      <c r="AN97" s="247"/>
      <c r="AO97" s="247"/>
      <c r="AP97" s="247"/>
      <c r="AQ97" s="247"/>
      <c r="AR97" s="247"/>
      <c r="AS97" s="248"/>
      <c r="AT97" s="178">
        <f t="shared" si="0"/>
        <v>0</v>
      </c>
      <c r="AU97" s="179"/>
      <c r="AV97" s="179"/>
      <c r="AW97" s="211"/>
      <c r="AX97" s="211"/>
      <c r="AY97" s="211"/>
      <c r="AZ97" s="211"/>
      <c r="BA97" s="249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50"/>
      <c r="BN97" s="251"/>
      <c r="BO97" s="251"/>
      <c r="BP97" s="251"/>
      <c r="BQ97" s="251"/>
      <c r="BR97" s="251"/>
      <c r="BS97" s="251"/>
      <c r="BT97" s="251"/>
      <c r="BU97" s="251"/>
      <c r="BV97" s="251"/>
      <c r="BW97" s="251"/>
      <c r="BX97" s="251"/>
    </row>
    <row r="98" spans="1:76" s="252" customFormat="1" ht="22.25" customHeight="1" thickTop="1" thickBot="1">
      <c r="A98" s="245"/>
      <c r="B98" s="246"/>
      <c r="C98" s="247"/>
      <c r="D98" s="247"/>
      <c r="E98" s="247"/>
      <c r="F98" s="247"/>
      <c r="G98" s="247"/>
      <c r="H98" s="247"/>
      <c r="I98" s="247"/>
      <c r="J98" s="248"/>
      <c r="K98" s="247"/>
      <c r="L98" s="247"/>
      <c r="M98" s="247"/>
      <c r="N98" s="247"/>
      <c r="O98" s="247"/>
      <c r="P98" s="247"/>
      <c r="Q98" s="247"/>
      <c r="R98" s="247"/>
      <c r="S98" s="248"/>
      <c r="T98" s="247"/>
      <c r="U98" s="247"/>
      <c r="V98" s="247"/>
      <c r="W98" s="247"/>
      <c r="X98" s="247"/>
      <c r="Y98" s="247"/>
      <c r="Z98" s="247"/>
      <c r="AA98" s="248"/>
      <c r="AB98" s="226"/>
      <c r="AC98" s="226"/>
      <c r="AD98" s="226"/>
      <c r="AE98" s="226"/>
      <c r="AF98" s="226"/>
      <c r="AG98" s="226"/>
      <c r="AH98" s="226"/>
      <c r="AI98" s="226"/>
      <c r="AJ98" s="234"/>
      <c r="AK98" s="247"/>
      <c r="AL98" s="247"/>
      <c r="AM98" s="247"/>
      <c r="AN98" s="247"/>
      <c r="AO98" s="247"/>
      <c r="AP98" s="247"/>
      <c r="AQ98" s="247"/>
      <c r="AR98" s="247"/>
      <c r="AS98" s="248"/>
      <c r="AT98" s="178">
        <f t="shared" si="0"/>
        <v>0</v>
      </c>
      <c r="AU98" s="179"/>
      <c r="AV98" s="179"/>
      <c r="AW98" s="211"/>
      <c r="AX98" s="211"/>
      <c r="AY98" s="211"/>
      <c r="AZ98" s="211"/>
      <c r="BA98" s="249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50"/>
      <c r="BN98" s="251"/>
      <c r="BO98" s="251"/>
      <c r="BP98" s="251"/>
      <c r="BQ98" s="251"/>
      <c r="BR98" s="251"/>
      <c r="BS98" s="251"/>
      <c r="BT98" s="251"/>
      <c r="BU98" s="251"/>
      <c r="BV98" s="251"/>
      <c r="BW98" s="251"/>
      <c r="BX98" s="251"/>
    </row>
    <row r="99" spans="1:76" s="252" customFormat="1" ht="22.25" customHeight="1" thickTop="1" thickBot="1">
      <c r="A99" s="245"/>
      <c r="B99" s="246"/>
      <c r="C99" s="247"/>
      <c r="D99" s="247"/>
      <c r="E99" s="247"/>
      <c r="F99" s="247"/>
      <c r="G99" s="247"/>
      <c r="H99" s="247"/>
      <c r="I99" s="247"/>
      <c r="J99" s="248"/>
      <c r="K99" s="247"/>
      <c r="L99" s="247"/>
      <c r="M99" s="247"/>
      <c r="N99" s="247"/>
      <c r="O99" s="247"/>
      <c r="P99" s="247"/>
      <c r="Q99" s="247"/>
      <c r="R99" s="247"/>
      <c r="S99" s="248"/>
      <c r="T99" s="247"/>
      <c r="U99" s="247"/>
      <c r="V99" s="247"/>
      <c r="W99" s="247"/>
      <c r="X99" s="247"/>
      <c r="Y99" s="247"/>
      <c r="Z99" s="247"/>
      <c r="AA99" s="248"/>
      <c r="AB99" s="226"/>
      <c r="AC99" s="226"/>
      <c r="AD99" s="226"/>
      <c r="AE99" s="226"/>
      <c r="AF99" s="226"/>
      <c r="AG99" s="226"/>
      <c r="AH99" s="226"/>
      <c r="AI99" s="226"/>
      <c r="AJ99" s="234"/>
      <c r="AK99" s="247"/>
      <c r="AL99" s="247"/>
      <c r="AM99" s="247"/>
      <c r="AN99" s="247"/>
      <c r="AO99" s="247"/>
      <c r="AP99" s="247"/>
      <c r="AQ99" s="247"/>
      <c r="AR99" s="247"/>
      <c r="AS99" s="248"/>
      <c r="AT99" s="178">
        <f t="shared" si="0"/>
        <v>0</v>
      </c>
      <c r="AU99" s="179"/>
      <c r="AV99" s="179"/>
      <c r="AW99" s="211"/>
      <c r="AX99" s="211"/>
      <c r="AY99" s="211"/>
      <c r="AZ99" s="211"/>
      <c r="BA99" s="249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50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</row>
    <row r="100" spans="1:76" s="252" customFormat="1" ht="22.25" customHeight="1" thickTop="1" thickBot="1">
      <c r="A100" s="245"/>
      <c r="B100" s="246"/>
      <c r="C100" s="247"/>
      <c r="D100" s="247"/>
      <c r="E100" s="247"/>
      <c r="F100" s="247"/>
      <c r="G100" s="247"/>
      <c r="H100" s="247"/>
      <c r="I100" s="247"/>
      <c r="J100" s="248"/>
      <c r="K100" s="247"/>
      <c r="L100" s="247"/>
      <c r="M100" s="247"/>
      <c r="N100" s="247"/>
      <c r="O100" s="247"/>
      <c r="P100" s="247"/>
      <c r="Q100" s="247"/>
      <c r="R100" s="247"/>
      <c r="S100" s="248"/>
      <c r="T100" s="247"/>
      <c r="U100" s="247"/>
      <c r="V100" s="247"/>
      <c r="W100" s="247"/>
      <c r="X100" s="247"/>
      <c r="Y100" s="247"/>
      <c r="Z100" s="247"/>
      <c r="AA100" s="248"/>
      <c r="AB100" s="247"/>
      <c r="AC100" s="247"/>
      <c r="AD100" s="247"/>
      <c r="AE100" s="247"/>
      <c r="AF100" s="247"/>
      <c r="AG100" s="247"/>
      <c r="AH100" s="247"/>
      <c r="AI100" s="247"/>
      <c r="AJ100" s="248"/>
      <c r="AK100" s="247"/>
      <c r="AL100" s="247"/>
      <c r="AM100" s="247"/>
      <c r="AN100" s="247"/>
      <c r="AO100" s="247"/>
      <c r="AP100" s="247"/>
      <c r="AQ100" s="247"/>
      <c r="AR100" s="247"/>
      <c r="AS100" s="248"/>
      <c r="AT100" s="178">
        <f t="shared" si="0"/>
        <v>0</v>
      </c>
      <c r="AU100" s="179"/>
      <c r="AV100" s="179"/>
      <c r="AW100" s="211"/>
      <c r="AX100" s="211"/>
      <c r="AY100" s="211"/>
      <c r="AZ100" s="211"/>
      <c r="BA100" s="249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50"/>
      <c r="BN100" s="251"/>
      <c r="BO100" s="251"/>
      <c r="BP100" s="251"/>
      <c r="BQ100" s="251"/>
      <c r="BR100" s="251"/>
      <c r="BS100" s="251"/>
      <c r="BT100" s="251"/>
      <c r="BU100" s="251"/>
      <c r="BV100" s="251"/>
      <c r="BW100" s="251"/>
      <c r="BX100" s="251"/>
    </row>
    <row r="101" spans="1:76" s="252" customFormat="1" ht="22.25" customHeight="1" thickTop="1" thickBot="1">
      <c r="A101" s="245"/>
      <c r="B101" s="246"/>
      <c r="C101" s="247"/>
      <c r="D101" s="247"/>
      <c r="E101" s="247"/>
      <c r="F101" s="247"/>
      <c r="G101" s="247"/>
      <c r="H101" s="247"/>
      <c r="I101" s="247"/>
      <c r="J101" s="248"/>
      <c r="K101" s="247"/>
      <c r="L101" s="247"/>
      <c r="M101" s="247"/>
      <c r="N101" s="247"/>
      <c r="O101" s="247"/>
      <c r="P101" s="247"/>
      <c r="Q101" s="247"/>
      <c r="R101" s="247"/>
      <c r="S101" s="248"/>
      <c r="T101" s="247"/>
      <c r="U101" s="247"/>
      <c r="V101" s="247"/>
      <c r="W101" s="247"/>
      <c r="X101" s="247"/>
      <c r="Y101" s="247"/>
      <c r="Z101" s="247"/>
      <c r="AA101" s="248"/>
      <c r="AB101" s="247"/>
      <c r="AC101" s="247"/>
      <c r="AD101" s="247"/>
      <c r="AE101" s="247"/>
      <c r="AF101" s="247"/>
      <c r="AG101" s="247"/>
      <c r="AH101" s="247"/>
      <c r="AI101" s="247"/>
      <c r="AJ101" s="248"/>
      <c r="AK101" s="247"/>
      <c r="AL101" s="247"/>
      <c r="AM101" s="247"/>
      <c r="AN101" s="247"/>
      <c r="AO101" s="247"/>
      <c r="AP101" s="247"/>
      <c r="AQ101" s="247"/>
      <c r="AR101" s="247"/>
      <c r="AS101" s="248"/>
      <c r="AT101" s="178">
        <f t="shared" ref="AT101:AT132" si="1">COUNTA(C101:AS101)</f>
        <v>0</v>
      </c>
      <c r="AU101" s="179"/>
      <c r="AV101" s="179"/>
      <c r="AW101" s="211"/>
      <c r="AX101" s="211"/>
      <c r="AY101" s="211"/>
      <c r="AZ101" s="211"/>
      <c r="BA101" s="249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50"/>
      <c r="BN101" s="251"/>
      <c r="BO101" s="251"/>
      <c r="BP101" s="251"/>
      <c r="BQ101" s="251"/>
      <c r="BR101" s="251"/>
      <c r="BS101" s="251"/>
      <c r="BT101" s="251"/>
      <c r="BU101" s="251"/>
      <c r="BV101" s="251"/>
      <c r="BW101" s="251"/>
      <c r="BX101" s="251"/>
    </row>
    <row r="102" spans="1:76" s="252" customFormat="1" ht="22.25" customHeight="1" thickTop="1" thickBot="1">
      <c r="A102" s="245"/>
      <c r="B102" s="246"/>
      <c r="C102" s="247"/>
      <c r="D102" s="247"/>
      <c r="E102" s="247"/>
      <c r="F102" s="247"/>
      <c r="G102" s="247"/>
      <c r="H102" s="247"/>
      <c r="I102" s="247"/>
      <c r="J102" s="248"/>
      <c r="K102" s="247"/>
      <c r="L102" s="247"/>
      <c r="M102" s="247"/>
      <c r="N102" s="247"/>
      <c r="O102" s="247"/>
      <c r="P102" s="247"/>
      <c r="Q102" s="247"/>
      <c r="R102" s="247"/>
      <c r="S102" s="248"/>
      <c r="T102" s="247"/>
      <c r="U102" s="247"/>
      <c r="V102" s="247"/>
      <c r="W102" s="247"/>
      <c r="X102" s="247"/>
      <c r="Y102" s="247"/>
      <c r="Z102" s="247"/>
      <c r="AA102" s="248"/>
      <c r="AB102" s="247"/>
      <c r="AC102" s="247"/>
      <c r="AD102" s="247"/>
      <c r="AE102" s="247"/>
      <c r="AF102" s="247"/>
      <c r="AG102" s="247"/>
      <c r="AH102" s="247"/>
      <c r="AI102" s="247"/>
      <c r="AJ102" s="248"/>
      <c r="AK102" s="247"/>
      <c r="AL102" s="247"/>
      <c r="AM102" s="247"/>
      <c r="AN102" s="247"/>
      <c r="AO102" s="247"/>
      <c r="AP102" s="247"/>
      <c r="AQ102" s="247"/>
      <c r="AR102" s="247"/>
      <c r="AS102" s="248"/>
      <c r="AT102" s="178">
        <f t="shared" si="1"/>
        <v>0</v>
      </c>
      <c r="AU102" s="179"/>
      <c r="AV102" s="179"/>
      <c r="AW102" s="211"/>
      <c r="AX102" s="211"/>
      <c r="AY102" s="211"/>
      <c r="AZ102" s="211"/>
      <c r="BA102" s="249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50"/>
      <c r="BN102" s="251"/>
      <c r="BO102" s="251"/>
      <c r="BP102" s="251"/>
      <c r="BQ102" s="251"/>
      <c r="BR102" s="251"/>
      <c r="BS102" s="251"/>
      <c r="BT102" s="251"/>
      <c r="BU102" s="251"/>
      <c r="BV102" s="251"/>
      <c r="BW102" s="251"/>
      <c r="BX102" s="251"/>
    </row>
    <row r="103" spans="1:76" s="252" customFormat="1" ht="22.25" customHeight="1" thickTop="1" thickBot="1">
      <c r="A103" s="245"/>
      <c r="B103" s="246"/>
      <c r="C103" s="247"/>
      <c r="D103" s="247"/>
      <c r="E103" s="247"/>
      <c r="F103" s="247"/>
      <c r="G103" s="247"/>
      <c r="H103" s="247"/>
      <c r="I103" s="247"/>
      <c r="J103" s="248"/>
      <c r="K103" s="247"/>
      <c r="L103" s="247"/>
      <c r="M103" s="247"/>
      <c r="N103" s="247"/>
      <c r="O103" s="247"/>
      <c r="P103" s="247"/>
      <c r="Q103" s="247"/>
      <c r="R103" s="247"/>
      <c r="S103" s="248"/>
      <c r="T103" s="247"/>
      <c r="U103" s="247"/>
      <c r="V103" s="247"/>
      <c r="W103" s="247"/>
      <c r="X103" s="247"/>
      <c r="Y103" s="247"/>
      <c r="Z103" s="247"/>
      <c r="AA103" s="248"/>
      <c r="AB103" s="247"/>
      <c r="AC103" s="247"/>
      <c r="AD103" s="247"/>
      <c r="AE103" s="247"/>
      <c r="AF103" s="247"/>
      <c r="AG103" s="247"/>
      <c r="AH103" s="247"/>
      <c r="AI103" s="247"/>
      <c r="AJ103" s="248"/>
      <c r="AK103" s="247"/>
      <c r="AL103" s="247"/>
      <c r="AM103" s="247"/>
      <c r="AN103" s="247"/>
      <c r="AO103" s="247"/>
      <c r="AP103" s="247"/>
      <c r="AQ103" s="247"/>
      <c r="AR103" s="247"/>
      <c r="AS103" s="248"/>
      <c r="AT103" s="178">
        <f t="shared" si="1"/>
        <v>0</v>
      </c>
      <c r="AU103" s="179"/>
      <c r="AV103" s="179"/>
      <c r="AW103" s="211"/>
      <c r="AX103" s="211"/>
      <c r="AY103" s="211"/>
      <c r="AZ103" s="211"/>
      <c r="BA103" s="249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50"/>
      <c r="BN103" s="251"/>
      <c r="BO103" s="251"/>
      <c r="BP103" s="251"/>
      <c r="BQ103" s="251"/>
      <c r="BR103" s="251"/>
      <c r="BS103" s="251"/>
      <c r="BT103" s="251"/>
      <c r="BU103" s="251"/>
      <c r="BV103" s="251"/>
      <c r="BW103" s="251"/>
      <c r="BX103" s="251"/>
    </row>
    <row r="104" spans="1:76" s="252" customFormat="1" ht="22.25" customHeight="1" thickTop="1" thickBot="1">
      <c r="A104" s="245"/>
      <c r="B104" s="246"/>
      <c r="C104" s="247"/>
      <c r="D104" s="247"/>
      <c r="E104" s="247"/>
      <c r="F104" s="247"/>
      <c r="G104" s="247"/>
      <c r="H104" s="247"/>
      <c r="I104" s="247"/>
      <c r="J104" s="248"/>
      <c r="K104" s="247"/>
      <c r="L104" s="247"/>
      <c r="M104" s="247"/>
      <c r="N104" s="247"/>
      <c r="O104" s="247"/>
      <c r="P104" s="247"/>
      <c r="Q104" s="247"/>
      <c r="R104" s="247"/>
      <c r="S104" s="248"/>
      <c r="T104" s="247"/>
      <c r="U104" s="247"/>
      <c r="V104" s="247"/>
      <c r="W104" s="247"/>
      <c r="X104" s="247"/>
      <c r="Y104" s="247"/>
      <c r="Z104" s="247"/>
      <c r="AA104" s="248"/>
      <c r="AB104" s="247"/>
      <c r="AC104" s="247"/>
      <c r="AD104" s="247"/>
      <c r="AE104" s="247"/>
      <c r="AF104" s="247"/>
      <c r="AG104" s="247"/>
      <c r="AH104" s="247"/>
      <c r="AI104" s="247"/>
      <c r="AJ104" s="248"/>
      <c r="AK104" s="247"/>
      <c r="AL104" s="247"/>
      <c r="AM104" s="247"/>
      <c r="AN104" s="247"/>
      <c r="AO104" s="247"/>
      <c r="AP104" s="247"/>
      <c r="AQ104" s="247"/>
      <c r="AR104" s="247"/>
      <c r="AS104" s="248"/>
      <c r="AT104" s="178">
        <f t="shared" si="1"/>
        <v>0</v>
      </c>
      <c r="AU104" s="179"/>
      <c r="AV104" s="179"/>
      <c r="AW104" s="211"/>
      <c r="AX104" s="211"/>
      <c r="AY104" s="211"/>
      <c r="AZ104" s="211"/>
      <c r="BA104" s="249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50"/>
      <c r="BN104" s="251"/>
      <c r="BO104" s="251"/>
      <c r="BP104" s="251"/>
      <c r="BQ104" s="251"/>
      <c r="BR104" s="251"/>
      <c r="BS104" s="251"/>
      <c r="BT104" s="251"/>
      <c r="BU104" s="251"/>
      <c r="BV104" s="251"/>
      <c r="BW104" s="251"/>
      <c r="BX104" s="251"/>
    </row>
    <row r="105" spans="1:76" s="252" customFormat="1" ht="22.25" customHeight="1" thickTop="1" thickBot="1">
      <c r="A105" s="245"/>
      <c r="B105" s="246"/>
      <c r="C105" s="247"/>
      <c r="D105" s="247"/>
      <c r="E105" s="247"/>
      <c r="F105" s="247"/>
      <c r="G105" s="247"/>
      <c r="H105" s="247"/>
      <c r="I105" s="247"/>
      <c r="J105" s="248"/>
      <c r="K105" s="247"/>
      <c r="L105" s="247"/>
      <c r="M105" s="247"/>
      <c r="N105" s="247"/>
      <c r="O105" s="247"/>
      <c r="P105" s="247"/>
      <c r="Q105" s="247"/>
      <c r="R105" s="247"/>
      <c r="S105" s="248"/>
      <c r="T105" s="247"/>
      <c r="U105" s="247"/>
      <c r="V105" s="247"/>
      <c r="W105" s="247"/>
      <c r="X105" s="247"/>
      <c r="Y105" s="247"/>
      <c r="Z105" s="247"/>
      <c r="AA105" s="248"/>
      <c r="AB105" s="247"/>
      <c r="AC105" s="247"/>
      <c r="AD105" s="247"/>
      <c r="AE105" s="247"/>
      <c r="AF105" s="247"/>
      <c r="AG105" s="247"/>
      <c r="AH105" s="247"/>
      <c r="AI105" s="247"/>
      <c r="AJ105" s="248"/>
      <c r="AK105" s="247"/>
      <c r="AL105" s="247"/>
      <c r="AM105" s="247"/>
      <c r="AN105" s="247"/>
      <c r="AO105" s="247"/>
      <c r="AP105" s="247"/>
      <c r="AQ105" s="247"/>
      <c r="AR105" s="247"/>
      <c r="AS105" s="248"/>
      <c r="AT105" s="178">
        <f t="shared" si="1"/>
        <v>0</v>
      </c>
      <c r="AU105" s="179"/>
      <c r="AV105" s="179"/>
      <c r="AW105" s="211"/>
      <c r="AX105" s="211"/>
      <c r="AY105" s="211"/>
      <c r="AZ105" s="211"/>
      <c r="BA105" s="249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50"/>
      <c r="BN105" s="251"/>
      <c r="BO105" s="251"/>
      <c r="BP105" s="251"/>
      <c r="BQ105" s="251"/>
      <c r="BR105" s="251"/>
      <c r="BS105" s="251"/>
      <c r="BT105" s="251"/>
      <c r="BU105" s="251"/>
      <c r="BV105" s="251"/>
      <c r="BW105" s="251"/>
      <c r="BX105" s="251"/>
    </row>
    <row r="106" spans="1:76" s="252" customFormat="1" ht="22.25" customHeight="1" thickTop="1" thickBot="1">
      <c r="A106" s="245"/>
      <c r="B106" s="246"/>
      <c r="C106" s="247"/>
      <c r="D106" s="247"/>
      <c r="E106" s="247"/>
      <c r="F106" s="247"/>
      <c r="G106" s="247"/>
      <c r="H106" s="247"/>
      <c r="I106" s="247"/>
      <c r="J106" s="248"/>
      <c r="K106" s="247"/>
      <c r="L106" s="247"/>
      <c r="M106" s="247"/>
      <c r="N106" s="247"/>
      <c r="O106" s="247"/>
      <c r="P106" s="247"/>
      <c r="Q106" s="247"/>
      <c r="R106" s="247"/>
      <c r="S106" s="248"/>
      <c r="T106" s="247"/>
      <c r="U106" s="247"/>
      <c r="V106" s="247"/>
      <c r="W106" s="247"/>
      <c r="X106" s="247"/>
      <c r="Y106" s="247"/>
      <c r="Z106" s="247"/>
      <c r="AA106" s="248"/>
      <c r="AB106" s="247"/>
      <c r="AC106" s="247"/>
      <c r="AD106" s="247"/>
      <c r="AE106" s="247"/>
      <c r="AF106" s="247"/>
      <c r="AG106" s="247"/>
      <c r="AH106" s="247"/>
      <c r="AI106" s="247"/>
      <c r="AJ106" s="248"/>
      <c r="AK106" s="247"/>
      <c r="AL106" s="247"/>
      <c r="AM106" s="247"/>
      <c r="AN106" s="247"/>
      <c r="AO106" s="247"/>
      <c r="AP106" s="247"/>
      <c r="AQ106" s="247"/>
      <c r="AR106" s="247"/>
      <c r="AS106" s="248"/>
      <c r="AT106" s="178">
        <f t="shared" si="1"/>
        <v>0</v>
      </c>
      <c r="AU106" s="179"/>
      <c r="AV106" s="179"/>
      <c r="AW106" s="211"/>
      <c r="AX106" s="211"/>
      <c r="AY106" s="211"/>
      <c r="AZ106" s="211"/>
      <c r="BA106" s="249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50"/>
      <c r="BN106" s="251"/>
      <c r="BO106" s="251"/>
      <c r="BP106" s="251"/>
      <c r="BQ106" s="251"/>
      <c r="BR106" s="251"/>
      <c r="BS106" s="251"/>
      <c r="BT106" s="251"/>
      <c r="BU106" s="251"/>
      <c r="BV106" s="251"/>
      <c r="BW106" s="251"/>
      <c r="BX106" s="251"/>
    </row>
    <row r="107" spans="1:76" s="252" customFormat="1" ht="22.25" customHeight="1" thickTop="1" thickBot="1">
      <c r="A107" s="245"/>
      <c r="B107" s="246"/>
      <c r="C107" s="247"/>
      <c r="D107" s="247"/>
      <c r="E107" s="247"/>
      <c r="F107" s="247"/>
      <c r="G107" s="247"/>
      <c r="H107" s="247"/>
      <c r="I107" s="247"/>
      <c r="J107" s="248"/>
      <c r="K107" s="247"/>
      <c r="L107" s="247"/>
      <c r="M107" s="247"/>
      <c r="N107" s="247"/>
      <c r="O107" s="247"/>
      <c r="P107" s="247"/>
      <c r="Q107" s="247"/>
      <c r="R107" s="247"/>
      <c r="S107" s="248"/>
      <c r="T107" s="247"/>
      <c r="U107" s="247"/>
      <c r="V107" s="247"/>
      <c r="W107" s="247"/>
      <c r="X107" s="247"/>
      <c r="Y107" s="247"/>
      <c r="Z107" s="247"/>
      <c r="AA107" s="248"/>
      <c r="AB107" s="247"/>
      <c r="AC107" s="247"/>
      <c r="AD107" s="247"/>
      <c r="AE107" s="247"/>
      <c r="AF107" s="247"/>
      <c r="AG107" s="247"/>
      <c r="AH107" s="247"/>
      <c r="AI107" s="247"/>
      <c r="AJ107" s="248"/>
      <c r="AK107" s="247"/>
      <c r="AL107" s="247"/>
      <c r="AM107" s="247"/>
      <c r="AN107" s="247"/>
      <c r="AO107" s="247"/>
      <c r="AP107" s="247"/>
      <c r="AQ107" s="247"/>
      <c r="AR107" s="247"/>
      <c r="AS107" s="248"/>
      <c r="AT107" s="178">
        <f t="shared" si="1"/>
        <v>0</v>
      </c>
      <c r="AU107" s="179"/>
      <c r="AV107" s="179"/>
      <c r="AW107" s="211"/>
      <c r="AX107" s="211"/>
      <c r="AY107" s="211"/>
      <c r="AZ107" s="211"/>
      <c r="BA107" s="249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50"/>
      <c r="BN107" s="251"/>
      <c r="BO107" s="251"/>
      <c r="BP107" s="251"/>
      <c r="BQ107" s="251"/>
      <c r="BR107" s="251"/>
      <c r="BS107" s="251"/>
      <c r="BT107" s="251"/>
      <c r="BU107" s="251"/>
      <c r="BV107" s="251"/>
      <c r="BW107" s="251"/>
      <c r="BX107" s="251"/>
    </row>
    <row r="108" spans="1:76" s="252" customFormat="1" ht="22.25" customHeight="1" thickTop="1" thickBot="1">
      <c r="A108" s="245"/>
      <c r="B108" s="246"/>
      <c r="C108" s="247"/>
      <c r="D108" s="247"/>
      <c r="E108" s="247"/>
      <c r="F108" s="247"/>
      <c r="G108" s="247"/>
      <c r="H108" s="247"/>
      <c r="I108" s="247"/>
      <c r="J108" s="248"/>
      <c r="K108" s="247"/>
      <c r="L108" s="247"/>
      <c r="M108" s="247"/>
      <c r="N108" s="247"/>
      <c r="O108" s="247"/>
      <c r="P108" s="247"/>
      <c r="Q108" s="247"/>
      <c r="R108" s="247"/>
      <c r="S108" s="248"/>
      <c r="T108" s="247"/>
      <c r="U108" s="247"/>
      <c r="V108" s="247"/>
      <c r="W108" s="247"/>
      <c r="X108" s="247"/>
      <c r="Y108" s="247"/>
      <c r="Z108" s="247"/>
      <c r="AA108" s="248"/>
      <c r="AB108" s="247"/>
      <c r="AC108" s="247"/>
      <c r="AD108" s="247"/>
      <c r="AE108" s="247"/>
      <c r="AF108" s="247"/>
      <c r="AG108" s="247"/>
      <c r="AH108" s="247"/>
      <c r="AI108" s="247"/>
      <c r="AJ108" s="248"/>
      <c r="AK108" s="247"/>
      <c r="AL108" s="247"/>
      <c r="AM108" s="247"/>
      <c r="AN108" s="247"/>
      <c r="AO108" s="247"/>
      <c r="AP108" s="247"/>
      <c r="AQ108" s="247"/>
      <c r="AR108" s="247"/>
      <c r="AS108" s="248"/>
      <c r="AT108" s="178">
        <f t="shared" si="1"/>
        <v>0</v>
      </c>
      <c r="AU108" s="179"/>
      <c r="AV108" s="179"/>
      <c r="AW108" s="211"/>
      <c r="AX108" s="211"/>
      <c r="AY108" s="211"/>
      <c r="AZ108" s="211"/>
      <c r="BA108" s="249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50"/>
      <c r="BN108" s="251"/>
      <c r="BO108" s="251"/>
      <c r="BP108" s="251"/>
      <c r="BQ108" s="251"/>
      <c r="BR108" s="251"/>
      <c r="BS108" s="251"/>
      <c r="BT108" s="251"/>
      <c r="BU108" s="251"/>
      <c r="BV108" s="251"/>
      <c r="BW108" s="251"/>
      <c r="BX108" s="251"/>
    </row>
    <row r="109" spans="1:76" s="252" customFormat="1" ht="22.25" customHeight="1" thickTop="1" thickBot="1">
      <c r="A109" s="245"/>
      <c r="B109" s="246"/>
      <c r="C109" s="247"/>
      <c r="D109" s="247"/>
      <c r="E109" s="247"/>
      <c r="F109" s="247"/>
      <c r="G109" s="247"/>
      <c r="H109" s="247"/>
      <c r="I109" s="247"/>
      <c r="J109" s="248"/>
      <c r="K109" s="247"/>
      <c r="L109" s="247"/>
      <c r="M109" s="247"/>
      <c r="N109" s="247"/>
      <c r="O109" s="247"/>
      <c r="P109" s="247"/>
      <c r="Q109" s="247"/>
      <c r="R109" s="247"/>
      <c r="S109" s="248"/>
      <c r="T109" s="247"/>
      <c r="U109" s="247"/>
      <c r="V109" s="247"/>
      <c r="W109" s="247"/>
      <c r="X109" s="247"/>
      <c r="Y109" s="247"/>
      <c r="Z109" s="247"/>
      <c r="AA109" s="248"/>
      <c r="AB109" s="247"/>
      <c r="AC109" s="247"/>
      <c r="AD109" s="247"/>
      <c r="AE109" s="247"/>
      <c r="AF109" s="247"/>
      <c r="AG109" s="247"/>
      <c r="AH109" s="247"/>
      <c r="AI109" s="247"/>
      <c r="AJ109" s="248"/>
      <c r="AK109" s="247"/>
      <c r="AL109" s="247"/>
      <c r="AM109" s="247"/>
      <c r="AN109" s="247"/>
      <c r="AO109" s="247"/>
      <c r="AP109" s="247"/>
      <c r="AQ109" s="247"/>
      <c r="AR109" s="247"/>
      <c r="AS109" s="248"/>
      <c r="AT109" s="178">
        <f t="shared" si="1"/>
        <v>0</v>
      </c>
      <c r="AU109" s="179"/>
      <c r="AV109" s="179"/>
      <c r="AW109" s="211"/>
      <c r="AX109" s="211"/>
      <c r="AY109" s="211"/>
      <c r="AZ109" s="211"/>
      <c r="BA109" s="249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50"/>
      <c r="BN109" s="251"/>
      <c r="BO109" s="251"/>
      <c r="BP109" s="251"/>
      <c r="BQ109" s="251"/>
      <c r="BR109" s="251"/>
      <c r="BS109" s="251"/>
      <c r="BT109" s="251"/>
      <c r="BU109" s="251"/>
      <c r="BV109" s="251"/>
      <c r="BW109" s="251"/>
      <c r="BX109" s="251"/>
    </row>
    <row r="110" spans="1:76" s="252" customFormat="1" ht="22.25" customHeight="1" thickTop="1" thickBot="1">
      <c r="A110" s="245"/>
      <c r="B110" s="246"/>
      <c r="C110" s="247"/>
      <c r="D110" s="247"/>
      <c r="E110" s="247"/>
      <c r="F110" s="247"/>
      <c r="G110" s="247"/>
      <c r="H110" s="247"/>
      <c r="I110" s="247"/>
      <c r="J110" s="248"/>
      <c r="K110" s="247"/>
      <c r="L110" s="247"/>
      <c r="M110" s="247"/>
      <c r="N110" s="247"/>
      <c r="O110" s="247"/>
      <c r="P110" s="247"/>
      <c r="Q110" s="247"/>
      <c r="R110" s="247"/>
      <c r="S110" s="248"/>
      <c r="T110" s="247"/>
      <c r="U110" s="247"/>
      <c r="V110" s="247"/>
      <c r="W110" s="247"/>
      <c r="X110" s="247"/>
      <c r="Y110" s="247"/>
      <c r="Z110" s="247"/>
      <c r="AA110" s="248"/>
      <c r="AB110" s="247"/>
      <c r="AC110" s="247"/>
      <c r="AD110" s="247"/>
      <c r="AE110" s="247"/>
      <c r="AF110" s="247"/>
      <c r="AG110" s="247"/>
      <c r="AH110" s="247"/>
      <c r="AI110" s="247"/>
      <c r="AJ110" s="248"/>
      <c r="AK110" s="247"/>
      <c r="AL110" s="247"/>
      <c r="AM110" s="247"/>
      <c r="AN110" s="247"/>
      <c r="AO110" s="247"/>
      <c r="AP110" s="247"/>
      <c r="AQ110" s="247"/>
      <c r="AR110" s="247"/>
      <c r="AS110" s="248"/>
      <c r="AT110" s="178">
        <f t="shared" si="1"/>
        <v>0</v>
      </c>
      <c r="AU110" s="179"/>
      <c r="AV110" s="179"/>
      <c r="AW110" s="211"/>
      <c r="AX110" s="211"/>
      <c r="AY110" s="211"/>
      <c r="AZ110" s="211"/>
      <c r="BA110" s="249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50"/>
      <c r="BN110" s="251"/>
      <c r="BO110" s="251"/>
      <c r="BP110" s="251"/>
      <c r="BQ110" s="251"/>
      <c r="BR110" s="251"/>
      <c r="BS110" s="251"/>
      <c r="BT110" s="251"/>
      <c r="BU110" s="251"/>
      <c r="BV110" s="251"/>
      <c r="BW110" s="251"/>
      <c r="BX110" s="251"/>
    </row>
    <row r="111" spans="1:76" s="252" customFormat="1" ht="22.25" customHeight="1" thickTop="1" thickBot="1">
      <c r="A111" s="245"/>
      <c r="B111" s="246"/>
      <c r="C111" s="247"/>
      <c r="D111" s="247"/>
      <c r="E111" s="247"/>
      <c r="F111" s="247"/>
      <c r="G111" s="247"/>
      <c r="H111" s="247"/>
      <c r="I111" s="247"/>
      <c r="J111" s="248"/>
      <c r="K111" s="247"/>
      <c r="L111" s="247"/>
      <c r="M111" s="247"/>
      <c r="N111" s="247"/>
      <c r="O111" s="247"/>
      <c r="P111" s="247"/>
      <c r="Q111" s="247"/>
      <c r="R111" s="247"/>
      <c r="S111" s="248"/>
      <c r="T111" s="247"/>
      <c r="U111" s="247"/>
      <c r="V111" s="247"/>
      <c r="W111" s="247"/>
      <c r="X111" s="247"/>
      <c r="Y111" s="247"/>
      <c r="Z111" s="247"/>
      <c r="AA111" s="248"/>
      <c r="AB111" s="247"/>
      <c r="AC111" s="247"/>
      <c r="AD111" s="247"/>
      <c r="AE111" s="247"/>
      <c r="AF111" s="247"/>
      <c r="AG111" s="247"/>
      <c r="AH111" s="247"/>
      <c r="AI111" s="247"/>
      <c r="AJ111" s="248"/>
      <c r="AK111" s="247"/>
      <c r="AL111" s="247"/>
      <c r="AM111" s="247"/>
      <c r="AN111" s="247"/>
      <c r="AO111" s="247"/>
      <c r="AP111" s="247"/>
      <c r="AQ111" s="247"/>
      <c r="AR111" s="247"/>
      <c r="AS111" s="248"/>
      <c r="AT111" s="178">
        <f t="shared" si="1"/>
        <v>0</v>
      </c>
      <c r="AU111" s="179"/>
      <c r="AV111" s="179"/>
      <c r="AW111" s="211"/>
      <c r="AX111" s="211"/>
      <c r="AY111" s="211"/>
      <c r="AZ111" s="211"/>
      <c r="BA111" s="249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50"/>
      <c r="BN111" s="251"/>
      <c r="BO111" s="251"/>
      <c r="BP111" s="251"/>
      <c r="BQ111" s="251"/>
      <c r="BR111" s="251"/>
      <c r="BS111" s="251"/>
      <c r="BT111" s="251"/>
      <c r="BU111" s="251"/>
      <c r="BV111" s="251"/>
      <c r="BW111" s="251"/>
      <c r="BX111" s="251"/>
    </row>
    <row r="112" spans="1:76" s="252" customFormat="1" ht="22.25" customHeight="1" thickTop="1" thickBot="1">
      <c r="A112" s="245"/>
      <c r="B112" s="246"/>
      <c r="C112" s="247"/>
      <c r="D112" s="247"/>
      <c r="E112" s="247"/>
      <c r="F112" s="247"/>
      <c r="G112" s="247"/>
      <c r="H112" s="247"/>
      <c r="I112" s="247"/>
      <c r="J112" s="248"/>
      <c r="K112" s="247"/>
      <c r="L112" s="247"/>
      <c r="M112" s="247"/>
      <c r="N112" s="247"/>
      <c r="O112" s="247"/>
      <c r="P112" s="247"/>
      <c r="Q112" s="247"/>
      <c r="R112" s="247"/>
      <c r="S112" s="248"/>
      <c r="T112" s="247"/>
      <c r="U112" s="247"/>
      <c r="V112" s="247"/>
      <c r="W112" s="247"/>
      <c r="X112" s="247"/>
      <c r="Y112" s="247"/>
      <c r="Z112" s="247"/>
      <c r="AA112" s="248"/>
      <c r="AB112" s="247"/>
      <c r="AC112" s="247"/>
      <c r="AD112" s="247"/>
      <c r="AE112" s="247"/>
      <c r="AF112" s="247"/>
      <c r="AG112" s="247"/>
      <c r="AH112" s="247"/>
      <c r="AI112" s="247"/>
      <c r="AJ112" s="248"/>
      <c r="AK112" s="247"/>
      <c r="AL112" s="247"/>
      <c r="AM112" s="247"/>
      <c r="AN112" s="247"/>
      <c r="AO112" s="247"/>
      <c r="AP112" s="247"/>
      <c r="AQ112" s="247"/>
      <c r="AR112" s="247"/>
      <c r="AS112" s="248"/>
      <c r="AT112" s="178">
        <f t="shared" si="1"/>
        <v>0</v>
      </c>
      <c r="AU112" s="179"/>
      <c r="AV112" s="179"/>
      <c r="AW112" s="211"/>
      <c r="AX112" s="211"/>
      <c r="AY112" s="211"/>
      <c r="AZ112" s="211"/>
      <c r="BA112" s="249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50"/>
      <c r="BN112" s="251"/>
      <c r="BO112" s="251"/>
      <c r="BP112" s="251"/>
      <c r="BQ112" s="251"/>
      <c r="BR112" s="251"/>
      <c r="BS112" s="251"/>
      <c r="BT112" s="251"/>
      <c r="BU112" s="251"/>
      <c r="BV112" s="251"/>
      <c r="BW112" s="251"/>
      <c r="BX112" s="251"/>
    </row>
    <row r="113" spans="1:76" s="252" customFormat="1" ht="22.25" customHeight="1" thickTop="1" thickBot="1">
      <c r="A113" s="245"/>
      <c r="B113" s="246"/>
      <c r="C113" s="247"/>
      <c r="D113" s="247"/>
      <c r="E113" s="247"/>
      <c r="F113" s="247"/>
      <c r="G113" s="247"/>
      <c r="H113" s="247"/>
      <c r="I113" s="247"/>
      <c r="J113" s="248"/>
      <c r="K113" s="247"/>
      <c r="L113" s="247"/>
      <c r="M113" s="247"/>
      <c r="N113" s="247"/>
      <c r="O113" s="247"/>
      <c r="P113" s="247"/>
      <c r="Q113" s="247"/>
      <c r="R113" s="247"/>
      <c r="S113" s="248"/>
      <c r="T113" s="247"/>
      <c r="U113" s="247"/>
      <c r="V113" s="247"/>
      <c r="W113" s="247"/>
      <c r="X113" s="247"/>
      <c r="Y113" s="247"/>
      <c r="Z113" s="247"/>
      <c r="AA113" s="248"/>
      <c r="AB113" s="247"/>
      <c r="AC113" s="247"/>
      <c r="AD113" s="247"/>
      <c r="AE113" s="247"/>
      <c r="AF113" s="247"/>
      <c r="AG113" s="247"/>
      <c r="AH113" s="247"/>
      <c r="AI113" s="247"/>
      <c r="AJ113" s="248"/>
      <c r="AK113" s="247"/>
      <c r="AL113" s="247"/>
      <c r="AM113" s="247"/>
      <c r="AN113" s="247"/>
      <c r="AO113" s="247"/>
      <c r="AP113" s="247"/>
      <c r="AQ113" s="247"/>
      <c r="AR113" s="247"/>
      <c r="AS113" s="248"/>
      <c r="AT113" s="178">
        <f t="shared" si="1"/>
        <v>0</v>
      </c>
      <c r="AU113" s="179"/>
      <c r="AV113" s="179"/>
      <c r="AW113" s="211"/>
      <c r="AX113" s="211"/>
      <c r="AY113" s="211"/>
      <c r="AZ113" s="211"/>
      <c r="BA113" s="249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50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</row>
    <row r="114" spans="1:76" s="252" customFormat="1" ht="22.25" customHeight="1" thickTop="1" thickBot="1">
      <c r="A114" s="245"/>
      <c r="B114" s="246"/>
      <c r="C114" s="247"/>
      <c r="D114" s="247"/>
      <c r="E114" s="247"/>
      <c r="F114" s="247"/>
      <c r="G114" s="247"/>
      <c r="H114" s="247"/>
      <c r="I114" s="247"/>
      <c r="J114" s="248"/>
      <c r="K114" s="247"/>
      <c r="L114" s="247"/>
      <c r="M114" s="247"/>
      <c r="N114" s="247"/>
      <c r="O114" s="247"/>
      <c r="P114" s="247"/>
      <c r="Q114" s="247"/>
      <c r="R114" s="247"/>
      <c r="S114" s="248"/>
      <c r="T114" s="247"/>
      <c r="U114" s="247"/>
      <c r="V114" s="247"/>
      <c r="W114" s="247"/>
      <c r="X114" s="247"/>
      <c r="Y114" s="247"/>
      <c r="Z114" s="247"/>
      <c r="AA114" s="248"/>
      <c r="AB114" s="247"/>
      <c r="AC114" s="247"/>
      <c r="AD114" s="247"/>
      <c r="AE114" s="247"/>
      <c r="AF114" s="247"/>
      <c r="AG114" s="247"/>
      <c r="AH114" s="247"/>
      <c r="AI114" s="247"/>
      <c r="AJ114" s="248"/>
      <c r="AK114" s="247"/>
      <c r="AL114" s="247"/>
      <c r="AM114" s="247"/>
      <c r="AN114" s="247"/>
      <c r="AO114" s="247"/>
      <c r="AP114" s="247"/>
      <c r="AQ114" s="247"/>
      <c r="AR114" s="247"/>
      <c r="AS114" s="248"/>
      <c r="AT114" s="178">
        <f t="shared" si="1"/>
        <v>0</v>
      </c>
      <c r="AU114" s="179"/>
      <c r="AV114" s="179"/>
      <c r="AW114" s="211"/>
      <c r="AX114" s="211"/>
      <c r="AY114" s="211"/>
      <c r="AZ114" s="211"/>
      <c r="BA114" s="249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50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</row>
    <row r="115" spans="1:76" s="252" customFormat="1" ht="22.25" customHeight="1" thickTop="1" thickBot="1">
      <c r="A115" s="245"/>
      <c r="B115" s="246"/>
      <c r="C115" s="247"/>
      <c r="D115" s="247"/>
      <c r="E115" s="247"/>
      <c r="F115" s="247"/>
      <c r="G115" s="247"/>
      <c r="H115" s="247"/>
      <c r="I115" s="247"/>
      <c r="J115" s="248"/>
      <c r="K115" s="247"/>
      <c r="L115" s="247"/>
      <c r="M115" s="247"/>
      <c r="N115" s="247"/>
      <c r="O115" s="247"/>
      <c r="P115" s="247"/>
      <c r="Q115" s="247"/>
      <c r="R115" s="247"/>
      <c r="S115" s="248"/>
      <c r="T115" s="247"/>
      <c r="U115" s="247"/>
      <c r="V115" s="247"/>
      <c r="W115" s="247"/>
      <c r="X115" s="247"/>
      <c r="Y115" s="247"/>
      <c r="Z115" s="247"/>
      <c r="AA115" s="248"/>
      <c r="AB115" s="247"/>
      <c r="AC115" s="247"/>
      <c r="AD115" s="247"/>
      <c r="AE115" s="247"/>
      <c r="AF115" s="247"/>
      <c r="AG115" s="247"/>
      <c r="AH115" s="247"/>
      <c r="AI115" s="247"/>
      <c r="AJ115" s="248"/>
      <c r="AK115" s="247"/>
      <c r="AL115" s="247"/>
      <c r="AM115" s="247"/>
      <c r="AN115" s="247"/>
      <c r="AO115" s="247"/>
      <c r="AP115" s="247"/>
      <c r="AQ115" s="247"/>
      <c r="AR115" s="247"/>
      <c r="AS115" s="248"/>
      <c r="AT115" s="178">
        <f t="shared" si="1"/>
        <v>0</v>
      </c>
      <c r="AU115" s="179"/>
      <c r="AV115" s="179"/>
      <c r="AW115" s="211"/>
      <c r="AX115" s="211"/>
      <c r="AY115" s="211"/>
      <c r="AZ115" s="211"/>
      <c r="BA115" s="249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50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</row>
    <row r="116" spans="1:76" s="252" customFormat="1" ht="22.25" customHeight="1" thickTop="1" thickBot="1">
      <c r="A116" s="245"/>
      <c r="B116" s="246"/>
      <c r="C116" s="247"/>
      <c r="D116" s="247"/>
      <c r="E116" s="247"/>
      <c r="F116" s="247"/>
      <c r="G116" s="247"/>
      <c r="H116" s="247"/>
      <c r="I116" s="247"/>
      <c r="J116" s="248"/>
      <c r="K116" s="247"/>
      <c r="L116" s="247"/>
      <c r="M116" s="247"/>
      <c r="N116" s="247"/>
      <c r="O116" s="247"/>
      <c r="P116" s="247"/>
      <c r="Q116" s="247"/>
      <c r="R116" s="247"/>
      <c r="S116" s="248"/>
      <c r="T116" s="247"/>
      <c r="U116" s="247"/>
      <c r="V116" s="247"/>
      <c r="W116" s="247"/>
      <c r="X116" s="247"/>
      <c r="Y116" s="247"/>
      <c r="Z116" s="247"/>
      <c r="AA116" s="248"/>
      <c r="AB116" s="247"/>
      <c r="AC116" s="247"/>
      <c r="AD116" s="247"/>
      <c r="AE116" s="247"/>
      <c r="AF116" s="247"/>
      <c r="AG116" s="247"/>
      <c r="AH116" s="247"/>
      <c r="AI116" s="247"/>
      <c r="AJ116" s="248"/>
      <c r="AK116" s="247"/>
      <c r="AL116" s="247"/>
      <c r="AM116" s="247"/>
      <c r="AN116" s="247"/>
      <c r="AO116" s="247"/>
      <c r="AP116" s="247"/>
      <c r="AQ116" s="247"/>
      <c r="AR116" s="247"/>
      <c r="AS116" s="248"/>
      <c r="AT116" s="178">
        <f t="shared" si="1"/>
        <v>0</v>
      </c>
      <c r="AU116" s="179"/>
      <c r="AV116" s="179"/>
      <c r="AW116" s="211"/>
      <c r="AX116" s="211"/>
      <c r="AY116" s="211"/>
      <c r="AZ116" s="211"/>
      <c r="BA116" s="249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50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</row>
    <row r="117" spans="1:76" s="252" customFormat="1" ht="22.25" customHeight="1" thickTop="1" thickBot="1">
      <c r="A117" s="245"/>
      <c r="B117" s="246"/>
      <c r="C117" s="247"/>
      <c r="D117" s="247"/>
      <c r="E117" s="247"/>
      <c r="F117" s="247"/>
      <c r="G117" s="247"/>
      <c r="H117" s="247"/>
      <c r="I117" s="247"/>
      <c r="J117" s="248"/>
      <c r="K117" s="247"/>
      <c r="L117" s="247"/>
      <c r="M117" s="247"/>
      <c r="N117" s="247"/>
      <c r="O117" s="247"/>
      <c r="P117" s="247"/>
      <c r="Q117" s="247"/>
      <c r="R117" s="247"/>
      <c r="S117" s="248"/>
      <c r="T117" s="247"/>
      <c r="U117" s="247"/>
      <c r="V117" s="247"/>
      <c r="W117" s="247"/>
      <c r="X117" s="247"/>
      <c r="Y117" s="247"/>
      <c r="Z117" s="247"/>
      <c r="AA117" s="248"/>
      <c r="AB117" s="247"/>
      <c r="AC117" s="247"/>
      <c r="AD117" s="247"/>
      <c r="AE117" s="247"/>
      <c r="AF117" s="247"/>
      <c r="AG117" s="247"/>
      <c r="AH117" s="247"/>
      <c r="AI117" s="247"/>
      <c r="AJ117" s="248"/>
      <c r="AK117" s="247"/>
      <c r="AL117" s="247"/>
      <c r="AM117" s="247"/>
      <c r="AN117" s="247"/>
      <c r="AO117" s="247"/>
      <c r="AP117" s="247"/>
      <c r="AQ117" s="247"/>
      <c r="AR117" s="247"/>
      <c r="AS117" s="248"/>
      <c r="AT117" s="178">
        <f t="shared" si="1"/>
        <v>0</v>
      </c>
      <c r="AU117" s="179"/>
      <c r="AV117" s="179"/>
      <c r="AW117" s="211"/>
      <c r="AX117" s="211"/>
      <c r="AY117" s="211"/>
      <c r="AZ117" s="211"/>
      <c r="BA117" s="249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50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</row>
    <row r="118" spans="1:76" s="252" customFormat="1" ht="22.25" customHeight="1" thickTop="1" thickBot="1">
      <c r="A118" s="245"/>
      <c r="B118" s="246"/>
      <c r="C118" s="247"/>
      <c r="D118" s="247"/>
      <c r="E118" s="247"/>
      <c r="F118" s="247"/>
      <c r="G118" s="247"/>
      <c r="H118" s="247"/>
      <c r="I118" s="247"/>
      <c r="J118" s="248"/>
      <c r="K118" s="247"/>
      <c r="L118" s="247"/>
      <c r="M118" s="247"/>
      <c r="N118" s="247"/>
      <c r="O118" s="247"/>
      <c r="P118" s="247"/>
      <c r="Q118" s="247"/>
      <c r="R118" s="247"/>
      <c r="S118" s="248"/>
      <c r="T118" s="247"/>
      <c r="U118" s="247"/>
      <c r="V118" s="247"/>
      <c r="W118" s="247"/>
      <c r="X118" s="247"/>
      <c r="Y118" s="247"/>
      <c r="Z118" s="247"/>
      <c r="AA118" s="248"/>
      <c r="AB118" s="247"/>
      <c r="AC118" s="247"/>
      <c r="AD118" s="247"/>
      <c r="AE118" s="247"/>
      <c r="AF118" s="247"/>
      <c r="AG118" s="247"/>
      <c r="AH118" s="247"/>
      <c r="AI118" s="247"/>
      <c r="AJ118" s="248"/>
      <c r="AK118" s="247"/>
      <c r="AL118" s="247"/>
      <c r="AM118" s="247"/>
      <c r="AN118" s="247"/>
      <c r="AO118" s="247"/>
      <c r="AP118" s="247"/>
      <c r="AQ118" s="247"/>
      <c r="AR118" s="247"/>
      <c r="AS118" s="248"/>
      <c r="AT118" s="178">
        <f t="shared" si="1"/>
        <v>0</v>
      </c>
      <c r="AU118" s="179"/>
      <c r="AV118" s="179"/>
      <c r="AW118" s="211"/>
      <c r="AX118" s="211"/>
      <c r="AY118" s="211"/>
      <c r="AZ118" s="211"/>
      <c r="BA118" s="249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50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251"/>
      <c r="BX118" s="251"/>
    </row>
    <row r="119" spans="1:76" s="252" customFormat="1" ht="22.25" customHeight="1" thickTop="1" thickBot="1">
      <c r="A119" s="245"/>
      <c r="B119" s="246"/>
      <c r="C119" s="247"/>
      <c r="D119" s="247"/>
      <c r="E119" s="247"/>
      <c r="F119" s="247"/>
      <c r="G119" s="247"/>
      <c r="H119" s="247"/>
      <c r="I119" s="247"/>
      <c r="J119" s="248"/>
      <c r="K119" s="247"/>
      <c r="L119" s="247"/>
      <c r="M119" s="247"/>
      <c r="N119" s="247"/>
      <c r="O119" s="247"/>
      <c r="P119" s="247"/>
      <c r="Q119" s="247"/>
      <c r="R119" s="247"/>
      <c r="S119" s="248"/>
      <c r="T119" s="247"/>
      <c r="U119" s="247"/>
      <c r="V119" s="247"/>
      <c r="W119" s="247"/>
      <c r="X119" s="247"/>
      <c r="Y119" s="247"/>
      <c r="Z119" s="247"/>
      <c r="AA119" s="248"/>
      <c r="AB119" s="247"/>
      <c r="AC119" s="247"/>
      <c r="AD119" s="247"/>
      <c r="AE119" s="247"/>
      <c r="AF119" s="247"/>
      <c r="AG119" s="247"/>
      <c r="AH119" s="247"/>
      <c r="AI119" s="247"/>
      <c r="AJ119" s="248"/>
      <c r="AK119" s="247"/>
      <c r="AL119" s="247"/>
      <c r="AM119" s="247"/>
      <c r="AN119" s="247"/>
      <c r="AO119" s="247"/>
      <c r="AP119" s="247"/>
      <c r="AQ119" s="247"/>
      <c r="AR119" s="247"/>
      <c r="AS119" s="248"/>
      <c r="AT119" s="178">
        <f t="shared" si="1"/>
        <v>0</v>
      </c>
      <c r="AU119" s="179"/>
      <c r="AV119" s="179"/>
      <c r="AW119" s="211"/>
      <c r="AX119" s="211"/>
      <c r="AY119" s="211"/>
      <c r="AZ119" s="211"/>
      <c r="BA119" s="249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50"/>
      <c r="BN119" s="251"/>
      <c r="BO119" s="251"/>
      <c r="BP119" s="251"/>
      <c r="BQ119" s="251"/>
      <c r="BR119" s="251"/>
      <c r="BS119" s="251"/>
      <c r="BT119" s="251"/>
      <c r="BU119" s="251"/>
      <c r="BV119" s="251"/>
      <c r="BW119" s="251"/>
      <c r="BX119" s="251"/>
    </row>
    <row r="120" spans="1:76" s="252" customFormat="1" ht="22.25" customHeight="1" thickTop="1" thickBot="1">
      <c r="A120" s="245"/>
      <c r="B120" s="246"/>
      <c r="C120" s="247"/>
      <c r="D120" s="247"/>
      <c r="E120" s="247"/>
      <c r="F120" s="247"/>
      <c r="G120" s="247"/>
      <c r="H120" s="247"/>
      <c r="I120" s="247"/>
      <c r="J120" s="248"/>
      <c r="K120" s="247"/>
      <c r="L120" s="247"/>
      <c r="M120" s="247"/>
      <c r="N120" s="247"/>
      <c r="O120" s="247"/>
      <c r="P120" s="247"/>
      <c r="Q120" s="247"/>
      <c r="R120" s="247"/>
      <c r="S120" s="248"/>
      <c r="T120" s="247"/>
      <c r="U120" s="247"/>
      <c r="V120" s="247"/>
      <c r="W120" s="247"/>
      <c r="X120" s="247"/>
      <c r="Y120" s="247"/>
      <c r="Z120" s="247"/>
      <c r="AA120" s="248"/>
      <c r="AB120" s="247"/>
      <c r="AC120" s="247"/>
      <c r="AD120" s="247"/>
      <c r="AE120" s="247"/>
      <c r="AF120" s="247"/>
      <c r="AG120" s="247"/>
      <c r="AH120" s="247"/>
      <c r="AI120" s="247"/>
      <c r="AJ120" s="248"/>
      <c r="AK120" s="247"/>
      <c r="AL120" s="247"/>
      <c r="AM120" s="247"/>
      <c r="AN120" s="247"/>
      <c r="AO120" s="247"/>
      <c r="AP120" s="247"/>
      <c r="AQ120" s="247"/>
      <c r="AR120" s="247"/>
      <c r="AS120" s="248"/>
      <c r="AT120" s="178">
        <f t="shared" si="1"/>
        <v>0</v>
      </c>
      <c r="AU120" s="179"/>
      <c r="AV120" s="179"/>
      <c r="AW120" s="211"/>
      <c r="AX120" s="211"/>
      <c r="AY120" s="211"/>
      <c r="AZ120" s="211"/>
      <c r="BA120" s="249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50"/>
      <c r="BN120" s="251"/>
      <c r="BO120" s="251"/>
      <c r="BP120" s="251"/>
      <c r="BQ120" s="251"/>
      <c r="BR120" s="251"/>
      <c r="BS120" s="251"/>
      <c r="BT120" s="251"/>
      <c r="BU120" s="251"/>
      <c r="BV120" s="251"/>
      <c r="BW120" s="251"/>
      <c r="BX120" s="251"/>
    </row>
    <row r="121" spans="1:76" s="252" customFormat="1" ht="22.25" customHeight="1" thickTop="1" thickBot="1">
      <c r="A121" s="245"/>
      <c r="B121" s="246"/>
      <c r="C121" s="247"/>
      <c r="D121" s="247"/>
      <c r="E121" s="247"/>
      <c r="F121" s="247"/>
      <c r="G121" s="247"/>
      <c r="H121" s="247"/>
      <c r="I121" s="247"/>
      <c r="J121" s="248"/>
      <c r="K121" s="247"/>
      <c r="L121" s="247"/>
      <c r="M121" s="247"/>
      <c r="N121" s="247"/>
      <c r="O121" s="247"/>
      <c r="P121" s="247"/>
      <c r="Q121" s="247"/>
      <c r="R121" s="247"/>
      <c r="S121" s="248"/>
      <c r="T121" s="247"/>
      <c r="U121" s="247"/>
      <c r="V121" s="247"/>
      <c r="W121" s="247"/>
      <c r="X121" s="247"/>
      <c r="Y121" s="247"/>
      <c r="Z121" s="247"/>
      <c r="AA121" s="248"/>
      <c r="AB121" s="247"/>
      <c r="AC121" s="247"/>
      <c r="AD121" s="247"/>
      <c r="AE121" s="247"/>
      <c r="AF121" s="247"/>
      <c r="AG121" s="247"/>
      <c r="AH121" s="247"/>
      <c r="AI121" s="247"/>
      <c r="AJ121" s="248"/>
      <c r="AK121" s="247"/>
      <c r="AL121" s="247"/>
      <c r="AM121" s="247"/>
      <c r="AN121" s="247"/>
      <c r="AO121" s="247"/>
      <c r="AP121" s="247"/>
      <c r="AQ121" s="247"/>
      <c r="AR121" s="247"/>
      <c r="AS121" s="248"/>
      <c r="AT121" s="178">
        <f t="shared" si="1"/>
        <v>0</v>
      </c>
      <c r="AU121" s="179"/>
      <c r="AV121" s="179"/>
      <c r="AW121" s="211"/>
      <c r="AX121" s="211"/>
      <c r="AY121" s="211"/>
      <c r="AZ121" s="211"/>
      <c r="BA121" s="249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50"/>
      <c r="BN121" s="251"/>
      <c r="BO121" s="251"/>
      <c r="BP121" s="251"/>
      <c r="BQ121" s="251"/>
      <c r="BR121" s="251"/>
      <c r="BS121" s="251"/>
      <c r="BT121" s="251"/>
      <c r="BU121" s="251"/>
      <c r="BV121" s="251"/>
      <c r="BW121" s="251"/>
      <c r="BX121" s="251"/>
    </row>
    <row r="122" spans="1:76" s="252" customFormat="1" ht="22.25" customHeight="1" thickTop="1" thickBot="1">
      <c r="A122" s="245"/>
      <c r="B122" s="246"/>
      <c r="C122" s="247"/>
      <c r="D122" s="247"/>
      <c r="E122" s="247"/>
      <c r="F122" s="247"/>
      <c r="G122" s="247"/>
      <c r="H122" s="247"/>
      <c r="I122" s="247"/>
      <c r="J122" s="248"/>
      <c r="K122" s="247"/>
      <c r="L122" s="247"/>
      <c r="M122" s="247"/>
      <c r="N122" s="247"/>
      <c r="O122" s="247"/>
      <c r="P122" s="247"/>
      <c r="Q122" s="247"/>
      <c r="R122" s="247"/>
      <c r="S122" s="248"/>
      <c r="T122" s="247"/>
      <c r="U122" s="247"/>
      <c r="V122" s="247"/>
      <c r="W122" s="247"/>
      <c r="X122" s="247"/>
      <c r="Y122" s="247"/>
      <c r="Z122" s="247"/>
      <c r="AA122" s="248"/>
      <c r="AB122" s="247"/>
      <c r="AC122" s="247"/>
      <c r="AD122" s="247"/>
      <c r="AE122" s="247"/>
      <c r="AF122" s="247"/>
      <c r="AG122" s="247"/>
      <c r="AH122" s="247"/>
      <c r="AI122" s="247"/>
      <c r="AJ122" s="248"/>
      <c r="AK122" s="247"/>
      <c r="AL122" s="247"/>
      <c r="AM122" s="247"/>
      <c r="AN122" s="247"/>
      <c r="AO122" s="247"/>
      <c r="AP122" s="247"/>
      <c r="AQ122" s="247"/>
      <c r="AR122" s="247"/>
      <c r="AS122" s="248"/>
      <c r="AT122" s="178">
        <f t="shared" si="1"/>
        <v>0</v>
      </c>
      <c r="AU122" s="179"/>
      <c r="AV122" s="179"/>
      <c r="AW122" s="211"/>
      <c r="AX122" s="211"/>
      <c r="AY122" s="211"/>
      <c r="AZ122" s="211"/>
      <c r="BA122" s="249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50"/>
      <c r="BN122" s="251"/>
      <c r="BO122" s="251"/>
      <c r="BP122" s="251"/>
      <c r="BQ122" s="251"/>
      <c r="BR122" s="251"/>
      <c r="BS122" s="251"/>
      <c r="BT122" s="251"/>
      <c r="BU122" s="251"/>
      <c r="BV122" s="251"/>
      <c r="BW122" s="251"/>
      <c r="BX122" s="251"/>
    </row>
    <row r="123" spans="1:76" s="252" customFormat="1" ht="22.25" customHeight="1" thickTop="1" thickBot="1">
      <c r="A123" s="245"/>
      <c r="B123" s="246"/>
      <c r="C123" s="247"/>
      <c r="D123" s="247"/>
      <c r="E123" s="247"/>
      <c r="F123" s="247"/>
      <c r="G123" s="247"/>
      <c r="H123" s="247"/>
      <c r="I123" s="247"/>
      <c r="J123" s="248"/>
      <c r="K123" s="247"/>
      <c r="L123" s="247"/>
      <c r="M123" s="247"/>
      <c r="N123" s="247"/>
      <c r="O123" s="247"/>
      <c r="P123" s="247"/>
      <c r="Q123" s="247"/>
      <c r="R123" s="247"/>
      <c r="S123" s="248"/>
      <c r="T123" s="247"/>
      <c r="U123" s="247"/>
      <c r="V123" s="247"/>
      <c r="W123" s="247"/>
      <c r="X123" s="247"/>
      <c r="Y123" s="247"/>
      <c r="Z123" s="247"/>
      <c r="AA123" s="248"/>
      <c r="AB123" s="247"/>
      <c r="AC123" s="247"/>
      <c r="AD123" s="247"/>
      <c r="AE123" s="247"/>
      <c r="AF123" s="247"/>
      <c r="AG123" s="247"/>
      <c r="AH123" s="247"/>
      <c r="AI123" s="247"/>
      <c r="AJ123" s="248"/>
      <c r="AK123" s="247"/>
      <c r="AL123" s="247"/>
      <c r="AM123" s="247"/>
      <c r="AN123" s="247"/>
      <c r="AO123" s="247"/>
      <c r="AP123" s="247"/>
      <c r="AQ123" s="247"/>
      <c r="AR123" s="247"/>
      <c r="AS123" s="248"/>
      <c r="AT123" s="178">
        <f t="shared" si="1"/>
        <v>0</v>
      </c>
      <c r="AU123" s="179"/>
      <c r="AV123" s="179"/>
      <c r="AW123" s="211"/>
      <c r="AX123" s="211"/>
      <c r="AY123" s="211"/>
      <c r="AZ123" s="211"/>
      <c r="BA123" s="249"/>
      <c r="BB123" s="211"/>
      <c r="BC123" s="211"/>
      <c r="BD123" s="211"/>
      <c r="BE123" s="211"/>
      <c r="BF123" s="211"/>
      <c r="BG123" s="211"/>
      <c r="BH123" s="211"/>
      <c r="BI123" s="211"/>
      <c r="BJ123" s="211"/>
      <c r="BK123" s="211"/>
      <c r="BL123" s="211"/>
      <c r="BM123" s="250"/>
      <c r="BN123" s="251"/>
      <c r="BO123" s="251"/>
      <c r="BP123" s="251"/>
      <c r="BQ123" s="251"/>
      <c r="BR123" s="251"/>
      <c r="BS123" s="251"/>
      <c r="BT123" s="251"/>
      <c r="BU123" s="251"/>
      <c r="BV123" s="251"/>
      <c r="BW123" s="251"/>
      <c r="BX123" s="251"/>
    </row>
    <row r="124" spans="1:76" s="252" customFormat="1" ht="22.25" customHeight="1" thickTop="1" thickBot="1">
      <c r="A124" s="245"/>
      <c r="B124" s="246"/>
      <c r="C124" s="247"/>
      <c r="D124" s="247"/>
      <c r="E124" s="247"/>
      <c r="F124" s="247"/>
      <c r="G124" s="247"/>
      <c r="H124" s="247"/>
      <c r="I124" s="247"/>
      <c r="J124" s="248"/>
      <c r="K124" s="247"/>
      <c r="L124" s="247"/>
      <c r="M124" s="247"/>
      <c r="N124" s="247"/>
      <c r="O124" s="247"/>
      <c r="P124" s="247"/>
      <c r="Q124" s="247"/>
      <c r="R124" s="247"/>
      <c r="S124" s="248"/>
      <c r="T124" s="247"/>
      <c r="U124" s="247"/>
      <c r="V124" s="247"/>
      <c r="W124" s="247"/>
      <c r="X124" s="247"/>
      <c r="Y124" s="247"/>
      <c r="Z124" s="247"/>
      <c r="AA124" s="248"/>
      <c r="AB124" s="247"/>
      <c r="AC124" s="247"/>
      <c r="AD124" s="247"/>
      <c r="AE124" s="247"/>
      <c r="AF124" s="247"/>
      <c r="AG124" s="247"/>
      <c r="AH124" s="247"/>
      <c r="AI124" s="247"/>
      <c r="AJ124" s="248"/>
      <c r="AK124" s="247"/>
      <c r="AL124" s="247"/>
      <c r="AM124" s="247"/>
      <c r="AN124" s="247"/>
      <c r="AO124" s="247"/>
      <c r="AP124" s="247"/>
      <c r="AQ124" s="247"/>
      <c r="AR124" s="247"/>
      <c r="AS124" s="248"/>
      <c r="AT124" s="178">
        <f t="shared" si="1"/>
        <v>0</v>
      </c>
      <c r="AU124" s="179"/>
      <c r="AV124" s="179"/>
      <c r="AW124" s="211"/>
      <c r="AX124" s="211"/>
      <c r="AY124" s="211"/>
      <c r="AZ124" s="211"/>
      <c r="BA124" s="249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50"/>
      <c r="BN124" s="251"/>
      <c r="BO124" s="251"/>
      <c r="BP124" s="251"/>
      <c r="BQ124" s="251"/>
      <c r="BR124" s="251"/>
      <c r="BS124" s="251"/>
      <c r="BT124" s="251"/>
      <c r="BU124" s="251"/>
      <c r="BV124" s="251"/>
      <c r="BW124" s="251"/>
      <c r="BX124" s="251"/>
    </row>
    <row r="125" spans="1:76" s="252" customFormat="1" ht="22.25" customHeight="1" thickTop="1" thickBot="1">
      <c r="A125" s="245"/>
      <c r="B125" s="246"/>
      <c r="C125" s="247"/>
      <c r="D125" s="247"/>
      <c r="E125" s="247"/>
      <c r="F125" s="247"/>
      <c r="G125" s="247"/>
      <c r="H125" s="247"/>
      <c r="I125" s="247"/>
      <c r="J125" s="248"/>
      <c r="K125" s="247"/>
      <c r="L125" s="247"/>
      <c r="M125" s="247"/>
      <c r="N125" s="247"/>
      <c r="O125" s="247"/>
      <c r="P125" s="247"/>
      <c r="Q125" s="247"/>
      <c r="R125" s="247"/>
      <c r="S125" s="248"/>
      <c r="T125" s="247"/>
      <c r="U125" s="247"/>
      <c r="V125" s="247"/>
      <c r="W125" s="247"/>
      <c r="X125" s="247"/>
      <c r="Y125" s="247"/>
      <c r="Z125" s="247"/>
      <c r="AA125" s="248"/>
      <c r="AB125" s="247"/>
      <c r="AC125" s="247"/>
      <c r="AD125" s="247"/>
      <c r="AE125" s="247"/>
      <c r="AF125" s="247"/>
      <c r="AG125" s="247"/>
      <c r="AH125" s="247"/>
      <c r="AI125" s="247"/>
      <c r="AJ125" s="248"/>
      <c r="AK125" s="247"/>
      <c r="AL125" s="247"/>
      <c r="AM125" s="247"/>
      <c r="AN125" s="247"/>
      <c r="AO125" s="247"/>
      <c r="AP125" s="247"/>
      <c r="AQ125" s="247"/>
      <c r="AR125" s="247"/>
      <c r="AS125" s="248"/>
      <c r="AT125" s="178">
        <f t="shared" si="1"/>
        <v>0</v>
      </c>
      <c r="AU125" s="179"/>
      <c r="AV125" s="179"/>
      <c r="AW125" s="211"/>
      <c r="AX125" s="211"/>
      <c r="AY125" s="211"/>
      <c r="AZ125" s="211"/>
      <c r="BA125" s="249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50"/>
      <c r="BN125" s="251"/>
      <c r="BO125" s="251"/>
      <c r="BP125" s="251"/>
      <c r="BQ125" s="251"/>
      <c r="BR125" s="251"/>
      <c r="BS125" s="251"/>
      <c r="BT125" s="251"/>
      <c r="BU125" s="251"/>
      <c r="BV125" s="251"/>
      <c r="BW125" s="251"/>
      <c r="BX125" s="251"/>
    </row>
    <row r="126" spans="1:76" s="252" customFormat="1" ht="22.25" customHeight="1" thickTop="1" thickBot="1">
      <c r="A126" s="245"/>
      <c r="B126" s="246"/>
      <c r="C126" s="247"/>
      <c r="D126" s="247"/>
      <c r="E126" s="247"/>
      <c r="F126" s="247"/>
      <c r="G126" s="247"/>
      <c r="H126" s="247"/>
      <c r="I126" s="247"/>
      <c r="J126" s="248"/>
      <c r="K126" s="247"/>
      <c r="L126" s="247"/>
      <c r="M126" s="247"/>
      <c r="N126" s="247"/>
      <c r="O126" s="247"/>
      <c r="P126" s="247"/>
      <c r="Q126" s="247"/>
      <c r="R126" s="247"/>
      <c r="S126" s="248"/>
      <c r="T126" s="247"/>
      <c r="U126" s="247"/>
      <c r="V126" s="247"/>
      <c r="W126" s="247"/>
      <c r="X126" s="247"/>
      <c r="Y126" s="247"/>
      <c r="Z126" s="247"/>
      <c r="AA126" s="248"/>
      <c r="AB126" s="247"/>
      <c r="AC126" s="247"/>
      <c r="AD126" s="247"/>
      <c r="AE126" s="247"/>
      <c r="AF126" s="247"/>
      <c r="AG126" s="247"/>
      <c r="AH126" s="247"/>
      <c r="AI126" s="247"/>
      <c r="AJ126" s="248"/>
      <c r="AK126" s="247"/>
      <c r="AL126" s="247"/>
      <c r="AM126" s="247"/>
      <c r="AN126" s="247"/>
      <c r="AO126" s="247"/>
      <c r="AP126" s="247"/>
      <c r="AQ126" s="247"/>
      <c r="AR126" s="247"/>
      <c r="AS126" s="248"/>
      <c r="AT126" s="178">
        <f t="shared" si="1"/>
        <v>0</v>
      </c>
      <c r="AU126" s="179"/>
      <c r="AV126" s="179"/>
      <c r="AW126" s="211"/>
      <c r="AX126" s="211"/>
      <c r="AY126" s="211"/>
      <c r="AZ126" s="211"/>
      <c r="BA126" s="249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50"/>
      <c r="BN126" s="251"/>
      <c r="BO126" s="251"/>
      <c r="BP126" s="251"/>
      <c r="BQ126" s="251"/>
      <c r="BR126" s="251"/>
      <c r="BS126" s="251"/>
      <c r="BT126" s="251"/>
      <c r="BU126" s="251"/>
      <c r="BV126" s="251"/>
      <c r="BW126" s="251"/>
      <c r="BX126" s="251"/>
    </row>
    <row r="127" spans="1:76" s="252" customFormat="1" ht="22.25" customHeight="1" thickTop="1" thickBot="1">
      <c r="A127" s="245"/>
      <c r="B127" s="246"/>
      <c r="C127" s="247"/>
      <c r="D127" s="247"/>
      <c r="E127" s="247"/>
      <c r="F127" s="247"/>
      <c r="G127" s="247"/>
      <c r="H127" s="247"/>
      <c r="I127" s="247"/>
      <c r="J127" s="248"/>
      <c r="K127" s="247"/>
      <c r="L127" s="247"/>
      <c r="M127" s="247"/>
      <c r="N127" s="247"/>
      <c r="O127" s="247"/>
      <c r="P127" s="247"/>
      <c r="Q127" s="247"/>
      <c r="R127" s="247"/>
      <c r="S127" s="248"/>
      <c r="T127" s="247"/>
      <c r="U127" s="247"/>
      <c r="V127" s="247"/>
      <c r="W127" s="247"/>
      <c r="X127" s="247"/>
      <c r="Y127" s="247"/>
      <c r="Z127" s="247"/>
      <c r="AA127" s="248"/>
      <c r="AB127" s="247"/>
      <c r="AC127" s="247"/>
      <c r="AD127" s="247"/>
      <c r="AE127" s="247"/>
      <c r="AF127" s="247"/>
      <c r="AG127" s="247"/>
      <c r="AH127" s="247"/>
      <c r="AI127" s="247"/>
      <c r="AJ127" s="248"/>
      <c r="AK127" s="247"/>
      <c r="AL127" s="247"/>
      <c r="AM127" s="247"/>
      <c r="AN127" s="247"/>
      <c r="AO127" s="247"/>
      <c r="AP127" s="247"/>
      <c r="AQ127" s="247"/>
      <c r="AR127" s="247"/>
      <c r="AS127" s="248"/>
      <c r="AT127" s="178">
        <f t="shared" si="1"/>
        <v>0</v>
      </c>
      <c r="AU127" s="179"/>
      <c r="AV127" s="179"/>
      <c r="AW127" s="211"/>
      <c r="AX127" s="211"/>
      <c r="AY127" s="211"/>
      <c r="AZ127" s="211"/>
      <c r="BA127" s="249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50"/>
      <c r="BN127" s="251"/>
      <c r="BO127" s="251"/>
      <c r="BP127" s="251"/>
      <c r="BQ127" s="251"/>
      <c r="BR127" s="251"/>
      <c r="BS127" s="251"/>
      <c r="BT127" s="251"/>
      <c r="BU127" s="251"/>
      <c r="BV127" s="251"/>
      <c r="BW127" s="251"/>
      <c r="BX127" s="251"/>
    </row>
    <row r="128" spans="1:76" s="252" customFormat="1" ht="22.25" customHeight="1" thickTop="1" thickBot="1">
      <c r="A128" s="245"/>
      <c r="B128" s="246"/>
      <c r="C128" s="247"/>
      <c r="D128" s="247"/>
      <c r="E128" s="247"/>
      <c r="F128" s="247"/>
      <c r="G128" s="247"/>
      <c r="H128" s="247"/>
      <c r="I128" s="247"/>
      <c r="J128" s="248"/>
      <c r="K128" s="247"/>
      <c r="L128" s="247"/>
      <c r="M128" s="247"/>
      <c r="N128" s="247"/>
      <c r="O128" s="247"/>
      <c r="P128" s="247"/>
      <c r="Q128" s="247"/>
      <c r="R128" s="247"/>
      <c r="S128" s="248"/>
      <c r="T128" s="247"/>
      <c r="U128" s="247"/>
      <c r="V128" s="247"/>
      <c r="W128" s="247"/>
      <c r="X128" s="247"/>
      <c r="Y128" s="247"/>
      <c r="Z128" s="247"/>
      <c r="AA128" s="248"/>
      <c r="AB128" s="247"/>
      <c r="AC128" s="247"/>
      <c r="AD128" s="247"/>
      <c r="AE128" s="247"/>
      <c r="AF128" s="247"/>
      <c r="AG128" s="247"/>
      <c r="AH128" s="247"/>
      <c r="AI128" s="247"/>
      <c r="AJ128" s="248"/>
      <c r="AK128" s="247"/>
      <c r="AL128" s="247"/>
      <c r="AM128" s="247"/>
      <c r="AN128" s="247"/>
      <c r="AO128" s="247"/>
      <c r="AP128" s="247"/>
      <c r="AQ128" s="247"/>
      <c r="AR128" s="247"/>
      <c r="AS128" s="248"/>
      <c r="AT128" s="178">
        <f t="shared" si="1"/>
        <v>0</v>
      </c>
      <c r="AU128" s="179"/>
      <c r="AV128" s="179"/>
      <c r="AW128" s="211"/>
      <c r="AX128" s="211"/>
      <c r="AY128" s="211"/>
      <c r="AZ128" s="211"/>
      <c r="BA128" s="249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50"/>
      <c r="BN128" s="251"/>
      <c r="BO128" s="251"/>
      <c r="BP128" s="251"/>
      <c r="BQ128" s="251"/>
      <c r="BR128" s="251"/>
      <c r="BS128" s="251"/>
      <c r="BT128" s="251"/>
      <c r="BU128" s="251"/>
      <c r="BV128" s="251"/>
      <c r="BW128" s="251"/>
      <c r="BX128" s="251"/>
    </row>
    <row r="129" spans="1:76" s="252" customFormat="1" ht="22.25" customHeight="1" thickTop="1" thickBot="1">
      <c r="A129" s="245"/>
      <c r="B129" s="246"/>
      <c r="C129" s="247"/>
      <c r="D129" s="247"/>
      <c r="E129" s="247"/>
      <c r="F129" s="247"/>
      <c r="G129" s="247"/>
      <c r="H129" s="247"/>
      <c r="I129" s="247"/>
      <c r="J129" s="248"/>
      <c r="K129" s="247"/>
      <c r="L129" s="247"/>
      <c r="M129" s="247"/>
      <c r="N129" s="247"/>
      <c r="O129" s="247"/>
      <c r="P129" s="247"/>
      <c r="Q129" s="247"/>
      <c r="R129" s="247"/>
      <c r="S129" s="248"/>
      <c r="T129" s="247"/>
      <c r="U129" s="247"/>
      <c r="V129" s="247"/>
      <c r="W129" s="247"/>
      <c r="X129" s="247"/>
      <c r="Y129" s="247"/>
      <c r="Z129" s="247"/>
      <c r="AA129" s="248"/>
      <c r="AB129" s="247"/>
      <c r="AC129" s="247"/>
      <c r="AD129" s="247"/>
      <c r="AE129" s="247"/>
      <c r="AF129" s="247"/>
      <c r="AG129" s="247"/>
      <c r="AH129" s="247"/>
      <c r="AI129" s="247"/>
      <c r="AJ129" s="248"/>
      <c r="AK129" s="247"/>
      <c r="AL129" s="247"/>
      <c r="AM129" s="247"/>
      <c r="AN129" s="247"/>
      <c r="AO129" s="247"/>
      <c r="AP129" s="247"/>
      <c r="AQ129" s="247"/>
      <c r="AR129" s="247"/>
      <c r="AS129" s="248"/>
      <c r="AT129" s="178">
        <f t="shared" si="1"/>
        <v>0</v>
      </c>
      <c r="AU129" s="179"/>
      <c r="AV129" s="179"/>
      <c r="AW129" s="211"/>
      <c r="AX129" s="211"/>
      <c r="AY129" s="211"/>
      <c r="AZ129" s="211"/>
      <c r="BA129" s="249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50"/>
      <c r="BN129" s="251"/>
      <c r="BO129" s="251"/>
      <c r="BP129" s="251"/>
      <c r="BQ129" s="251"/>
      <c r="BR129" s="251"/>
      <c r="BS129" s="251"/>
      <c r="BT129" s="251"/>
      <c r="BU129" s="251"/>
      <c r="BV129" s="251"/>
      <c r="BW129" s="251"/>
      <c r="BX129" s="251"/>
    </row>
    <row r="130" spans="1:76" s="252" customFormat="1" ht="22.25" customHeight="1" thickTop="1" thickBot="1">
      <c r="A130" s="245"/>
      <c r="B130" s="246"/>
      <c r="C130" s="247"/>
      <c r="D130" s="247"/>
      <c r="E130" s="247"/>
      <c r="F130" s="247"/>
      <c r="G130" s="247"/>
      <c r="H130" s="247"/>
      <c r="I130" s="247"/>
      <c r="J130" s="248"/>
      <c r="K130" s="247"/>
      <c r="L130" s="247"/>
      <c r="M130" s="247"/>
      <c r="N130" s="247"/>
      <c r="O130" s="247"/>
      <c r="P130" s="247"/>
      <c r="Q130" s="247"/>
      <c r="R130" s="247"/>
      <c r="S130" s="248"/>
      <c r="T130" s="247"/>
      <c r="U130" s="247"/>
      <c r="V130" s="247"/>
      <c r="W130" s="247"/>
      <c r="X130" s="247"/>
      <c r="Y130" s="247"/>
      <c r="Z130" s="247"/>
      <c r="AA130" s="248"/>
      <c r="AB130" s="247"/>
      <c r="AC130" s="247"/>
      <c r="AD130" s="247"/>
      <c r="AE130" s="247"/>
      <c r="AF130" s="247"/>
      <c r="AG130" s="247"/>
      <c r="AH130" s="247"/>
      <c r="AI130" s="247"/>
      <c r="AJ130" s="248"/>
      <c r="AK130" s="247"/>
      <c r="AL130" s="247"/>
      <c r="AM130" s="247"/>
      <c r="AN130" s="247"/>
      <c r="AO130" s="247"/>
      <c r="AP130" s="247"/>
      <c r="AQ130" s="247"/>
      <c r="AR130" s="247"/>
      <c r="AS130" s="248"/>
      <c r="AT130" s="178">
        <f t="shared" si="1"/>
        <v>0</v>
      </c>
      <c r="AU130" s="179"/>
      <c r="AV130" s="179"/>
      <c r="AW130" s="211"/>
      <c r="AX130" s="211"/>
      <c r="AY130" s="211"/>
      <c r="AZ130" s="211"/>
      <c r="BA130" s="249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50"/>
      <c r="BN130" s="251"/>
      <c r="BO130" s="251"/>
      <c r="BP130" s="251"/>
      <c r="BQ130" s="251"/>
      <c r="BR130" s="251"/>
      <c r="BS130" s="251"/>
      <c r="BT130" s="251"/>
      <c r="BU130" s="251"/>
      <c r="BV130" s="251"/>
      <c r="BW130" s="251"/>
      <c r="BX130" s="251"/>
    </row>
    <row r="131" spans="1:76" s="252" customFormat="1" ht="22.25" customHeight="1" thickTop="1" thickBot="1">
      <c r="A131" s="245"/>
      <c r="B131" s="246"/>
      <c r="C131" s="247"/>
      <c r="D131" s="247"/>
      <c r="E131" s="247"/>
      <c r="F131" s="247"/>
      <c r="G131" s="247"/>
      <c r="H131" s="247"/>
      <c r="I131" s="247"/>
      <c r="J131" s="248"/>
      <c r="K131" s="247"/>
      <c r="L131" s="247"/>
      <c r="M131" s="247"/>
      <c r="N131" s="247"/>
      <c r="O131" s="247"/>
      <c r="P131" s="247"/>
      <c r="Q131" s="247"/>
      <c r="R131" s="247"/>
      <c r="S131" s="248"/>
      <c r="T131" s="247"/>
      <c r="U131" s="247"/>
      <c r="V131" s="247"/>
      <c r="W131" s="247"/>
      <c r="X131" s="247"/>
      <c r="Y131" s="247"/>
      <c r="Z131" s="247"/>
      <c r="AA131" s="248"/>
      <c r="AB131" s="247"/>
      <c r="AC131" s="247"/>
      <c r="AD131" s="247"/>
      <c r="AE131" s="247"/>
      <c r="AF131" s="247"/>
      <c r="AG131" s="247"/>
      <c r="AH131" s="247"/>
      <c r="AI131" s="247"/>
      <c r="AJ131" s="248"/>
      <c r="AK131" s="247"/>
      <c r="AL131" s="247"/>
      <c r="AM131" s="247"/>
      <c r="AN131" s="247"/>
      <c r="AO131" s="247"/>
      <c r="AP131" s="247"/>
      <c r="AQ131" s="247"/>
      <c r="AR131" s="247"/>
      <c r="AS131" s="248"/>
      <c r="AT131" s="178">
        <f t="shared" si="1"/>
        <v>0</v>
      </c>
      <c r="AU131" s="179"/>
      <c r="AV131" s="179"/>
      <c r="AW131" s="211"/>
      <c r="AX131" s="211"/>
      <c r="AY131" s="211"/>
      <c r="AZ131" s="211"/>
      <c r="BA131" s="249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50"/>
      <c r="BN131" s="251"/>
      <c r="BO131" s="251"/>
      <c r="BP131" s="251"/>
      <c r="BQ131" s="251"/>
      <c r="BR131" s="251"/>
      <c r="BS131" s="251"/>
      <c r="BT131" s="251"/>
      <c r="BU131" s="251"/>
      <c r="BV131" s="251"/>
      <c r="BW131" s="251"/>
      <c r="BX131" s="251"/>
    </row>
    <row r="132" spans="1:76" s="252" customFormat="1" ht="22.25" customHeight="1" thickTop="1" thickBot="1">
      <c r="A132" s="245"/>
      <c r="B132" s="246"/>
      <c r="C132" s="247"/>
      <c r="D132" s="247"/>
      <c r="E132" s="247"/>
      <c r="F132" s="247"/>
      <c r="G132" s="247"/>
      <c r="H132" s="247"/>
      <c r="I132" s="247"/>
      <c r="J132" s="248"/>
      <c r="K132" s="247"/>
      <c r="L132" s="247"/>
      <c r="M132" s="247"/>
      <c r="N132" s="247"/>
      <c r="O132" s="247"/>
      <c r="P132" s="247"/>
      <c r="Q132" s="247"/>
      <c r="R132" s="247"/>
      <c r="S132" s="248"/>
      <c r="T132" s="247"/>
      <c r="U132" s="247"/>
      <c r="V132" s="247"/>
      <c r="W132" s="247"/>
      <c r="X132" s="247"/>
      <c r="Y132" s="247"/>
      <c r="Z132" s="247"/>
      <c r="AA132" s="248"/>
      <c r="AB132" s="247"/>
      <c r="AC132" s="247"/>
      <c r="AD132" s="247"/>
      <c r="AE132" s="247"/>
      <c r="AF132" s="247"/>
      <c r="AG132" s="247"/>
      <c r="AH132" s="247"/>
      <c r="AI132" s="247"/>
      <c r="AJ132" s="248"/>
      <c r="AK132" s="247"/>
      <c r="AL132" s="247"/>
      <c r="AM132" s="247"/>
      <c r="AN132" s="247"/>
      <c r="AO132" s="247"/>
      <c r="AP132" s="247"/>
      <c r="AQ132" s="247"/>
      <c r="AR132" s="247"/>
      <c r="AS132" s="248"/>
      <c r="AT132" s="178">
        <f t="shared" si="1"/>
        <v>0</v>
      </c>
      <c r="AU132" s="179"/>
      <c r="AV132" s="179"/>
      <c r="AW132" s="211"/>
      <c r="AX132" s="211"/>
      <c r="AY132" s="211"/>
      <c r="AZ132" s="211"/>
      <c r="BA132" s="249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50"/>
      <c r="BN132" s="251"/>
      <c r="BO132" s="251"/>
      <c r="BP132" s="251"/>
      <c r="BQ132" s="251"/>
      <c r="BR132" s="251"/>
      <c r="BS132" s="251"/>
      <c r="BT132" s="251"/>
      <c r="BU132" s="251"/>
      <c r="BV132" s="251"/>
      <c r="BW132" s="251"/>
      <c r="BX132" s="251"/>
    </row>
    <row r="133" spans="1:76" s="252" customFormat="1" ht="22.25" customHeight="1" thickTop="1" thickBot="1">
      <c r="A133" s="245"/>
      <c r="B133" s="246"/>
      <c r="C133" s="247"/>
      <c r="D133" s="247"/>
      <c r="E133" s="247"/>
      <c r="F133" s="247"/>
      <c r="G133" s="247"/>
      <c r="H133" s="247"/>
      <c r="I133" s="247"/>
      <c r="J133" s="248"/>
      <c r="K133" s="247"/>
      <c r="L133" s="247"/>
      <c r="M133" s="247"/>
      <c r="N133" s="247"/>
      <c r="O133" s="247"/>
      <c r="P133" s="247"/>
      <c r="Q133" s="247"/>
      <c r="R133" s="247"/>
      <c r="S133" s="248"/>
      <c r="T133" s="247"/>
      <c r="U133" s="247"/>
      <c r="V133" s="247"/>
      <c r="W133" s="247"/>
      <c r="X133" s="247"/>
      <c r="Y133" s="247"/>
      <c r="Z133" s="247"/>
      <c r="AA133" s="248"/>
      <c r="AB133" s="247"/>
      <c r="AC133" s="247"/>
      <c r="AD133" s="247"/>
      <c r="AE133" s="247"/>
      <c r="AF133" s="247"/>
      <c r="AG133" s="247"/>
      <c r="AH133" s="247"/>
      <c r="AI133" s="247"/>
      <c r="AJ133" s="248"/>
      <c r="AK133" s="247"/>
      <c r="AL133" s="247"/>
      <c r="AM133" s="247"/>
      <c r="AN133" s="247"/>
      <c r="AO133" s="247"/>
      <c r="AP133" s="247"/>
      <c r="AQ133" s="247"/>
      <c r="AR133" s="247"/>
      <c r="AS133" s="248"/>
      <c r="AT133" s="178">
        <f t="shared" ref="AT133:AT164" si="2">COUNTA(C133:AS133)</f>
        <v>0</v>
      </c>
      <c r="AU133" s="179"/>
      <c r="AV133" s="179"/>
      <c r="AW133" s="211"/>
      <c r="AX133" s="211"/>
      <c r="AY133" s="211"/>
      <c r="AZ133" s="211"/>
      <c r="BA133" s="249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50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</row>
    <row r="134" spans="1:76" s="252" customFormat="1" ht="22.25" customHeight="1" thickTop="1" thickBot="1">
      <c r="A134" s="245"/>
      <c r="B134" s="246"/>
      <c r="C134" s="247"/>
      <c r="D134" s="247"/>
      <c r="E134" s="247"/>
      <c r="F134" s="247"/>
      <c r="G134" s="247"/>
      <c r="H134" s="247"/>
      <c r="I134" s="247"/>
      <c r="J134" s="248"/>
      <c r="K134" s="247"/>
      <c r="L134" s="247"/>
      <c r="M134" s="247"/>
      <c r="N134" s="247"/>
      <c r="O134" s="247"/>
      <c r="P134" s="247"/>
      <c r="Q134" s="247"/>
      <c r="R134" s="247"/>
      <c r="S134" s="248"/>
      <c r="T134" s="247"/>
      <c r="U134" s="247"/>
      <c r="V134" s="247"/>
      <c r="W134" s="247"/>
      <c r="X134" s="247"/>
      <c r="Y134" s="247"/>
      <c r="Z134" s="247"/>
      <c r="AA134" s="248"/>
      <c r="AB134" s="247"/>
      <c r="AC134" s="247"/>
      <c r="AD134" s="247"/>
      <c r="AE134" s="247"/>
      <c r="AF134" s="247"/>
      <c r="AG134" s="247"/>
      <c r="AH134" s="247"/>
      <c r="AI134" s="247"/>
      <c r="AJ134" s="248"/>
      <c r="AK134" s="247"/>
      <c r="AL134" s="247"/>
      <c r="AM134" s="247"/>
      <c r="AN134" s="247"/>
      <c r="AO134" s="247"/>
      <c r="AP134" s="247"/>
      <c r="AQ134" s="247"/>
      <c r="AR134" s="247"/>
      <c r="AS134" s="248"/>
      <c r="AT134" s="178">
        <f t="shared" si="2"/>
        <v>0</v>
      </c>
      <c r="AU134" s="179"/>
      <c r="AV134" s="179"/>
      <c r="AW134" s="211"/>
      <c r="AX134" s="211"/>
      <c r="AY134" s="211"/>
      <c r="AZ134" s="211"/>
      <c r="BA134" s="249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50"/>
      <c r="BN134" s="251"/>
      <c r="BO134" s="251"/>
      <c r="BP134" s="251"/>
      <c r="BQ134" s="251"/>
      <c r="BR134" s="251"/>
      <c r="BS134" s="251"/>
      <c r="BT134" s="251"/>
      <c r="BU134" s="251"/>
      <c r="BV134" s="251"/>
      <c r="BW134" s="251"/>
      <c r="BX134" s="251"/>
    </row>
    <row r="135" spans="1:76" s="252" customFormat="1" ht="22.25" customHeight="1" thickTop="1" thickBot="1">
      <c r="A135" s="245"/>
      <c r="B135" s="246"/>
      <c r="C135" s="247"/>
      <c r="D135" s="247"/>
      <c r="E135" s="247"/>
      <c r="F135" s="247"/>
      <c r="G135" s="247"/>
      <c r="H135" s="247"/>
      <c r="I135" s="247"/>
      <c r="J135" s="248"/>
      <c r="K135" s="247"/>
      <c r="L135" s="247"/>
      <c r="M135" s="247"/>
      <c r="N135" s="247"/>
      <c r="O135" s="247"/>
      <c r="P135" s="247"/>
      <c r="Q135" s="247"/>
      <c r="R135" s="247"/>
      <c r="S135" s="248"/>
      <c r="T135" s="247"/>
      <c r="U135" s="247"/>
      <c r="V135" s="247"/>
      <c r="W135" s="247"/>
      <c r="X135" s="247"/>
      <c r="Y135" s="247"/>
      <c r="Z135" s="247"/>
      <c r="AA135" s="248"/>
      <c r="AB135" s="247"/>
      <c r="AC135" s="247"/>
      <c r="AD135" s="247"/>
      <c r="AE135" s="247"/>
      <c r="AF135" s="247"/>
      <c r="AG135" s="247"/>
      <c r="AH135" s="247"/>
      <c r="AI135" s="247"/>
      <c r="AJ135" s="248"/>
      <c r="AK135" s="247"/>
      <c r="AL135" s="247"/>
      <c r="AM135" s="247"/>
      <c r="AN135" s="247"/>
      <c r="AO135" s="247"/>
      <c r="AP135" s="247"/>
      <c r="AQ135" s="247"/>
      <c r="AR135" s="247"/>
      <c r="AS135" s="248"/>
      <c r="AT135" s="178">
        <f t="shared" si="2"/>
        <v>0</v>
      </c>
      <c r="AU135" s="179"/>
      <c r="AV135" s="179"/>
      <c r="AW135" s="211"/>
      <c r="AX135" s="211"/>
      <c r="AY135" s="211"/>
      <c r="AZ135" s="211"/>
      <c r="BA135" s="249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50"/>
      <c r="BN135" s="251"/>
      <c r="BO135" s="251"/>
      <c r="BP135" s="251"/>
      <c r="BQ135" s="251"/>
      <c r="BR135" s="251"/>
      <c r="BS135" s="251"/>
      <c r="BT135" s="251"/>
      <c r="BU135" s="251"/>
      <c r="BV135" s="251"/>
      <c r="BW135" s="251"/>
      <c r="BX135" s="251"/>
    </row>
    <row r="136" spans="1:76" s="252" customFormat="1" ht="22.25" customHeight="1" thickTop="1" thickBot="1">
      <c r="A136" s="245"/>
      <c r="B136" s="246"/>
      <c r="C136" s="247"/>
      <c r="D136" s="247"/>
      <c r="E136" s="247"/>
      <c r="F136" s="247"/>
      <c r="G136" s="247"/>
      <c r="H136" s="247"/>
      <c r="I136" s="247"/>
      <c r="J136" s="248"/>
      <c r="K136" s="247"/>
      <c r="L136" s="247"/>
      <c r="M136" s="247"/>
      <c r="N136" s="247"/>
      <c r="O136" s="247"/>
      <c r="P136" s="247"/>
      <c r="Q136" s="247"/>
      <c r="R136" s="247"/>
      <c r="S136" s="248"/>
      <c r="T136" s="247"/>
      <c r="U136" s="247"/>
      <c r="V136" s="247"/>
      <c r="W136" s="247"/>
      <c r="X136" s="247"/>
      <c r="Y136" s="247"/>
      <c r="Z136" s="247"/>
      <c r="AA136" s="248"/>
      <c r="AB136" s="247"/>
      <c r="AC136" s="247"/>
      <c r="AD136" s="247"/>
      <c r="AE136" s="247"/>
      <c r="AF136" s="247"/>
      <c r="AG136" s="247"/>
      <c r="AH136" s="247"/>
      <c r="AI136" s="247"/>
      <c r="AJ136" s="248"/>
      <c r="AK136" s="247"/>
      <c r="AL136" s="247"/>
      <c r="AM136" s="247"/>
      <c r="AN136" s="247"/>
      <c r="AO136" s="247"/>
      <c r="AP136" s="247"/>
      <c r="AQ136" s="247"/>
      <c r="AR136" s="247"/>
      <c r="AS136" s="248"/>
      <c r="AT136" s="178">
        <f t="shared" si="2"/>
        <v>0</v>
      </c>
      <c r="AU136" s="179"/>
      <c r="AV136" s="179"/>
      <c r="AW136" s="211"/>
      <c r="AX136" s="211"/>
      <c r="AY136" s="211"/>
      <c r="AZ136" s="211"/>
      <c r="BA136" s="249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50"/>
      <c r="BN136" s="251"/>
      <c r="BO136" s="251"/>
      <c r="BP136" s="251"/>
      <c r="BQ136" s="251"/>
      <c r="BR136" s="251"/>
      <c r="BS136" s="251"/>
      <c r="BT136" s="251"/>
      <c r="BU136" s="251"/>
      <c r="BV136" s="251"/>
      <c r="BW136" s="251"/>
      <c r="BX136" s="251"/>
    </row>
    <row r="137" spans="1:76" s="252" customFormat="1" ht="22.25" customHeight="1" thickTop="1" thickBot="1">
      <c r="A137" s="245"/>
      <c r="B137" s="246"/>
      <c r="C137" s="247"/>
      <c r="D137" s="247"/>
      <c r="E137" s="247"/>
      <c r="F137" s="247"/>
      <c r="G137" s="247"/>
      <c r="H137" s="247"/>
      <c r="I137" s="247"/>
      <c r="J137" s="248"/>
      <c r="K137" s="247"/>
      <c r="L137" s="247"/>
      <c r="M137" s="247"/>
      <c r="N137" s="247"/>
      <c r="O137" s="247"/>
      <c r="P137" s="247"/>
      <c r="Q137" s="247"/>
      <c r="R137" s="247"/>
      <c r="S137" s="248"/>
      <c r="T137" s="247"/>
      <c r="U137" s="247"/>
      <c r="V137" s="247"/>
      <c r="W137" s="247"/>
      <c r="X137" s="247"/>
      <c r="Y137" s="247"/>
      <c r="Z137" s="247"/>
      <c r="AA137" s="248"/>
      <c r="AB137" s="247"/>
      <c r="AC137" s="247"/>
      <c r="AD137" s="247"/>
      <c r="AE137" s="247"/>
      <c r="AF137" s="247"/>
      <c r="AG137" s="247"/>
      <c r="AH137" s="247"/>
      <c r="AI137" s="247"/>
      <c r="AJ137" s="248"/>
      <c r="AK137" s="247"/>
      <c r="AL137" s="247"/>
      <c r="AM137" s="247"/>
      <c r="AN137" s="247"/>
      <c r="AO137" s="247"/>
      <c r="AP137" s="247"/>
      <c r="AQ137" s="247"/>
      <c r="AR137" s="247"/>
      <c r="AS137" s="248"/>
      <c r="AT137" s="178">
        <f t="shared" si="2"/>
        <v>0</v>
      </c>
      <c r="AU137" s="179"/>
      <c r="AV137" s="179"/>
      <c r="AW137" s="211"/>
      <c r="AX137" s="211"/>
      <c r="AY137" s="211"/>
      <c r="AZ137" s="211"/>
      <c r="BA137" s="249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50"/>
      <c r="BN137" s="251"/>
      <c r="BO137" s="251"/>
      <c r="BP137" s="251"/>
      <c r="BQ137" s="251"/>
      <c r="BR137" s="251"/>
      <c r="BS137" s="251"/>
      <c r="BT137" s="251"/>
      <c r="BU137" s="251"/>
      <c r="BV137" s="251"/>
      <c r="BW137" s="251"/>
      <c r="BX137" s="251"/>
    </row>
    <row r="138" spans="1:76" s="252" customFormat="1" ht="22.25" customHeight="1" thickTop="1" thickBot="1">
      <c r="A138" s="245"/>
      <c r="B138" s="246"/>
      <c r="C138" s="247"/>
      <c r="D138" s="247"/>
      <c r="E138" s="247"/>
      <c r="F138" s="247"/>
      <c r="G138" s="247"/>
      <c r="H138" s="247"/>
      <c r="I138" s="247"/>
      <c r="J138" s="248"/>
      <c r="K138" s="247"/>
      <c r="L138" s="247"/>
      <c r="M138" s="247"/>
      <c r="N138" s="247"/>
      <c r="O138" s="247"/>
      <c r="P138" s="247"/>
      <c r="Q138" s="247"/>
      <c r="R138" s="247"/>
      <c r="S138" s="248"/>
      <c r="T138" s="247"/>
      <c r="U138" s="247"/>
      <c r="V138" s="247"/>
      <c r="W138" s="247"/>
      <c r="X138" s="247"/>
      <c r="Y138" s="247"/>
      <c r="Z138" s="247"/>
      <c r="AA138" s="248"/>
      <c r="AB138" s="247"/>
      <c r="AC138" s="247"/>
      <c r="AD138" s="247"/>
      <c r="AE138" s="247"/>
      <c r="AF138" s="247"/>
      <c r="AG138" s="247"/>
      <c r="AH138" s="247"/>
      <c r="AI138" s="247"/>
      <c r="AJ138" s="248"/>
      <c r="AK138" s="247"/>
      <c r="AL138" s="247"/>
      <c r="AM138" s="247"/>
      <c r="AN138" s="247"/>
      <c r="AO138" s="247"/>
      <c r="AP138" s="247"/>
      <c r="AQ138" s="247"/>
      <c r="AR138" s="247"/>
      <c r="AS138" s="248"/>
      <c r="AT138" s="178">
        <f t="shared" si="2"/>
        <v>0</v>
      </c>
      <c r="AU138" s="179"/>
      <c r="AV138" s="179"/>
      <c r="AW138" s="211"/>
      <c r="AX138" s="211"/>
      <c r="AY138" s="211"/>
      <c r="AZ138" s="211"/>
      <c r="BA138" s="249"/>
      <c r="BB138" s="211"/>
      <c r="BC138" s="211"/>
      <c r="BD138" s="211"/>
      <c r="BE138" s="211"/>
      <c r="BF138" s="211"/>
      <c r="BG138" s="211"/>
      <c r="BH138" s="211"/>
      <c r="BI138" s="211"/>
      <c r="BJ138" s="211"/>
      <c r="BK138" s="211"/>
      <c r="BL138" s="211"/>
      <c r="BM138" s="250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</row>
    <row r="139" spans="1:76" s="252" customFormat="1" ht="22.25" customHeight="1" thickTop="1" thickBot="1">
      <c r="A139" s="245"/>
      <c r="B139" s="246"/>
      <c r="C139" s="247"/>
      <c r="D139" s="247"/>
      <c r="E139" s="247"/>
      <c r="F139" s="247"/>
      <c r="G139" s="247"/>
      <c r="H139" s="247"/>
      <c r="I139" s="247"/>
      <c r="J139" s="248"/>
      <c r="K139" s="247"/>
      <c r="L139" s="247"/>
      <c r="M139" s="247"/>
      <c r="N139" s="247"/>
      <c r="O139" s="247"/>
      <c r="P139" s="247"/>
      <c r="Q139" s="247"/>
      <c r="R139" s="247"/>
      <c r="S139" s="248"/>
      <c r="T139" s="247"/>
      <c r="U139" s="247"/>
      <c r="V139" s="247"/>
      <c r="W139" s="247"/>
      <c r="X139" s="247"/>
      <c r="Y139" s="247"/>
      <c r="Z139" s="247"/>
      <c r="AA139" s="248"/>
      <c r="AB139" s="247"/>
      <c r="AC139" s="247"/>
      <c r="AD139" s="247"/>
      <c r="AE139" s="247"/>
      <c r="AF139" s="247"/>
      <c r="AG139" s="247"/>
      <c r="AH139" s="247"/>
      <c r="AI139" s="247"/>
      <c r="AJ139" s="248"/>
      <c r="AK139" s="247"/>
      <c r="AL139" s="247"/>
      <c r="AM139" s="247"/>
      <c r="AN139" s="247"/>
      <c r="AO139" s="247"/>
      <c r="AP139" s="247"/>
      <c r="AQ139" s="247"/>
      <c r="AR139" s="247"/>
      <c r="AS139" s="248"/>
      <c r="AT139" s="178">
        <f t="shared" si="2"/>
        <v>0</v>
      </c>
      <c r="AU139" s="179"/>
      <c r="AV139" s="179"/>
      <c r="AW139" s="211"/>
      <c r="AX139" s="211"/>
      <c r="AY139" s="211"/>
      <c r="AZ139" s="211"/>
      <c r="BA139" s="249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50"/>
      <c r="BN139" s="251"/>
      <c r="BO139" s="251"/>
      <c r="BP139" s="251"/>
      <c r="BQ139" s="251"/>
      <c r="BR139" s="251"/>
      <c r="BS139" s="251"/>
      <c r="BT139" s="251"/>
      <c r="BU139" s="251"/>
      <c r="BV139" s="251"/>
      <c r="BW139" s="251"/>
      <c r="BX139" s="251"/>
    </row>
    <row r="140" spans="1:76" s="252" customFormat="1" ht="22.25" customHeight="1" thickTop="1" thickBot="1">
      <c r="A140" s="245"/>
      <c r="B140" s="246"/>
      <c r="C140" s="247"/>
      <c r="D140" s="247"/>
      <c r="E140" s="247"/>
      <c r="F140" s="247"/>
      <c r="G140" s="247"/>
      <c r="H140" s="247"/>
      <c r="I140" s="247"/>
      <c r="J140" s="248"/>
      <c r="K140" s="247"/>
      <c r="L140" s="247"/>
      <c r="M140" s="247"/>
      <c r="N140" s="247"/>
      <c r="O140" s="247"/>
      <c r="P140" s="247"/>
      <c r="Q140" s="247"/>
      <c r="R140" s="247"/>
      <c r="S140" s="248"/>
      <c r="T140" s="247"/>
      <c r="U140" s="247"/>
      <c r="V140" s="247"/>
      <c r="W140" s="247"/>
      <c r="X140" s="247"/>
      <c r="Y140" s="247"/>
      <c r="Z140" s="247"/>
      <c r="AA140" s="248"/>
      <c r="AB140" s="247"/>
      <c r="AC140" s="247"/>
      <c r="AD140" s="247"/>
      <c r="AE140" s="247"/>
      <c r="AF140" s="247"/>
      <c r="AG140" s="247"/>
      <c r="AH140" s="247"/>
      <c r="AI140" s="247"/>
      <c r="AJ140" s="248"/>
      <c r="AK140" s="247"/>
      <c r="AL140" s="247"/>
      <c r="AM140" s="247"/>
      <c r="AN140" s="247"/>
      <c r="AO140" s="247"/>
      <c r="AP140" s="247"/>
      <c r="AQ140" s="247"/>
      <c r="AR140" s="247"/>
      <c r="AS140" s="248"/>
      <c r="AT140" s="178">
        <f t="shared" si="2"/>
        <v>0</v>
      </c>
      <c r="AU140" s="179"/>
      <c r="AV140" s="179"/>
      <c r="AW140" s="211"/>
      <c r="AX140" s="211"/>
      <c r="AY140" s="211"/>
      <c r="AZ140" s="211"/>
      <c r="BA140" s="249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50"/>
      <c r="BN140" s="251"/>
      <c r="BO140" s="251"/>
      <c r="BP140" s="251"/>
      <c r="BQ140" s="251"/>
      <c r="BR140" s="251"/>
      <c r="BS140" s="251"/>
      <c r="BT140" s="251"/>
      <c r="BU140" s="251"/>
      <c r="BV140" s="251"/>
      <c r="BW140" s="251"/>
      <c r="BX140" s="251"/>
    </row>
    <row r="141" spans="1:76" s="252" customFormat="1" ht="22.25" customHeight="1" thickTop="1" thickBot="1">
      <c r="A141" s="245"/>
      <c r="B141" s="246"/>
      <c r="C141" s="247"/>
      <c r="D141" s="247"/>
      <c r="E141" s="247"/>
      <c r="F141" s="247"/>
      <c r="G141" s="247"/>
      <c r="H141" s="247"/>
      <c r="I141" s="247"/>
      <c r="J141" s="248"/>
      <c r="K141" s="247"/>
      <c r="L141" s="247"/>
      <c r="M141" s="247"/>
      <c r="N141" s="247"/>
      <c r="O141" s="247"/>
      <c r="P141" s="247"/>
      <c r="Q141" s="247"/>
      <c r="R141" s="247"/>
      <c r="S141" s="248"/>
      <c r="T141" s="247"/>
      <c r="U141" s="247"/>
      <c r="V141" s="247"/>
      <c r="W141" s="247"/>
      <c r="X141" s="247"/>
      <c r="Y141" s="247"/>
      <c r="Z141" s="247"/>
      <c r="AA141" s="248"/>
      <c r="AB141" s="247"/>
      <c r="AC141" s="247"/>
      <c r="AD141" s="247"/>
      <c r="AE141" s="247"/>
      <c r="AF141" s="247"/>
      <c r="AG141" s="247"/>
      <c r="AH141" s="247"/>
      <c r="AI141" s="247"/>
      <c r="AJ141" s="248"/>
      <c r="AK141" s="247"/>
      <c r="AL141" s="247"/>
      <c r="AM141" s="247"/>
      <c r="AN141" s="247"/>
      <c r="AO141" s="247"/>
      <c r="AP141" s="247"/>
      <c r="AQ141" s="247"/>
      <c r="AR141" s="247"/>
      <c r="AS141" s="248"/>
      <c r="AT141" s="178">
        <f t="shared" si="2"/>
        <v>0</v>
      </c>
      <c r="AU141" s="179"/>
      <c r="AV141" s="179"/>
      <c r="AW141" s="211"/>
      <c r="AX141" s="211"/>
      <c r="AY141" s="211"/>
      <c r="AZ141" s="211"/>
      <c r="BA141" s="249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50"/>
      <c r="BN141" s="251"/>
      <c r="BO141" s="251"/>
      <c r="BP141" s="251"/>
      <c r="BQ141" s="251"/>
      <c r="BR141" s="251"/>
      <c r="BS141" s="251"/>
      <c r="BT141" s="251"/>
      <c r="BU141" s="251"/>
      <c r="BV141" s="251"/>
      <c r="BW141" s="251"/>
      <c r="BX141" s="251"/>
    </row>
    <row r="142" spans="1:76" s="252" customFormat="1" ht="22.25" customHeight="1" thickTop="1" thickBot="1">
      <c r="A142" s="245"/>
      <c r="B142" s="246"/>
      <c r="C142" s="247"/>
      <c r="D142" s="247"/>
      <c r="E142" s="247"/>
      <c r="F142" s="247"/>
      <c r="G142" s="247"/>
      <c r="H142" s="247"/>
      <c r="I142" s="247"/>
      <c r="J142" s="248"/>
      <c r="K142" s="247"/>
      <c r="L142" s="247"/>
      <c r="M142" s="247"/>
      <c r="N142" s="247"/>
      <c r="O142" s="247"/>
      <c r="P142" s="247"/>
      <c r="Q142" s="247"/>
      <c r="R142" s="247"/>
      <c r="S142" s="248"/>
      <c r="T142" s="247"/>
      <c r="U142" s="247"/>
      <c r="V142" s="247"/>
      <c r="W142" s="247"/>
      <c r="X142" s="247"/>
      <c r="Y142" s="247"/>
      <c r="Z142" s="247"/>
      <c r="AA142" s="248"/>
      <c r="AB142" s="247"/>
      <c r="AC142" s="247"/>
      <c r="AD142" s="247"/>
      <c r="AE142" s="247"/>
      <c r="AF142" s="247"/>
      <c r="AG142" s="247"/>
      <c r="AH142" s="247"/>
      <c r="AI142" s="247"/>
      <c r="AJ142" s="248"/>
      <c r="AK142" s="247"/>
      <c r="AL142" s="247"/>
      <c r="AM142" s="247"/>
      <c r="AN142" s="247"/>
      <c r="AO142" s="247"/>
      <c r="AP142" s="247"/>
      <c r="AQ142" s="247"/>
      <c r="AR142" s="247"/>
      <c r="AS142" s="248"/>
      <c r="AT142" s="178">
        <f t="shared" si="2"/>
        <v>0</v>
      </c>
      <c r="AU142" s="179"/>
      <c r="AV142" s="179"/>
      <c r="AW142" s="211"/>
      <c r="AX142" s="211"/>
      <c r="AY142" s="211"/>
      <c r="AZ142" s="211"/>
      <c r="BA142" s="249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50"/>
      <c r="BN142" s="251"/>
      <c r="BO142" s="251"/>
      <c r="BP142" s="251"/>
      <c r="BQ142" s="251"/>
      <c r="BR142" s="251"/>
      <c r="BS142" s="251"/>
      <c r="BT142" s="251"/>
      <c r="BU142" s="251"/>
      <c r="BV142" s="251"/>
      <c r="BW142" s="251"/>
      <c r="BX142" s="251"/>
    </row>
    <row r="143" spans="1:76" s="252" customFormat="1" ht="22.25" customHeight="1" thickTop="1" thickBot="1">
      <c r="A143" s="245"/>
      <c r="B143" s="246"/>
      <c r="C143" s="247"/>
      <c r="D143" s="247"/>
      <c r="E143" s="247"/>
      <c r="F143" s="247"/>
      <c r="G143" s="247"/>
      <c r="H143" s="247"/>
      <c r="I143" s="247"/>
      <c r="J143" s="248"/>
      <c r="K143" s="247"/>
      <c r="L143" s="247"/>
      <c r="M143" s="247"/>
      <c r="N143" s="247"/>
      <c r="O143" s="247"/>
      <c r="P143" s="247"/>
      <c r="Q143" s="247"/>
      <c r="R143" s="247"/>
      <c r="S143" s="248"/>
      <c r="T143" s="247"/>
      <c r="U143" s="247"/>
      <c r="V143" s="247"/>
      <c r="W143" s="247"/>
      <c r="X143" s="247"/>
      <c r="Y143" s="247"/>
      <c r="Z143" s="247"/>
      <c r="AA143" s="248"/>
      <c r="AB143" s="247"/>
      <c r="AC143" s="247"/>
      <c r="AD143" s="247"/>
      <c r="AE143" s="247"/>
      <c r="AF143" s="247"/>
      <c r="AG143" s="247"/>
      <c r="AH143" s="247"/>
      <c r="AI143" s="247"/>
      <c r="AJ143" s="248"/>
      <c r="AK143" s="247"/>
      <c r="AL143" s="247"/>
      <c r="AM143" s="247"/>
      <c r="AN143" s="247"/>
      <c r="AO143" s="247"/>
      <c r="AP143" s="247"/>
      <c r="AQ143" s="247"/>
      <c r="AR143" s="247"/>
      <c r="AS143" s="248"/>
      <c r="AT143" s="178">
        <f t="shared" si="2"/>
        <v>0</v>
      </c>
      <c r="AU143" s="179"/>
      <c r="AV143" s="179"/>
      <c r="AW143" s="211"/>
      <c r="AX143" s="211"/>
      <c r="AY143" s="211"/>
      <c r="AZ143" s="211"/>
      <c r="BA143" s="249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50"/>
      <c r="BN143" s="251"/>
      <c r="BO143" s="251"/>
      <c r="BP143" s="251"/>
      <c r="BQ143" s="251"/>
      <c r="BR143" s="251"/>
      <c r="BS143" s="251"/>
      <c r="BT143" s="251"/>
      <c r="BU143" s="251"/>
      <c r="BV143" s="251"/>
      <c r="BW143" s="251"/>
      <c r="BX143" s="251"/>
    </row>
    <row r="144" spans="1:76" s="252" customFormat="1" ht="22.25" customHeight="1" thickTop="1" thickBot="1">
      <c r="A144" s="245"/>
      <c r="B144" s="246"/>
      <c r="C144" s="247"/>
      <c r="D144" s="247"/>
      <c r="E144" s="247"/>
      <c r="F144" s="247"/>
      <c r="G144" s="247"/>
      <c r="H144" s="247"/>
      <c r="I144" s="247"/>
      <c r="J144" s="248"/>
      <c r="K144" s="247"/>
      <c r="L144" s="247"/>
      <c r="M144" s="247"/>
      <c r="N144" s="247"/>
      <c r="O144" s="247"/>
      <c r="P144" s="247"/>
      <c r="Q144" s="247"/>
      <c r="R144" s="247"/>
      <c r="S144" s="248"/>
      <c r="T144" s="247"/>
      <c r="U144" s="247"/>
      <c r="V144" s="247"/>
      <c r="W144" s="247"/>
      <c r="X144" s="247"/>
      <c r="Y144" s="247"/>
      <c r="Z144" s="247"/>
      <c r="AA144" s="248"/>
      <c r="AB144" s="247"/>
      <c r="AC144" s="247"/>
      <c r="AD144" s="247"/>
      <c r="AE144" s="247"/>
      <c r="AF144" s="247"/>
      <c r="AG144" s="247"/>
      <c r="AH144" s="247"/>
      <c r="AI144" s="247"/>
      <c r="AJ144" s="248"/>
      <c r="AK144" s="247"/>
      <c r="AL144" s="247"/>
      <c r="AM144" s="247"/>
      <c r="AN144" s="247"/>
      <c r="AO144" s="247"/>
      <c r="AP144" s="247"/>
      <c r="AQ144" s="247"/>
      <c r="AR144" s="247"/>
      <c r="AS144" s="248"/>
      <c r="AT144" s="178">
        <f t="shared" si="2"/>
        <v>0</v>
      </c>
      <c r="AU144" s="179"/>
      <c r="AV144" s="179"/>
      <c r="AW144" s="211"/>
      <c r="AX144" s="211"/>
      <c r="AY144" s="211"/>
      <c r="AZ144" s="211"/>
      <c r="BA144" s="249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50"/>
      <c r="BN144" s="251"/>
      <c r="BO144" s="251"/>
      <c r="BP144" s="251"/>
      <c r="BQ144" s="251"/>
      <c r="BR144" s="251"/>
      <c r="BS144" s="251"/>
      <c r="BT144" s="251"/>
      <c r="BU144" s="251"/>
      <c r="BV144" s="251"/>
      <c r="BW144" s="251"/>
      <c r="BX144" s="251"/>
    </row>
    <row r="145" spans="1:76" s="252" customFormat="1" ht="22.25" customHeight="1" thickTop="1" thickBot="1">
      <c r="A145" s="245"/>
      <c r="B145" s="246"/>
      <c r="C145" s="247"/>
      <c r="D145" s="247"/>
      <c r="E145" s="247"/>
      <c r="F145" s="247"/>
      <c r="G145" s="247"/>
      <c r="H145" s="247"/>
      <c r="I145" s="247"/>
      <c r="J145" s="248"/>
      <c r="K145" s="247"/>
      <c r="L145" s="247"/>
      <c r="M145" s="247"/>
      <c r="N145" s="247"/>
      <c r="O145" s="247"/>
      <c r="P145" s="247"/>
      <c r="Q145" s="247"/>
      <c r="R145" s="247"/>
      <c r="S145" s="248"/>
      <c r="T145" s="247"/>
      <c r="U145" s="247"/>
      <c r="V145" s="247"/>
      <c r="W145" s="247"/>
      <c r="X145" s="247"/>
      <c r="Y145" s="247"/>
      <c r="Z145" s="247"/>
      <c r="AA145" s="248"/>
      <c r="AB145" s="247"/>
      <c r="AC145" s="247"/>
      <c r="AD145" s="247"/>
      <c r="AE145" s="247"/>
      <c r="AF145" s="247"/>
      <c r="AG145" s="247"/>
      <c r="AH145" s="247"/>
      <c r="AI145" s="247"/>
      <c r="AJ145" s="248"/>
      <c r="AK145" s="247"/>
      <c r="AL145" s="247"/>
      <c r="AM145" s="247"/>
      <c r="AN145" s="247"/>
      <c r="AO145" s="247"/>
      <c r="AP145" s="247"/>
      <c r="AQ145" s="247"/>
      <c r="AR145" s="247"/>
      <c r="AS145" s="248"/>
      <c r="AT145" s="178">
        <f t="shared" si="2"/>
        <v>0</v>
      </c>
      <c r="AU145" s="179"/>
      <c r="AV145" s="179"/>
      <c r="AW145" s="211"/>
      <c r="AX145" s="211"/>
      <c r="AY145" s="211"/>
      <c r="AZ145" s="211"/>
      <c r="BA145" s="249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50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</row>
    <row r="146" spans="1:76" s="252" customFormat="1" ht="22.25" customHeight="1" thickTop="1" thickBot="1">
      <c r="A146" s="245"/>
      <c r="B146" s="246"/>
      <c r="C146" s="247"/>
      <c r="D146" s="247"/>
      <c r="E146" s="247"/>
      <c r="F146" s="247"/>
      <c r="G146" s="247"/>
      <c r="H146" s="247"/>
      <c r="I146" s="247"/>
      <c r="J146" s="248"/>
      <c r="K146" s="247"/>
      <c r="L146" s="247"/>
      <c r="M146" s="247"/>
      <c r="N146" s="247"/>
      <c r="O146" s="247"/>
      <c r="P146" s="247"/>
      <c r="Q146" s="247"/>
      <c r="R146" s="247"/>
      <c r="S146" s="248"/>
      <c r="T146" s="247"/>
      <c r="U146" s="247"/>
      <c r="V146" s="247"/>
      <c r="W146" s="247"/>
      <c r="X146" s="247"/>
      <c r="Y146" s="247"/>
      <c r="Z146" s="247"/>
      <c r="AA146" s="248"/>
      <c r="AB146" s="247"/>
      <c r="AC146" s="247"/>
      <c r="AD146" s="247"/>
      <c r="AE146" s="247"/>
      <c r="AF146" s="247"/>
      <c r="AG146" s="247"/>
      <c r="AH146" s="247"/>
      <c r="AI146" s="247"/>
      <c r="AJ146" s="248"/>
      <c r="AK146" s="247"/>
      <c r="AL146" s="247"/>
      <c r="AM146" s="247"/>
      <c r="AN146" s="247"/>
      <c r="AO146" s="247"/>
      <c r="AP146" s="247"/>
      <c r="AQ146" s="247"/>
      <c r="AR146" s="247"/>
      <c r="AS146" s="248"/>
      <c r="AT146" s="178">
        <f t="shared" si="2"/>
        <v>0</v>
      </c>
      <c r="AU146" s="179"/>
      <c r="AV146" s="179"/>
      <c r="AW146" s="211"/>
      <c r="AX146" s="211"/>
      <c r="AY146" s="211"/>
      <c r="AZ146" s="211"/>
      <c r="BA146" s="249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50"/>
      <c r="BN146" s="251"/>
      <c r="BO146" s="251"/>
      <c r="BP146" s="251"/>
      <c r="BQ146" s="251"/>
      <c r="BR146" s="251"/>
      <c r="BS146" s="251"/>
      <c r="BT146" s="251"/>
      <c r="BU146" s="251"/>
      <c r="BV146" s="251"/>
      <c r="BW146" s="251"/>
      <c r="BX146" s="251"/>
    </row>
    <row r="147" spans="1:76" s="252" customFormat="1" ht="22.25" customHeight="1" thickTop="1" thickBot="1">
      <c r="A147" s="245"/>
      <c r="B147" s="246"/>
      <c r="C147" s="247"/>
      <c r="D147" s="247"/>
      <c r="E147" s="247"/>
      <c r="F147" s="247"/>
      <c r="G147" s="247"/>
      <c r="H147" s="247"/>
      <c r="I147" s="247"/>
      <c r="J147" s="248"/>
      <c r="K147" s="247"/>
      <c r="L147" s="247"/>
      <c r="M147" s="247"/>
      <c r="N147" s="247"/>
      <c r="O147" s="247"/>
      <c r="P147" s="247"/>
      <c r="Q147" s="247"/>
      <c r="R147" s="247"/>
      <c r="S147" s="248"/>
      <c r="T147" s="247"/>
      <c r="U147" s="247"/>
      <c r="V147" s="247"/>
      <c r="W147" s="247"/>
      <c r="X147" s="247"/>
      <c r="Y147" s="247"/>
      <c r="Z147" s="247"/>
      <c r="AA147" s="248"/>
      <c r="AB147" s="247"/>
      <c r="AC147" s="247"/>
      <c r="AD147" s="247"/>
      <c r="AE147" s="247"/>
      <c r="AF147" s="247"/>
      <c r="AG147" s="247"/>
      <c r="AH147" s="247"/>
      <c r="AI147" s="247"/>
      <c r="AJ147" s="248"/>
      <c r="AK147" s="247"/>
      <c r="AL147" s="247"/>
      <c r="AM147" s="247"/>
      <c r="AN147" s="247"/>
      <c r="AO147" s="247"/>
      <c r="AP147" s="247"/>
      <c r="AQ147" s="247"/>
      <c r="AR147" s="247"/>
      <c r="AS147" s="248"/>
      <c r="AT147" s="178">
        <f t="shared" si="2"/>
        <v>0</v>
      </c>
      <c r="AU147" s="179"/>
      <c r="AV147" s="179"/>
      <c r="AW147" s="211"/>
      <c r="AX147" s="211"/>
      <c r="AY147" s="211"/>
      <c r="AZ147" s="211"/>
      <c r="BA147" s="249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50"/>
      <c r="BN147" s="251"/>
      <c r="BO147" s="251"/>
      <c r="BP147" s="251"/>
      <c r="BQ147" s="251"/>
      <c r="BR147" s="251"/>
      <c r="BS147" s="251"/>
      <c r="BT147" s="251"/>
      <c r="BU147" s="251"/>
      <c r="BV147" s="251"/>
      <c r="BW147" s="251"/>
      <c r="BX147" s="251"/>
    </row>
    <row r="148" spans="1:76" s="252" customFormat="1" ht="22.25" customHeight="1" thickTop="1" thickBot="1">
      <c r="A148" s="245"/>
      <c r="B148" s="246"/>
      <c r="C148" s="247"/>
      <c r="D148" s="247"/>
      <c r="E148" s="247"/>
      <c r="F148" s="247"/>
      <c r="G148" s="247"/>
      <c r="H148" s="247"/>
      <c r="I148" s="247"/>
      <c r="J148" s="248"/>
      <c r="K148" s="247"/>
      <c r="L148" s="247"/>
      <c r="M148" s="247"/>
      <c r="N148" s="247"/>
      <c r="O148" s="247"/>
      <c r="P148" s="247"/>
      <c r="Q148" s="247"/>
      <c r="R148" s="247"/>
      <c r="S148" s="248"/>
      <c r="T148" s="247"/>
      <c r="U148" s="247"/>
      <c r="V148" s="247"/>
      <c r="W148" s="247"/>
      <c r="X148" s="247"/>
      <c r="Y148" s="247"/>
      <c r="Z148" s="247"/>
      <c r="AA148" s="248"/>
      <c r="AB148" s="247"/>
      <c r="AC148" s="247"/>
      <c r="AD148" s="247"/>
      <c r="AE148" s="247"/>
      <c r="AF148" s="247"/>
      <c r="AG148" s="247"/>
      <c r="AH148" s="247"/>
      <c r="AI148" s="247"/>
      <c r="AJ148" s="248"/>
      <c r="AK148" s="247"/>
      <c r="AL148" s="247"/>
      <c r="AM148" s="247"/>
      <c r="AN148" s="247"/>
      <c r="AO148" s="247"/>
      <c r="AP148" s="247"/>
      <c r="AQ148" s="247"/>
      <c r="AR148" s="247"/>
      <c r="AS148" s="248"/>
      <c r="AT148" s="178">
        <f t="shared" si="2"/>
        <v>0</v>
      </c>
      <c r="AU148" s="179"/>
      <c r="AV148" s="179"/>
      <c r="AW148" s="211"/>
      <c r="AX148" s="211"/>
      <c r="AY148" s="211"/>
      <c r="AZ148" s="211"/>
      <c r="BA148" s="249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50"/>
      <c r="BN148" s="251"/>
      <c r="BO148" s="251"/>
      <c r="BP148" s="251"/>
      <c r="BQ148" s="251"/>
      <c r="BR148" s="251"/>
      <c r="BS148" s="251"/>
      <c r="BT148" s="251"/>
      <c r="BU148" s="251"/>
      <c r="BV148" s="251"/>
      <c r="BW148" s="251"/>
      <c r="BX148" s="251"/>
    </row>
    <row r="149" spans="1:76" s="252" customFormat="1" ht="22.25" customHeight="1" thickTop="1" thickBot="1">
      <c r="A149" s="245"/>
      <c r="B149" s="246"/>
      <c r="C149" s="247"/>
      <c r="D149" s="247"/>
      <c r="E149" s="247"/>
      <c r="F149" s="247"/>
      <c r="G149" s="247"/>
      <c r="H149" s="247"/>
      <c r="I149" s="247"/>
      <c r="J149" s="248"/>
      <c r="K149" s="247"/>
      <c r="L149" s="247"/>
      <c r="M149" s="247"/>
      <c r="N149" s="247"/>
      <c r="O149" s="247"/>
      <c r="P149" s="247"/>
      <c r="Q149" s="247"/>
      <c r="R149" s="247"/>
      <c r="S149" s="248"/>
      <c r="T149" s="247"/>
      <c r="U149" s="247"/>
      <c r="V149" s="247"/>
      <c r="W149" s="247"/>
      <c r="X149" s="247"/>
      <c r="Y149" s="247"/>
      <c r="Z149" s="247"/>
      <c r="AA149" s="248"/>
      <c r="AB149" s="247"/>
      <c r="AC149" s="247"/>
      <c r="AD149" s="247"/>
      <c r="AE149" s="247"/>
      <c r="AF149" s="247"/>
      <c r="AG149" s="247"/>
      <c r="AH149" s="247"/>
      <c r="AI149" s="247"/>
      <c r="AJ149" s="248"/>
      <c r="AK149" s="247"/>
      <c r="AL149" s="247"/>
      <c r="AM149" s="247"/>
      <c r="AN149" s="247"/>
      <c r="AO149" s="247"/>
      <c r="AP149" s="247"/>
      <c r="AQ149" s="247"/>
      <c r="AR149" s="247"/>
      <c r="AS149" s="248"/>
      <c r="AT149" s="178">
        <f t="shared" si="2"/>
        <v>0</v>
      </c>
      <c r="AU149" s="179"/>
      <c r="AV149" s="179"/>
      <c r="AW149" s="211"/>
      <c r="AX149" s="211"/>
      <c r="AY149" s="211"/>
      <c r="AZ149" s="211"/>
      <c r="BA149" s="249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50"/>
      <c r="BN149" s="251"/>
      <c r="BO149" s="251"/>
      <c r="BP149" s="251"/>
      <c r="BQ149" s="251"/>
      <c r="BR149" s="251"/>
      <c r="BS149" s="251"/>
      <c r="BT149" s="251"/>
      <c r="BU149" s="251"/>
      <c r="BV149" s="251"/>
      <c r="BW149" s="251"/>
      <c r="BX149" s="251"/>
    </row>
    <row r="150" spans="1:76" s="252" customFormat="1" ht="22.25" customHeight="1" thickTop="1" thickBot="1">
      <c r="A150" s="245"/>
      <c r="B150" s="246"/>
      <c r="C150" s="247"/>
      <c r="D150" s="247"/>
      <c r="E150" s="247"/>
      <c r="F150" s="247"/>
      <c r="G150" s="247"/>
      <c r="H150" s="247"/>
      <c r="I150" s="247"/>
      <c r="J150" s="248"/>
      <c r="K150" s="247"/>
      <c r="L150" s="247"/>
      <c r="M150" s="247"/>
      <c r="N150" s="247"/>
      <c r="O150" s="247"/>
      <c r="P150" s="247"/>
      <c r="Q150" s="247"/>
      <c r="R150" s="247"/>
      <c r="S150" s="248"/>
      <c r="T150" s="247"/>
      <c r="U150" s="247"/>
      <c r="V150" s="247"/>
      <c r="W150" s="247"/>
      <c r="X150" s="247"/>
      <c r="Y150" s="247"/>
      <c r="Z150" s="247"/>
      <c r="AA150" s="248"/>
      <c r="AB150" s="247"/>
      <c r="AC150" s="247"/>
      <c r="AD150" s="247"/>
      <c r="AE150" s="247"/>
      <c r="AF150" s="247"/>
      <c r="AG150" s="247"/>
      <c r="AH150" s="247"/>
      <c r="AI150" s="247"/>
      <c r="AJ150" s="248"/>
      <c r="AK150" s="247"/>
      <c r="AL150" s="247"/>
      <c r="AM150" s="247"/>
      <c r="AN150" s="247"/>
      <c r="AO150" s="247"/>
      <c r="AP150" s="247"/>
      <c r="AQ150" s="247"/>
      <c r="AR150" s="247"/>
      <c r="AS150" s="248"/>
      <c r="AT150" s="178">
        <f t="shared" si="2"/>
        <v>0</v>
      </c>
      <c r="AU150" s="179"/>
      <c r="AV150" s="179"/>
      <c r="AW150" s="211"/>
      <c r="AX150" s="211"/>
      <c r="AY150" s="211"/>
      <c r="AZ150" s="211"/>
      <c r="BA150" s="249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50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</row>
    <row r="151" spans="1:76" s="252" customFormat="1" ht="22.25" customHeight="1" thickTop="1" thickBot="1">
      <c r="A151" s="245"/>
      <c r="B151" s="246"/>
      <c r="C151" s="247"/>
      <c r="D151" s="247"/>
      <c r="E151" s="247"/>
      <c r="F151" s="247"/>
      <c r="G151" s="247"/>
      <c r="H151" s="247"/>
      <c r="I151" s="247"/>
      <c r="J151" s="248"/>
      <c r="K151" s="247"/>
      <c r="L151" s="247"/>
      <c r="M151" s="247"/>
      <c r="N151" s="247"/>
      <c r="O151" s="247"/>
      <c r="P151" s="247"/>
      <c r="Q151" s="247"/>
      <c r="R151" s="247"/>
      <c r="S151" s="248"/>
      <c r="T151" s="247"/>
      <c r="U151" s="247"/>
      <c r="V151" s="247"/>
      <c r="W151" s="247"/>
      <c r="X151" s="247"/>
      <c r="Y151" s="247"/>
      <c r="Z151" s="247"/>
      <c r="AA151" s="248"/>
      <c r="AB151" s="247"/>
      <c r="AC151" s="247"/>
      <c r="AD151" s="247"/>
      <c r="AE151" s="247"/>
      <c r="AF151" s="247"/>
      <c r="AG151" s="247"/>
      <c r="AH151" s="247"/>
      <c r="AI151" s="247"/>
      <c r="AJ151" s="248"/>
      <c r="AK151" s="247"/>
      <c r="AL151" s="247"/>
      <c r="AM151" s="247"/>
      <c r="AN151" s="247"/>
      <c r="AO151" s="247"/>
      <c r="AP151" s="247"/>
      <c r="AQ151" s="247"/>
      <c r="AR151" s="247"/>
      <c r="AS151" s="248"/>
      <c r="AT151" s="178">
        <f t="shared" si="2"/>
        <v>0</v>
      </c>
      <c r="AU151" s="179"/>
      <c r="AV151" s="179"/>
      <c r="AW151" s="211"/>
      <c r="AX151" s="211"/>
      <c r="AY151" s="211"/>
      <c r="AZ151" s="211"/>
      <c r="BA151" s="249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50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</row>
    <row r="152" spans="1:76" s="252" customFormat="1" ht="22.25" customHeight="1" thickTop="1" thickBot="1">
      <c r="A152" s="245"/>
      <c r="B152" s="246"/>
      <c r="C152" s="247"/>
      <c r="D152" s="247"/>
      <c r="E152" s="247"/>
      <c r="F152" s="247"/>
      <c r="G152" s="247"/>
      <c r="H152" s="247"/>
      <c r="I152" s="247"/>
      <c r="J152" s="248"/>
      <c r="K152" s="247"/>
      <c r="L152" s="247"/>
      <c r="M152" s="247"/>
      <c r="N152" s="247"/>
      <c r="O152" s="247"/>
      <c r="P152" s="247"/>
      <c r="Q152" s="247"/>
      <c r="R152" s="247"/>
      <c r="S152" s="248"/>
      <c r="T152" s="247"/>
      <c r="U152" s="247"/>
      <c r="V152" s="247"/>
      <c r="W152" s="247"/>
      <c r="X152" s="247"/>
      <c r="Y152" s="247"/>
      <c r="Z152" s="247"/>
      <c r="AA152" s="248"/>
      <c r="AB152" s="247"/>
      <c r="AC152" s="247"/>
      <c r="AD152" s="247"/>
      <c r="AE152" s="247"/>
      <c r="AF152" s="247"/>
      <c r="AG152" s="247"/>
      <c r="AH152" s="247"/>
      <c r="AI152" s="247"/>
      <c r="AJ152" s="248"/>
      <c r="AK152" s="247"/>
      <c r="AL152" s="247"/>
      <c r="AM152" s="247"/>
      <c r="AN152" s="247"/>
      <c r="AO152" s="247"/>
      <c r="AP152" s="247"/>
      <c r="AQ152" s="247"/>
      <c r="AR152" s="247"/>
      <c r="AS152" s="248"/>
      <c r="AT152" s="178">
        <f t="shared" si="2"/>
        <v>0</v>
      </c>
      <c r="AU152" s="179"/>
      <c r="AV152" s="179"/>
      <c r="AW152" s="211"/>
      <c r="AX152" s="211"/>
      <c r="AY152" s="211"/>
      <c r="AZ152" s="211"/>
      <c r="BA152" s="249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50"/>
      <c r="BN152" s="251"/>
      <c r="BO152" s="251"/>
      <c r="BP152" s="251"/>
      <c r="BQ152" s="251"/>
      <c r="BR152" s="251"/>
      <c r="BS152" s="251"/>
      <c r="BT152" s="251"/>
      <c r="BU152" s="251"/>
      <c r="BV152" s="251"/>
      <c r="BW152" s="251"/>
      <c r="BX152" s="251"/>
    </row>
    <row r="153" spans="1:76" s="252" customFormat="1" ht="22.25" customHeight="1" thickTop="1" thickBot="1">
      <c r="A153" s="245"/>
      <c r="B153" s="246"/>
      <c r="C153" s="247"/>
      <c r="D153" s="247"/>
      <c r="E153" s="247"/>
      <c r="F153" s="247"/>
      <c r="G153" s="247"/>
      <c r="H153" s="247"/>
      <c r="I153" s="247"/>
      <c r="J153" s="248"/>
      <c r="K153" s="247"/>
      <c r="L153" s="247"/>
      <c r="M153" s="247"/>
      <c r="N153" s="247"/>
      <c r="O153" s="247"/>
      <c r="P153" s="247"/>
      <c r="Q153" s="247"/>
      <c r="R153" s="247"/>
      <c r="S153" s="248"/>
      <c r="T153" s="247"/>
      <c r="U153" s="247"/>
      <c r="V153" s="247"/>
      <c r="W153" s="247"/>
      <c r="X153" s="247"/>
      <c r="Y153" s="247"/>
      <c r="Z153" s="247"/>
      <c r="AA153" s="248"/>
      <c r="AB153" s="247"/>
      <c r="AC153" s="247"/>
      <c r="AD153" s="247"/>
      <c r="AE153" s="247"/>
      <c r="AF153" s="247"/>
      <c r="AG153" s="247"/>
      <c r="AH153" s="247"/>
      <c r="AI153" s="247"/>
      <c r="AJ153" s="248"/>
      <c r="AK153" s="247"/>
      <c r="AL153" s="247"/>
      <c r="AM153" s="247"/>
      <c r="AN153" s="247"/>
      <c r="AO153" s="247"/>
      <c r="AP153" s="247"/>
      <c r="AQ153" s="247"/>
      <c r="AR153" s="247"/>
      <c r="AS153" s="248"/>
      <c r="AT153" s="178">
        <f t="shared" si="2"/>
        <v>0</v>
      </c>
      <c r="AU153" s="179"/>
      <c r="AV153" s="179"/>
      <c r="AW153" s="211"/>
      <c r="AX153" s="211"/>
      <c r="AY153" s="211"/>
      <c r="AZ153" s="211"/>
      <c r="BA153" s="249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50"/>
      <c r="BN153" s="251"/>
      <c r="BO153" s="251"/>
      <c r="BP153" s="251"/>
      <c r="BQ153" s="251"/>
      <c r="BR153" s="251"/>
      <c r="BS153" s="251"/>
      <c r="BT153" s="251"/>
      <c r="BU153" s="251"/>
      <c r="BV153" s="251"/>
      <c r="BW153" s="251"/>
      <c r="BX153" s="251"/>
    </row>
    <row r="154" spans="1:76" s="252" customFormat="1" ht="22.25" customHeight="1" thickTop="1" thickBot="1">
      <c r="A154" s="245"/>
      <c r="B154" s="246"/>
      <c r="C154" s="247"/>
      <c r="D154" s="247"/>
      <c r="E154" s="247"/>
      <c r="F154" s="247"/>
      <c r="G154" s="247"/>
      <c r="H154" s="247"/>
      <c r="I154" s="247"/>
      <c r="J154" s="248"/>
      <c r="K154" s="247"/>
      <c r="L154" s="247"/>
      <c r="M154" s="247"/>
      <c r="N154" s="247"/>
      <c r="O154" s="247"/>
      <c r="P154" s="247"/>
      <c r="Q154" s="247"/>
      <c r="R154" s="247"/>
      <c r="S154" s="248"/>
      <c r="T154" s="247"/>
      <c r="U154" s="247"/>
      <c r="V154" s="247"/>
      <c r="W154" s="247"/>
      <c r="X154" s="247"/>
      <c r="Y154" s="247"/>
      <c r="Z154" s="247"/>
      <c r="AA154" s="248"/>
      <c r="AB154" s="247"/>
      <c r="AC154" s="247"/>
      <c r="AD154" s="247"/>
      <c r="AE154" s="247"/>
      <c r="AF154" s="247"/>
      <c r="AG154" s="247"/>
      <c r="AH154" s="247"/>
      <c r="AI154" s="247"/>
      <c r="AJ154" s="248"/>
      <c r="AK154" s="247"/>
      <c r="AL154" s="247"/>
      <c r="AM154" s="247"/>
      <c r="AN154" s="247"/>
      <c r="AO154" s="247"/>
      <c r="AP154" s="247"/>
      <c r="AQ154" s="247"/>
      <c r="AR154" s="247"/>
      <c r="AS154" s="248"/>
      <c r="AT154" s="178">
        <f t="shared" si="2"/>
        <v>0</v>
      </c>
      <c r="AU154" s="179"/>
      <c r="AV154" s="179"/>
      <c r="AW154" s="211"/>
      <c r="AX154" s="211"/>
      <c r="AY154" s="211"/>
      <c r="AZ154" s="211"/>
      <c r="BA154" s="249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50"/>
      <c r="BN154" s="251"/>
      <c r="BO154" s="251"/>
      <c r="BP154" s="251"/>
      <c r="BQ154" s="251"/>
      <c r="BR154" s="251"/>
      <c r="BS154" s="251"/>
      <c r="BT154" s="251"/>
      <c r="BU154" s="251"/>
      <c r="BV154" s="251"/>
      <c r="BW154" s="251"/>
      <c r="BX154" s="251"/>
    </row>
    <row r="155" spans="1:76" s="252" customFormat="1" ht="22.25" customHeight="1" thickTop="1" thickBot="1">
      <c r="A155" s="245"/>
      <c r="B155" s="246"/>
      <c r="C155" s="247"/>
      <c r="D155" s="247"/>
      <c r="E155" s="247"/>
      <c r="F155" s="247"/>
      <c r="G155" s="247"/>
      <c r="H155" s="247"/>
      <c r="I155" s="247"/>
      <c r="J155" s="248"/>
      <c r="K155" s="247"/>
      <c r="L155" s="247"/>
      <c r="M155" s="247"/>
      <c r="N155" s="247"/>
      <c r="O155" s="247"/>
      <c r="P155" s="247"/>
      <c r="Q155" s="247"/>
      <c r="R155" s="247"/>
      <c r="S155" s="248"/>
      <c r="T155" s="247"/>
      <c r="U155" s="247"/>
      <c r="V155" s="247"/>
      <c r="W155" s="247"/>
      <c r="X155" s="247"/>
      <c r="Y155" s="247"/>
      <c r="Z155" s="247"/>
      <c r="AA155" s="248"/>
      <c r="AB155" s="247"/>
      <c r="AC155" s="247"/>
      <c r="AD155" s="247"/>
      <c r="AE155" s="247"/>
      <c r="AF155" s="247"/>
      <c r="AG155" s="247"/>
      <c r="AH155" s="247"/>
      <c r="AI155" s="247"/>
      <c r="AJ155" s="248"/>
      <c r="AK155" s="247"/>
      <c r="AL155" s="247"/>
      <c r="AM155" s="247"/>
      <c r="AN155" s="247"/>
      <c r="AO155" s="247"/>
      <c r="AP155" s="247"/>
      <c r="AQ155" s="247"/>
      <c r="AR155" s="247"/>
      <c r="AS155" s="248"/>
      <c r="AT155" s="178">
        <f t="shared" si="2"/>
        <v>0</v>
      </c>
      <c r="AU155" s="179"/>
      <c r="AV155" s="179"/>
      <c r="AW155" s="211"/>
      <c r="AX155" s="211"/>
      <c r="AY155" s="211"/>
      <c r="AZ155" s="211"/>
      <c r="BA155" s="249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50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</row>
    <row r="156" spans="1:76" s="252" customFormat="1" ht="22.25" customHeight="1" thickTop="1" thickBot="1">
      <c r="A156" s="245"/>
      <c r="B156" s="246"/>
      <c r="C156" s="247"/>
      <c r="D156" s="247"/>
      <c r="E156" s="247"/>
      <c r="F156" s="247"/>
      <c r="G156" s="247"/>
      <c r="H156" s="247"/>
      <c r="I156" s="247"/>
      <c r="J156" s="248"/>
      <c r="K156" s="247"/>
      <c r="L156" s="247"/>
      <c r="M156" s="247"/>
      <c r="N156" s="247"/>
      <c r="O156" s="247"/>
      <c r="P156" s="247"/>
      <c r="Q156" s="247"/>
      <c r="R156" s="247"/>
      <c r="S156" s="248"/>
      <c r="T156" s="247"/>
      <c r="U156" s="247"/>
      <c r="V156" s="247"/>
      <c r="W156" s="247"/>
      <c r="X156" s="247"/>
      <c r="Y156" s="247"/>
      <c r="Z156" s="247"/>
      <c r="AA156" s="248"/>
      <c r="AB156" s="247"/>
      <c r="AC156" s="247"/>
      <c r="AD156" s="247"/>
      <c r="AE156" s="247"/>
      <c r="AF156" s="247"/>
      <c r="AG156" s="247"/>
      <c r="AH156" s="247"/>
      <c r="AI156" s="247"/>
      <c r="AJ156" s="248"/>
      <c r="AK156" s="247"/>
      <c r="AL156" s="247"/>
      <c r="AM156" s="247"/>
      <c r="AN156" s="247"/>
      <c r="AO156" s="247"/>
      <c r="AP156" s="247"/>
      <c r="AQ156" s="247"/>
      <c r="AR156" s="247"/>
      <c r="AS156" s="248"/>
      <c r="AT156" s="178">
        <f t="shared" si="2"/>
        <v>0</v>
      </c>
      <c r="AU156" s="179"/>
      <c r="AV156" s="179"/>
      <c r="AW156" s="211"/>
      <c r="AX156" s="211"/>
      <c r="AY156" s="211"/>
      <c r="AZ156" s="211"/>
      <c r="BA156" s="249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50"/>
      <c r="BN156" s="251"/>
      <c r="BO156" s="251"/>
      <c r="BP156" s="251"/>
      <c r="BQ156" s="251"/>
      <c r="BR156" s="251"/>
      <c r="BS156" s="251"/>
      <c r="BT156" s="251"/>
      <c r="BU156" s="251"/>
      <c r="BV156" s="251"/>
      <c r="BW156" s="251"/>
      <c r="BX156" s="251"/>
    </row>
    <row r="157" spans="1:76" s="252" customFormat="1" ht="22.25" customHeight="1" thickTop="1" thickBot="1">
      <c r="A157" s="245"/>
      <c r="B157" s="246"/>
      <c r="C157" s="247"/>
      <c r="D157" s="247"/>
      <c r="E157" s="247"/>
      <c r="F157" s="247"/>
      <c r="G157" s="247"/>
      <c r="H157" s="247"/>
      <c r="I157" s="247"/>
      <c r="J157" s="248"/>
      <c r="K157" s="247"/>
      <c r="L157" s="247"/>
      <c r="M157" s="247"/>
      <c r="N157" s="247"/>
      <c r="O157" s="247"/>
      <c r="P157" s="247"/>
      <c r="Q157" s="247"/>
      <c r="R157" s="247"/>
      <c r="S157" s="248"/>
      <c r="T157" s="247"/>
      <c r="U157" s="247"/>
      <c r="V157" s="247"/>
      <c r="W157" s="247"/>
      <c r="X157" s="247"/>
      <c r="Y157" s="247"/>
      <c r="Z157" s="247"/>
      <c r="AA157" s="248"/>
      <c r="AB157" s="247"/>
      <c r="AC157" s="247"/>
      <c r="AD157" s="247"/>
      <c r="AE157" s="247"/>
      <c r="AF157" s="247"/>
      <c r="AG157" s="247"/>
      <c r="AH157" s="247"/>
      <c r="AI157" s="247"/>
      <c r="AJ157" s="248"/>
      <c r="AK157" s="247"/>
      <c r="AL157" s="247"/>
      <c r="AM157" s="247"/>
      <c r="AN157" s="247"/>
      <c r="AO157" s="247"/>
      <c r="AP157" s="247"/>
      <c r="AQ157" s="247"/>
      <c r="AR157" s="247"/>
      <c r="AS157" s="248"/>
      <c r="AT157" s="178">
        <f t="shared" si="2"/>
        <v>0</v>
      </c>
      <c r="AU157" s="179"/>
      <c r="AV157" s="179"/>
      <c r="AW157" s="211"/>
      <c r="AX157" s="211"/>
      <c r="AY157" s="211"/>
      <c r="AZ157" s="211"/>
      <c r="BA157" s="249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50"/>
      <c r="BN157" s="251"/>
      <c r="BO157" s="251"/>
      <c r="BP157" s="251"/>
      <c r="BQ157" s="251"/>
      <c r="BR157" s="251"/>
      <c r="BS157" s="251"/>
      <c r="BT157" s="251"/>
      <c r="BU157" s="251"/>
      <c r="BV157" s="251"/>
      <c r="BW157" s="251"/>
      <c r="BX157" s="251"/>
    </row>
    <row r="158" spans="1:76" s="252" customFormat="1" ht="22.25" customHeight="1" thickTop="1" thickBot="1">
      <c r="A158" s="245"/>
      <c r="B158" s="246"/>
      <c r="C158" s="247"/>
      <c r="D158" s="247"/>
      <c r="E158" s="247"/>
      <c r="F158" s="247"/>
      <c r="G158" s="247"/>
      <c r="H158" s="247"/>
      <c r="I158" s="247"/>
      <c r="J158" s="248"/>
      <c r="K158" s="247"/>
      <c r="L158" s="247"/>
      <c r="M158" s="247"/>
      <c r="N158" s="247"/>
      <c r="O158" s="247"/>
      <c r="P158" s="247"/>
      <c r="Q158" s="247"/>
      <c r="R158" s="247"/>
      <c r="S158" s="248"/>
      <c r="T158" s="247"/>
      <c r="U158" s="247"/>
      <c r="V158" s="247"/>
      <c r="W158" s="247"/>
      <c r="X158" s="247"/>
      <c r="Y158" s="247"/>
      <c r="Z158" s="247"/>
      <c r="AA158" s="248"/>
      <c r="AB158" s="247"/>
      <c r="AC158" s="247"/>
      <c r="AD158" s="247"/>
      <c r="AE158" s="247"/>
      <c r="AF158" s="247"/>
      <c r="AG158" s="247"/>
      <c r="AH158" s="247"/>
      <c r="AI158" s="247"/>
      <c r="AJ158" s="248"/>
      <c r="AK158" s="247"/>
      <c r="AL158" s="247"/>
      <c r="AM158" s="247"/>
      <c r="AN158" s="247"/>
      <c r="AO158" s="247"/>
      <c r="AP158" s="247"/>
      <c r="AQ158" s="247"/>
      <c r="AR158" s="247"/>
      <c r="AS158" s="248"/>
      <c r="AT158" s="178">
        <f t="shared" si="2"/>
        <v>0</v>
      </c>
      <c r="AU158" s="179"/>
      <c r="AV158" s="179"/>
      <c r="AW158" s="211"/>
      <c r="AX158" s="211"/>
      <c r="AY158" s="211"/>
      <c r="AZ158" s="211"/>
      <c r="BA158" s="249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50"/>
      <c r="BN158" s="251"/>
      <c r="BO158" s="251"/>
      <c r="BP158" s="251"/>
      <c r="BQ158" s="251"/>
      <c r="BR158" s="251"/>
      <c r="BS158" s="251"/>
      <c r="BT158" s="251"/>
      <c r="BU158" s="251"/>
      <c r="BV158" s="251"/>
      <c r="BW158" s="251"/>
      <c r="BX158" s="251"/>
    </row>
    <row r="159" spans="1:76" s="252" customFormat="1" ht="22.25" customHeight="1" thickTop="1" thickBot="1">
      <c r="A159" s="245"/>
      <c r="B159" s="246"/>
      <c r="C159" s="247"/>
      <c r="D159" s="247"/>
      <c r="E159" s="247"/>
      <c r="F159" s="247"/>
      <c r="G159" s="247"/>
      <c r="H159" s="247"/>
      <c r="I159" s="247"/>
      <c r="J159" s="248"/>
      <c r="K159" s="247"/>
      <c r="L159" s="247"/>
      <c r="M159" s="247"/>
      <c r="N159" s="247"/>
      <c r="O159" s="247"/>
      <c r="P159" s="247"/>
      <c r="Q159" s="247"/>
      <c r="R159" s="247"/>
      <c r="S159" s="248"/>
      <c r="T159" s="247"/>
      <c r="U159" s="247"/>
      <c r="V159" s="247"/>
      <c r="W159" s="247"/>
      <c r="X159" s="247"/>
      <c r="Y159" s="247"/>
      <c r="Z159" s="247"/>
      <c r="AA159" s="248"/>
      <c r="AB159" s="247"/>
      <c r="AC159" s="247"/>
      <c r="AD159" s="247"/>
      <c r="AE159" s="247"/>
      <c r="AF159" s="247"/>
      <c r="AG159" s="247"/>
      <c r="AH159" s="247"/>
      <c r="AI159" s="247"/>
      <c r="AJ159" s="248"/>
      <c r="AK159" s="247"/>
      <c r="AL159" s="247"/>
      <c r="AM159" s="247"/>
      <c r="AN159" s="247"/>
      <c r="AO159" s="247"/>
      <c r="AP159" s="247"/>
      <c r="AQ159" s="247"/>
      <c r="AR159" s="247"/>
      <c r="AS159" s="248"/>
      <c r="AT159" s="178">
        <f t="shared" si="2"/>
        <v>0</v>
      </c>
      <c r="AU159" s="179"/>
      <c r="AV159" s="179"/>
      <c r="AW159" s="211"/>
      <c r="AX159" s="211"/>
      <c r="AY159" s="211"/>
      <c r="AZ159" s="211"/>
      <c r="BA159" s="249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50"/>
      <c r="BN159" s="251"/>
      <c r="BO159" s="251"/>
      <c r="BP159" s="251"/>
      <c r="BQ159" s="251"/>
      <c r="BR159" s="251"/>
      <c r="BS159" s="251"/>
      <c r="BT159" s="251"/>
      <c r="BU159" s="251"/>
      <c r="BV159" s="251"/>
      <c r="BW159" s="251"/>
      <c r="BX159" s="251"/>
    </row>
    <row r="160" spans="1:76" s="252" customFormat="1" ht="22.25" customHeight="1" thickTop="1" thickBot="1">
      <c r="A160" s="245"/>
      <c r="B160" s="246"/>
      <c r="C160" s="247"/>
      <c r="D160" s="247"/>
      <c r="E160" s="247"/>
      <c r="F160" s="247"/>
      <c r="G160" s="247"/>
      <c r="H160" s="247"/>
      <c r="I160" s="247"/>
      <c r="J160" s="248"/>
      <c r="K160" s="247"/>
      <c r="L160" s="247"/>
      <c r="M160" s="247"/>
      <c r="N160" s="247"/>
      <c r="O160" s="247"/>
      <c r="P160" s="247"/>
      <c r="Q160" s="247"/>
      <c r="R160" s="247"/>
      <c r="S160" s="248"/>
      <c r="T160" s="247"/>
      <c r="U160" s="247"/>
      <c r="V160" s="247"/>
      <c r="W160" s="247"/>
      <c r="X160" s="247"/>
      <c r="Y160" s="247"/>
      <c r="Z160" s="247"/>
      <c r="AA160" s="248"/>
      <c r="AB160" s="247"/>
      <c r="AC160" s="247"/>
      <c r="AD160" s="247"/>
      <c r="AE160" s="247"/>
      <c r="AF160" s="247"/>
      <c r="AG160" s="247"/>
      <c r="AH160" s="247"/>
      <c r="AI160" s="247"/>
      <c r="AJ160" s="248"/>
      <c r="AK160" s="247"/>
      <c r="AL160" s="247"/>
      <c r="AM160" s="247"/>
      <c r="AN160" s="247"/>
      <c r="AO160" s="247"/>
      <c r="AP160" s="247"/>
      <c r="AQ160" s="247"/>
      <c r="AR160" s="247"/>
      <c r="AS160" s="248"/>
      <c r="AT160" s="178">
        <f t="shared" si="2"/>
        <v>0</v>
      </c>
      <c r="AU160" s="179"/>
      <c r="AV160" s="179"/>
      <c r="AW160" s="211"/>
      <c r="AX160" s="211"/>
      <c r="AY160" s="211"/>
      <c r="AZ160" s="211"/>
      <c r="BA160" s="249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50"/>
      <c r="BN160" s="251"/>
      <c r="BO160" s="251"/>
      <c r="BP160" s="251"/>
      <c r="BQ160" s="251"/>
      <c r="BR160" s="251"/>
      <c r="BS160" s="251"/>
      <c r="BT160" s="251"/>
      <c r="BU160" s="251"/>
      <c r="BV160" s="251"/>
      <c r="BW160" s="251"/>
      <c r="BX160" s="251"/>
    </row>
    <row r="161" spans="1:76" s="252" customFormat="1" ht="22.25" customHeight="1" thickTop="1" thickBot="1">
      <c r="A161" s="245"/>
      <c r="B161" s="246"/>
      <c r="C161" s="247"/>
      <c r="D161" s="247"/>
      <c r="E161" s="247"/>
      <c r="F161" s="247"/>
      <c r="G161" s="247"/>
      <c r="H161" s="247"/>
      <c r="I161" s="247"/>
      <c r="J161" s="248"/>
      <c r="K161" s="247"/>
      <c r="L161" s="247"/>
      <c r="M161" s="247"/>
      <c r="N161" s="247"/>
      <c r="O161" s="247"/>
      <c r="P161" s="247"/>
      <c r="Q161" s="247"/>
      <c r="R161" s="247"/>
      <c r="S161" s="248"/>
      <c r="T161" s="247"/>
      <c r="U161" s="247"/>
      <c r="V161" s="247"/>
      <c r="W161" s="247"/>
      <c r="X161" s="247"/>
      <c r="Y161" s="247"/>
      <c r="Z161" s="247"/>
      <c r="AA161" s="248"/>
      <c r="AB161" s="247"/>
      <c r="AC161" s="247"/>
      <c r="AD161" s="247"/>
      <c r="AE161" s="247"/>
      <c r="AF161" s="247"/>
      <c r="AG161" s="247"/>
      <c r="AH161" s="247"/>
      <c r="AI161" s="247"/>
      <c r="AJ161" s="248"/>
      <c r="AK161" s="247"/>
      <c r="AL161" s="247"/>
      <c r="AM161" s="247"/>
      <c r="AN161" s="247"/>
      <c r="AO161" s="247"/>
      <c r="AP161" s="247"/>
      <c r="AQ161" s="247"/>
      <c r="AR161" s="247"/>
      <c r="AS161" s="248"/>
      <c r="AT161" s="178">
        <f t="shared" si="2"/>
        <v>0</v>
      </c>
      <c r="AU161" s="179"/>
      <c r="AV161" s="179"/>
      <c r="AW161" s="211"/>
      <c r="AX161" s="211"/>
      <c r="AY161" s="211"/>
      <c r="AZ161" s="211"/>
      <c r="BA161" s="249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50"/>
      <c r="BN161" s="251"/>
      <c r="BO161" s="251"/>
      <c r="BP161" s="251"/>
      <c r="BQ161" s="251"/>
      <c r="BR161" s="251"/>
      <c r="BS161" s="251"/>
      <c r="BT161" s="251"/>
      <c r="BU161" s="251"/>
      <c r="BV161" s="251"/>
      <c r="BW161" s="251"/>
      <c r="BX161" s="251"/>
    </row>
    <row r="162" spans="1:76" s="252" customFormat="1" ht="22.25" customHeight="1" thickTop="1" thickBot="1">
      <c r="A162" s="245"/>
      <c r="B162" s="246"/>
      <c r="C162" s="247"/>
      <c r="D162" s="247"/>
      <c r="E162" s="247"/>
      <c r="F162" s="247"/>
      <c r="G162" s="247"/>
      <c r="H162" s="247"/>
      <c r="I162" s="247"/>
      <c r="J162" s="248"/>
      <c r="K162" s="247"/>
      <c r="L162" s="247"/>
      <c r="M162" s="247"/>
      <c r="N162" s="247"/>
      <c r="O162" s="247"/>
      <c r="P162" s="247"/>
      <c r="Q162" s="247"/>
      <c r="R162" s="247"/>
      <c r="S162" s="248"/>
      <c r="T162" s="247"/>
      <c r="U162" s="247"/>
      <c r="V162" s="247"/>
      <c r="W162" s="247"/>
      <c r="X162" s="247"/>
      <c r="Y162" s="247"/>
      <c r="Z162" s="247"/>
      <c r="AA162" s="248"/>
      <c r="AB162" s="247"/>
      <c r="AC162" s="247"/>
      <c r="AD162" s="247"/>
      <c r="AE162" s="247"/>
      <c r="AF162" s="247"/>
      <c r="AG162" s="247"/>
      <c r="AH162" s="247"/>
      <c r="AI162" s="247"/>
      <c r="AJ162" s="248"/>
      <c r="AK162" s="247"/>
      <c r="AL162" s="247"/>
      <c r="AM162" s="247"/>
      <c r="AN162" s="247"/>
      <c r="AO162" s="247"/>
      <c r="AP162" s="247"/>
      <c r="AQ162" s="247"/>
      <c r="AR162" s="247"/>
      <c r="AS162" s="248"/>
      <c r="AT162" s="178">
        <f t="shared" si="2"/>
        <v>0</v>
      </c>
      <c r="AU162" s="179"/>
      <c r="AV162" s="179"/>
      <c r="AW162" s="211"/>
      <c r="AX162" s="211"/>
      <c r="AY162" s="211"/>
      <c r="AZ162" s="211"/>
      <c r="BA162" s="249"/>
      <c r="BB162" s="211"/>
      <c r="BC162" s="211"/>
      <c r="BD162" s="211"/>
      <c r="BE162" s="211"/>
      <c r="BF162" s="211"/>
      <c r="BG162" s="211"/>
      <c r="BH162" s="211"/>
      <c r="BI162" s="211"/>
      <c r="BJ162" s="211"/>
      <c r="BK162" s="211"/>
      <c r="BL162" s="211"/>
      <c r="BM162" s="250"/>
      <c r="BN162" s="251"/>
      <c r="BO162" s="251"/>
      <c r="BP162" s="251"/>
      <c r="BQ162" s="251"/>
      <c r="BR162" s="251"/>
      <c r="BS162" s="251"/>
      <c r="BT162" s="251"/>
      <c r="BU162" s="251"/>
      <c r="BV162" s="251"/>
      <c r="BW162" s="251"/>
      <c r="BX162" s="251"/>
    </row>
    <row r="163" spans="1:76" s="252" customFormat="1" ht="22.25" customHeight="1" thickTop="1" thickBot="1">
      <c r="A163" s="245"/>
      <c r="B163" s="246"/>
      <c r="C163" s="247"/>
      <c r="D163" s="247"/>
      <c r="E163" s="247"/>
      <c r="F163" s="247"/>
      <c r="G163" s="247"/>
      <c r="H163" s="247"/>
      <c r="I163" s="247"/>
      <c r="J163" s="248"/>
      <c r="K163" s="247"/>
      <c r="L163" s="247"/>
      <c r="M163" s="247"/>
      <c r="N163" s="247"/>
      <c r="O163" s="247"/>
      <c r="P163" s="247"/>
      <c r="Q163" s="247"/>
      <c r="R163" s="247"/>
      <c r="S163" s="248"/>
      <c r="T163" s="247"/>
      <c r="U163" s="247"/>
      <c r="V163" s="247"/>
      <c r="W163" s="247"/>
      <c r="X163" s="247"/>
      <c r="Y163" s="247"/>
      <c r="Z163" s="247"/>
      <c r="AA163" s="248"/>
      <c r="AB163" s="247"/>
      <c r="AC163" s="247"/>
      <c r="AD163" s="247"/>
      <c r="AE163" s="247"/>
      <c r="AF163" s="247"/>
      <c r="AG163" s="247"/>
      <c r="AH163" s="247"/>
      <c r="AI163" s="247"/>
      <c r="AJ163" s="248"/>
      <c r="AK163" s="247"/>
      <c r="AL163" s="247"/>
      <c r="AM163" s="247"/>
      <c r="AN163" s="247"/>
      <c r="AO163" s="247"/>
      <c r="AP163" s="247"/>
      <c r="AQ163" s="247"/>
      <c r="AR163" s="247"/>
      <c r="AS163" s="248"/>
      <c r="AT163" s="178">
        <f t="shared" si="2"/>
        <v>0</v>
      </c>
      <c r="AU163" s="179"/>
      <c r="AV163" s="179"/>
      <c r="AW163" s="211"/>
      <c r="AX163" s="211"/>
      <c r="AY163" s="211"/>
      <c r="AZ163" s="211"/>
      <c r="BA163" s="249"/>
      <c r="BB163" s="211"/>
      <c r="BC163" s="211"/>
      <c r="BD163" s="211"/>
      <c r="BE163" s="211"/>
      <c r="BF163" s="211"/>
      <c r="BG163" s="211"/>
      <c r="BH163" s="211"/>
      <c r="BI163" s="211"/>
      <c r="BJ163" s="211"/>
      <c r="BK163" s="211"/>
      <c r="BL163" s="211"/>
      <c r="BM163" s="250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</row>
    <row r="164" spans="1:76" s="252" customFormat="1" ht="22.25" customHeight="1" thickTop="1" thickBot="1">
      <c r="A164" s="245"/>
      <c r="B164" s="246"/>
      <c r="C164" s="247"/>
      <c r="D164" s="247"/>
      <c r="E164" s="247"/>
      <c r="F164" s="247"/>
      <c r="G164" s="247"/>
      <c r="H164" s="247"/>
      <c r="I164" s="247"/>
      <c r="J164" s="248"/>
      <c r="K164" s="247"/>
      <c r="L164" s="247"/>
      <c r="M164" s="247"/>
      <c r="N164" s="247"/>
      <c r="O164" s="247"/>
      <c r="P164" s="247"/>
      <c r="Q164" s="247"/>
      <c r="R164" s="247"/>
      <c r="S164" s="248"/>
      <c r="T164" s="247"/>
      <c r="U164" s="247"/>
      <c r="V164" s="247"/>
      <c r="W164" s="247"/>
      <c r="X164" s="247"/>
      <c r="Y164" s="247"/>
      <c r="Z164" s="247"/>
      <c r="AA164" s="248"/>
      <c r="AB164" s="247"/>
      <c r="AC164" s="247"/>
      <c r="AD164" s="247"/>
      <c r="AE164" s="247"/>
      <c r="AF164" s="247"/>
      <c r="AG164" s="247"/>
      <c r="AH164" s="247"/>
      <c r="AI164" s="247"/>
      <c r="AJ164" s="248"/>
      <c r="AK164" s="247"/>
      <c r="AL164" s="247"/>
      <c r="AM164" s="247"/>
      <c r="AN164" s="247"/>
      <c r="AO164" s="247"/>
      <c r="AP164" s="247"/>
      <c r="AQ164" s="247"/>
      <c r="AR164" s="247"/>
      <c r="AS164" s="248"/>
      <c r="AT164" s="178">
        <f t="shared" si="2"/>
        <v>0</v>
      </c>
      <c r="AU164" s="179"/>
      <c r="AV164" s="179"/>
      <c r="AW164" s="211"/>
      <c r="AX164" s="211"/>
      <c r="AY164" s="211"/>
      <c r="AZ164" s="211"/>
      <c r="BA164" s="249"/>
      <c r="BB164" s="211"/>
      <c r="BC164" s="211"/>
      <c r="BD164" s="211"/>
      <c r="BE164" s="211"/>
      <c r="BF164" s="211"/>
      <c r="BG164" s="211"/>
      <c r="BH164" s="211"/>
      <c r="BI164" s="211"/>
      <c r="BJ164" s="211"/>
      <c r="BK164" s="211"/>
      <c r="BL164" s="211"/>
      <c r="BM164" s="250"/>
      <c r="BN164" s="251"/>
      <c r="BO164" s="251"/>
      <c r="BP164" s="251"/>
      <c r="BQ164" s="251"/>
      <c r="BR164" s="251"/>
      <c r="BS164" s="251"/>
      <c r="BT164" s="251"/>
      <c r="BU164" s="251"/>
      <c r="BV164" s="251"/>
      <c r="BW164" s="251"/>
      <c r="BX164" s="251"/>
    </row>
    <row r="165" spans="1:76" s="252" customFormat="1" ht="22.25" customHeight="1" thickTop="1" thickBot="1">
      <c r="A165" s="245"/>
      <c r="B165" s="246"/>
      <c r="C165" s="247"/>
      <c r="D165" s="247"/>
      <c r="E165" s="247"/>
      <c r="F165" s="247"/>
      <c r="G165" s="247"/>
      <c r="H165" s="247"/>
      <c r="I165" s="247"/>
      <c r="J165" s="248"/>
      <c r="K165" s="247"/>
      <c r="L165" s="247"/>
      <c r="M165" s="247"/>
      <c r="N165" s="247"/>
      <c r="O165" s="247"/>
      <c r="P165" s="247"/>
      <c r="Q165" s="247"/>
      <c r="R165" s="247"/>
      <c r="S165" s="248"/>
      <c r="T165" s="247"/>
      <c r="U165" s="247"/>
      <c r="V165" s="247"/>
      <c r="W165" s="247"/>
      <c r="X165" s="247"/>
      <c r="Y165" s="247"/>
      <c r="Z165" s="247"/>
      <c r="AA165" s="248"/>
      <c r="AB165" s="247"/>
      <c r="AC165" s="247"/>
      <c r="AD165" s="247"/>
      <c r="AE165" s="247"/>
      <c r="AF165" s="247"/>
      <c r="AG165" s="247"/>
      <c r="AH165" s="247"/>
      <c r="AI165" s="247"/>
      <c r="AJ165" s="248"/>
      <c r="AK165" s="247"/>
      <c r="AL165" s="247"/>
      <c r="AM165" s="247"/>
      <c r="AN165" s="247"/>
      <c r="AO165" s="247"/>
      <c r="AP165" s="247"/>
      <c r="AQ165" s="247"/>
      <c r="AR165" s="247"/>
      <c r="AS165" s="248"/>
      <c r="AT165" s="178">
        <f t="shared" ref="AT165:AT194" si="3">COUNTA(C165:AS165)</f>
        <v>0</v>
      </c>
      <c r="AU165" s="179"/>
      <c r="AV165" s="179"/>
      <c r="AW165" s="211"/>
      <c r="AX165" s="211"/>
      <c r="AY165" s="211"/>
      <c r="AZ165" s="211"/>
      <c r="BA165" s="249"/>
      <c r="BB165" s="211"/>
      <c r="BC165" s="211"/>
      <c r="BD165" s="211"/>
      <c r="BE165" s="211"/>
      <c r="BF165" s="211"/>
      <c r="BG165" s="211"/>
      <c r="BH165" s="211"/>
      <c r="BI165" s="211"/>
      <c r="BJ165" s="211"/>
      <c r="BK165" s="211"/>
      <c r="BL165" s="211"/>
      <c r="BM165" s="250"/>
      <c r="BN165" s="251"/>
      <c r="BO165" s="251"/>
      <c r="BP165" s="251"/>
      <c r="BQ165" s="251"/>
      <c r="BR165" s="251"/>
      <c r="BS165" s="251"/>
      <c r="BT165" s="251"/>
      <c r="BU165" s="251"/>
      <c r="BV165" s="251"/>
      <c r="BW165" s="251"/>
      <c r="BX165" s="251"/>
    </row>
    <row r="166" spans="1:76" s="252" customFormat="1" ht="22.25" customHeight="1" thickTop="1" thickBot="1">
      <c r="A166" s="245"/>
      <c r="B166" s="246"/>
      <c r="C166" s="247"/>
      <c r="D166" s="247"/>
      <c r="E166" s="247"/>
      <c r="F166" s="247"/>
      <c r="G166" s="247"/>
      <c r="H166" s="247"/>
      <c r="I166" s="247"/>
      <c r="J166" s="248"/>
      <c r="K166" s="247"/>
      <c r="L166" s="247"/>
      <c r="M166" s="247"/>
      <c r="N166" s="247"/>
      <c r="O166" s="247"/>
      <c r="P166" s="247"/>
      <c r="Q166" s="247"/>
      <c r="R166" s="247"/>
      <c r="S166" s="248"/>
      <c r="T166" s="247"/>
      <c r="U166" s="247"/>
      <c r="V166" s="247"/>
      <c r="W166" s="247"/>
      <c r="X166" s="247"/>
      <c r="Y166" s="247"/>
      <c r="Z166" s="247"/>
      <c r="AA166" s="248"/>
      <c r="AB166" s="247"/>
      <c r="AC166" s="247"/>
      <c r="AD166" s="247"/>
      <c r="AE166" s="247"/>
      <c r="AF166" s="247"/>
      <c r="AG166" s="247"/>
      <c r="AH166" s="247"/>
      <c r="AI166" s="247"/>
      <c r="AJ166" s="248"/>
      <c r="AK166" s="247"/>
      <c r="AL166" s="247"/>
      <c r="AM166" s="247"/>
      <c r="AN166" s="247"/>
      <c r="AO166" s="247"/>
      <c r="AP166" s="247"/>
      <c r="AQ166" s="247"/>
      <c r="AR166" s="247"/>
      <c r="AS166" s="248"/>
      <c r="AT166" s="178">
        <f t="shared" si="3"/>
        <v>0</v>
      </c>
      <c r="AU166" s="179"/>
      <c r="AV166" s="179"/>
      <c r="AW166" s="211"/>
      <c r="AX166" s="211"/>
      <c r="AY166" s="211"/>
      <c r="AZ166" s="211"/>
      <c r="BA166" s="249"/>
      <c r="BB166" s="211"/>
      <c r="BC166" s="211"/>
      <c r="BD166" s="211"/>
      <c r="BE166" s="211"/>
      <c r="BF166" s="211"/>
      <c r="BG166" s="211"/>
      <c r="BH166" s="211"/>
      <c r="BI166" s="211"/>
      <c r="BJ166" s="211"/>
      <c r="BK166" s="211"/>
      <c r="BL166" s="211"/>
      <c r="BM166" s="250"/>
      <c r="BN166" s="251"/>
      <c r="BO166" s="251"/>
      <c r="BP166" s="251"/>
      <c r="BQ166" s="251"/>
      <c r="BR166" s="251"/>
      <c r="BS166" s="251"/>
      <c r="BT166" s="251"/>
      <c r="BU166" s="251"/>
      <c r="BV166" s="251"/>
      <c r="BW166" s="251"/>
      <c r="BX166" s="251"/>
    </row>
    <row r="167" spans="1:76" s="252" customFormat="1" ht="22.25" customHeight="1" thickTop="1" thickBot="1">
      <c r="A167" s="245"/>
      <c r="B167" s="246"/>
      <c r="C167" s="247"/>
      <c r="D167" s="247"/>
      <c r="E167" s="247"/>
      <c r="F167" s="247"/>
      <c r="G167" s="247"/>
      <c r="H167" s="247"/>
      <c r="I167" s="247"/>
      <c r="J167" s="248"/>
      <c r="K167" s="247"/>
      <c r="L167" s="247"/>
      <c r="M167" s="247"/>
      <c r="N167" s="247"/>
      <c r="O167" s="247"/>
      <c r="P167" s="247"/>
      <c r="Q167" s="247"/>
      <c r="R167" s="247"/>
      <c r="S167" s="248"/>
      <c r="T167" s="247"/>
      <c r="U167" s="247"/>
      <c r="V167" s="247"/>
      <c r="W167" s="247"/>
      <c r="X167" s="247"/>
      <c r="Y167" s="247"/>
      <c r="Z167" s="247"/>
      <c r="AA167" s="248"/>
      <c r="AB167" s="247"/>
      <c r="AC167" s="247"/>
      <c r="AD167" s="247"/>
      <c r="AE167" s="247"/>
      <c r="AF167" s="247"/>
      <c r="AG167" s="247"/>
      <c r="AH167" s="247"/>
      <c r="AI167" s="247"/>
      <c r="AJ167" s="248"/>
      <c r="AK167" s="247"/>
      <c r="AL167" s="247"/>
      <c r="AM167" s="247"/>
      <c r="AN167" s="247"/>
      <c r="AO167" s="247"/>
      <c r="AP167" s="247"/>
      <c r="AQ167" s="247"/>
      <c r="AR167" s="247"/>
      <c r="AS167" s="248"/>
      <c r="AT167" s="178">
        <f t="shared" si="3"/>
        <v>0</v>
      </c>
      <c r="AU167" s="179"/>
      <c r="AV167" s="179"/>
      <c r="AW167" s="211"/>
      <c r="AX167" s="211"/>
      <c r="AY167" s="211"/>
      <c r="AZ167" s="211"/>
      <c r="BA167" s="249"/>
      <c r="BB167" s="211"/>
      <c r="BC167" s="211"/>
      <c r="BD167" s="211"/>
      <c r="BE167" s="211"/>
      <c r="BF167" s="211"/>
      <c r="BG167" s="211"/>
      <c r="BH167" s="211"/>
      <c r="BI167" s="211"/>
      <c r="BJ167" s="211"/>
      <c r="BK167" s="211"/>
      <c r="BL167" s="211"/>
      <c r="BM167" s="250"/>
      <c r="BN167" s="251"/>
      <c r="BO167" s="251"/>
      <c r="BP167" s="251"/>
      <c r="BQ167" s="251"/>
      <c r="BR167" s="251"/>
      <c r="BS167" s="251"/>
      <c r="BT167" s="251"/>
      <c r="BU167" s="251"/>
      <c r="BV167" s="251"/>
      <c r="BW167" s="251"/>
      <c r="BX167" s="251"/>
    </row>
    <row r="168" spans="1:76" s="252" customFormat="1" ht="22.25" customHeight="1" thickTop="1" thickBot="1">
      <c r="A168" s="245"/>
      <c r="B168" s="246"/>
      <c r="C168" s="247"/>
      <c r="D168" s="247"/>
      <c r="E168" s="247"/>
      <c r="F168" s="247"/>
      <c r="G168" s="247"/>
      <c r="H168" s="247"/>
      <c r="I168" s="247"/>
      <c r="J168" s="248"/>
      <c r="K168" s="247"/>
      <c r="L168" s="247"/>
      <c r="M168" s="247"/>
      <c r="N168" s="247"/>
      <c r="O168" s="247"/>
      <c r="P168" s="247"/>
      <c r="Q168" s="247"/>
      <c r="R168" s="247"/>
      <c r="S168" s="248"/>
      <c r="T168" s="247"/>
      <c r="U168" s="247"/>
      <c r="V168" s="247"/>
      <c r="W168" s="247"/>
      <c r="X168" s="247"/>
      <c r="Y168" s="247"/>
      <c r="Z168" s="247"/>
      <c r="AA168" s="248"/>
      <c r="AB168" s="247"/>
      <c r="AC168" s="247"/>
      <c r="AD168" s="247"/>
      <c r="AE168" s="247"/>
      <c r="AF168" s="247"/>
      <c r="AG168" s="247"/>
      <c r="AH168" s="247"/>
      <c r="AI168" s="247"/>
      <c r="AJ168" s="248"/>
      <c r="AK168" s="247"/>
      <c r="AL168" s="247"/>
      <c r="AM168" s="247"/>
      <c r="AN168" s="247"/>
      <c r="AO168" s="247"/>
      <c r="AP168" s="247"/>
      <c r="AQ168" s="247"/>
      <c r="AR168" s="247"/>
      <c r="AS168" s="248"/>
      <c r="AT168" s="178">
        <f t="shared" si="3"/>
        <v>0</v>
      </c>
      <c r="AU168" s="179"/>
      <c r="AV168" s="179"/>
      <c r="AW168" s="211"/>
      <c r="AX168" s="211"/>
      <c r="AY168" s="211"/>
      <c r="AZ168" s="211"/>
      <c r="BA168" s="249"/>
      <c r="BB168" s="211"/>
      <c r="BC168" s="211"/>
      <c r="BD168" s="211"/>
      <c r="BE168" s="211"/>
      <c r="BF168" s="211"/>
      <c r="BG168" s="211"/>
      <c r="BH168" s="211"/>
      <c r="BI168" s="211"/>
      <c r="BJ168" s="211"/>
      <c r="BK168" s="211"/>
      <c r="BL168" s="211"/>
      <c r="BM168" s="250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</row>
    <row r="169" spans="1:76" s="252" customFormat="1" ht="22.25" customHeight="1" thickTop="1" thickBot="1">
      <c r="A169" s="245"/>
      <c r="B169" s="246"/>
      <c r="C169" s="247"/>
      <c r="D169" s="247"/>
      <c r="E169" s="247"/>
      <c r="F169" s="247"/>
      <c r="G169" s="247"/>
      <c r="H169" s="247"/>
      <c r="I169" s="247"/>
      <c r="J169" s="248"/>
      <c r="K169" s="247"/>
      <c r="L169" s="247"/>
      <c r="M169" s="247"/>
      <c r="N169" s="247"/>
      <c r="O169" s="247"/>
      <c r="P169" s="247"/>
      <c r="Q169" s="247"/>
      <c r="R169" s="247"/>
      <c r="S169" s="248"/>
      <c r="T169" s="247"/>
      <c r="U169" s="247"/>
      <c r="V169" s="247"/>
      <c r="W169" s="247"/>
      <c r="X169" s="247"/>
      <c r="Y169" s="247"/>
      <c r="Z169" s="247"/>
      <c r="AA169" s="248"/>
      <c r="AB169" s="247"/>
      <c r="AC169" s="247"/>
      <c r="AD169" s="247"/>
      <c r="AE169" s="247"/>
      <c r="AF169" s="247"/>
      <c r="AG169" s="247"/>
      <c r="AH169" s="247"/>
      <c r="AI169" s="247"/>
      <c r="AJ169" s="248"/>
      <c r="AK169" s="247"/>
      <c r="AL169" s="247"/>
      <c r="AM169" s="247"/>
      <c r="AN169" s="247"/>
      <c r="AO169" s="247"/>
      <c r="AP169" s="247"/>
      <c r="AQ169" s="247"/>
      <c r="AR169" s="247"/>
      <c r="AS169" s="248"/>
      <c r="AT169" s="178">
        <f t="shared" si="3"/>
        <v>0</v>
      </c>
      <c r="AU169" s="179"/>
      <c r="AV169" s="179"/>
      <c r="AW169" s="211"/>
      <c r="AX169" s="211"/>
      <c r="AY169" s="211"/>
      <c r="AZ169" s="211"/>
      <c r="BA169" s="249"/>
      <c r="BB169" s="211"/>
      <c r="BC169" s="211"/>
      <c r="BD169" s="211"/>
      <c r="BE169" s="211"/>
      <c r="BF169" s="211"/>
      <c r="BG169" s="211"/>
      <c r="BH169" s="211"/>
      <c r="BI169" s="211"/>
      <c r="BJ169" s="211"/>
      <c r="BK169" s="211"/>
      <c r="BL169" s="211"/>
      <c r="BM169" s="250"/>
      <c r="BN169" s="251"/>
      <c r="BO169" s="251"/>
      <c r="BP169" s="251"/>
      <c r="BQ169" s="251"/>
      <c r="BR169" s="251"/>
      <c r="BS169" s="251"/>
      <c r="BT169" s="251"/>
      <c r="BU169" s="251"/>
      <c r="BV169" s="251"/>
      <c r="BW169" s="251"/>
      <c r="BX169" s="251"/>
    </row>
    <row r="170" spans="1:76" s="252" customFormat="1" ht="22.25" customHeight="1" thickTop="1" thickBot="1">
      <c r="A170" s="245"/>
      <c r="B170" s="246"/>
      <c r="C170" s="247"/>
      <c r="D170" s="247"/>
      <c r="E170" s="247"/>
      <c r="F170" s="247"/>
      <c r="G170" s="247"/>
      <c r="H170" s="247"/>
      <c r="I170" s="247"/>
      <c r="J170" s="248"/>
      <c r="K170" s="247"/>
      <c r="L170" s="247"/>
      <c r="M170" s="247"/>
      <c r="N170" s="247"/>
      <c r="O170" s="247"/>
      <c r="P170" s="247"/>
      <c r="Q170" s="247"/>
      <c r="R170" s="247"/>
      <c r="S170" s="248"/>
      <c r="T170" s="247"/>
      <c r="U170" s="247"/>
      <c r="V170" s="247"/>
      <c r="W170" s="247"/>
      <c r="X170" s="247"/>
      <c r="Y170" s="247"/>
      <c r="Z170" s="247"/>
      <c r="AA170" s="248"/>
      <c r="AB170" s="247"/>
      <c r="AC170" s="247"/>
      <c r="AD170" s="247"/>
      <c r="AE170" s="247"/>
      <c r="AF170" s="247"/>
      <c r="AG170" s="247"/>
      <c r="AH170" s="247"/>
      <c r="AI170" s="247"/>
      <c r="AJ170" s="248"/>
      <c r="AK170" s="247"/>
      <c r="AL170" s="247"/>
      <c r="AM170" s="247"/>
      <c r="AN170" s="247"/>
      <c r="AO170" s="247"/>
      <c r="AP170" s="247"/>
      <c r="AQ170" s="247"/>
      <c r="AR170" s="247"/>
      <c r="AS170" s="248"/>
      <c r="AT170" s="178">
        <f t="shared" si="3"/>
        <v>0</v>
      </c>
      <c r="AU170" s="179"/>
      <c r="AV170" s="179"/>
      <c r="AW170" s="211"/>
      <c r="AX170" s="211"/>
      <c r="AY170" s="211"/>
      <c r="AZ170" s="211"/>
      <c r="BA170" s="249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50"/>
      <c r="BN170" s="251"/>
      <c r="BO170" s="251"/>
      <c r="BP170" s="251"/>
      <c r="BQ170" s="251"/>
      <c r="BR170" s="251"/>
      <c r="BS170" s="251"/>
      <c r="BT170" s="251"/>
      <c r="BU170" s="251"/>
      <c r="BV170" s="251"/>
      <c r="BW170" s="251"/>
      <c r="BX170" s="251"/>
    </row>
    <row r="171" spans="1:76" s="252" customFormat="1" ht="22.25" customHeight="1" thickTop="1" thickBot="1">
      <c r="A171" s="245"/>
      <c r="B171" s="246"/>
      <c r="C171" s="247"/>
      <c r="D171" s="247"/>
      <c r="E171" s="247"/>
      <c r="F171" s="247"/>
      <c r="G171" s="247"/>
      <c r="H171" s="247"/>
      <c r="I171" s="247"/>
      <c r="J171" s="248"/>
      <c r="K171" s="247"/>
      <c r="L171" s="247"/>
      <c r="M171" s="247"/>
      <c r="N171" s="247"/>
      <c r="O171" s="247"/>
      <c r="P171" s="247"/>
      <c r="Q171" s="247"/>
      <c r="R171" s="247"/>
      <c r="S171" s="248"/>
      <c r="T171" s="247"/>
      <c r="U171" s="247"/>
      <c r="V171" s="247"/>
      <c r="W171" s="247"/>
      <c r="X171" s="247"/>
      <c r="Y171" s="247"/>
      <c r="Z171" s="247"/>
      <c r="AA171" s="248"/>
      <c r="AB171" s="247"/>
      <c r="AC171" s="247"/>
      <c r="AD171" s="247"/>
      <c r="AE171" s="247"/>
      <c r="AF171" s="247"/>
      <c r="AG171" s="247"/>
      <c r="AH171" s="247"/>
      <c r="AI171" s="247"/>
      <c r="AJ171" s="248"/>
      <c r="AK171" s="247"/>
      <c r="AL171" s="247"/>
      <c r="AM171" s="247"/>
      <c r="AN171" s="247"/>
      <c r="AO171" s="247"/>
      <c r="AP171" s="247"/>
      <c r="AQ171" s="247"/>
      <c r="AR171" s="247"/>
      <c r="AS171" s="248"/>
      <c r="AT171" s="178">
        <f t="shared" si="3"/>
        <v>0</v>
      </c>
      <c r="AU171" s="179"/>
      <c r="AV171" s="179"/>
      <c r="AW171" s="211"/>
      <c r="AX171" s="211"/>
      <c r="AY171" s="211"/>
      <c r="AZ171" s="211"/>
      <c r="BA171" s="249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50"/>
      <c r="BN171" s="251"/>
      <c r="BO171" s="251"/>
      <c r="BP171" s="251"/>
      <c r="BQ171" s="251"/>
      <c r="BR171" s="251"/>
      <c r="BS171" s="251"/>
      <c r="BT171" s="251"/>
      <c r="BU171" s="251"/>
      <c r="BV171" s="251"/>
      <c r="BW171" s="251"/>
      <c r="BX171" s="251"/>
    </row>
    <row r="172" spans="1:76" s="252" customFormat="1" ht="22.25" customHeight="1" thickTop="1" thickBot="1">
      <c r="A172" s="245"/>
      <c r="B172" s="246"/>
      <c r="C172" s="247"/>
      <c r="D172" s="247"/>
      <c r="E172" s="247"/>
      <c r="F172" s="247"/>
      <c r="G172" s="247"/>
      <c r="H172" s="247"/>
      <c r="I172" s="247"/>
      <c r="J172" s="248"/>
      <c r="K172" s="247"/>
      <c r="L172" s="247"/>
      <c r="M172" s="247"/>
      <c r="N172" s="247"/>
      <c r="O172" s="247"/>
      <c r="P172" s="247"/>
      <c r="Q172" s="247"/>
      <c r="R172" s="247"/>
      <c r="S172" s="248"/>
      <c r="T172" s="247"/>
      <c r="U172" s="247"/>
      <c r="V172" s="247"/>
      <c r="W172" s="247"/>
      <c r="X172" s="247"/>
      <c r="Y172" s="247"/>
      <c r="Z172" s="247"/>
      <c r="AA172" s="248"/>
      <c r="AB172" s="247"/>
      <c r="AC172" s="247"/>
      <c r="AD172" s="247"/>
      <c r="AE172" s="247"/>
      <c r="AF172" s="247"/>
      <c r="AG172" s="247"/>
      <c r="AH172" s="247"/>
      <c r="AI172" s="247"/>
      <c r="AJ172" s="248"/>
      <c r="AK172" s="247"/>
      <c r="AL172" s="247"/>
      <c r="AM172" s="247"/>
      <c r="AN172" s="247"/>
      <c r="AO172" s="247"/>
      <c r="AP172" s="247"/>
      <c r="AQ172" s="247"/>
      <c r="AR172" s="247"/>
      <c r="AS172" s="248"/>
      <c r="AT172" s="178">
        <f t="shared" si="3"/>
        <v>0</v>
      </c>
      <c r="AU172" s="179"/>
      <c r="AV172" s="179"/>
      <c r="AW172" s="211"/>
      <c r="AX172" s="211"/>
      <c r="AY172" s="211"/>
      <c r="AZ172" s="211"/>
      <c r="BA172" s="249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50"/>
      <c r="BN172" s="251"/>
      <c r="BO172" s="251"/>
      <c r="BP172" s="251"/>
      <c r="BQ172" s="251"/>
      <c r="BR172" s="251"/>
      <c r="BS172" s="251"/>
      <c r="BT172" s="251"/>
      <c r="BU172" s="251"/>
      <c r="BV172" s="251"/>
      <c r="BW172" s="251"/>
      <c r="BX172" s="251"/>
    </row>
    <row r="173" spans="1:76" s="252" customFormat="1" ht="22.25" customHeight="1" thickTop="1" thickBot="1">
      <c r="A173" s="245"/>
      <c r="B173" s="246"/>
      <c r="C173" s="247"/>
      <c r="D173" s="247"/>
      <c r="E173" s="247"/>
      <c r="F173" s="247"/>
      <c r="G173" s="247"/>
      <c r="H173" s="247"/>
      <c r="I173" s="247"/>
      <c r="J173" s="248"/>
      <c r="K173" s="247"/>
      <c r="L173" s="247"/>
      <c r="M173" s="247"/>
      <c r="N173" s="247"/>
      <c r="O173" s="247"/>
      <c r="P173" s="247"/>
      <c r="Q173" s="247"/>
      <c r="R173" s="247"/>
      <c r="S173" s="248"/>
      <c r="T173" s="247"/>
      <c r="U173" s="247"/>
      <c r="V173" s="247"/>
      <c r="W173" s="247"/>
      <c r="X173" s="247"/>
      <c r="Y173" s="247"/>
      <c r="Z173" s="247"/>
      <c r="AA173" s="248"/>
      <c r="AB173" s="247"/>
      <c r="AC173" s="247"/>
      <c r="AD173" s="247"/>
      <c r="AE173" s="247"/>
      <c r="AF173" s="247"/>
      <c r="AG173" s="247"/>
      <c r="AH173" s="247"/>
      <c r="AI173" s="247"/>
      <c r="AJ173" s="248"/>
      <c r="AK173" s="247"/>
      <c r="AL173" s="247"/>
      <c r="AM173" s="247"/>
      <c r="AN173" s="247"/>
      <c r="AO173" s="247"/>
      <c r="AP173" s="247"/>
      <c r="AQ173" s="247"/>
      <c r="AR173" s="247"/>
      <c r="AS173" s="248"/>
      <c r="AT173" s="178">
        <f t="shared" si="3"/>
        <v>0</v>
      </c>
      <c r="AU173" s="179"/>
      <c r="AV173" s="179"/>
      <c r="AW173" s="211"/>
      <c r="AX173" s="211"/>
      <c r="AY173" s="211"/>
      <c r="AZ173" s="211"/>
      <c r="BA173" s="249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50"/>
      <c r="BN173" s="251"/>
      <c r="BO173" s="251"/>
      <c r="BP173" s="251"/>
      <c r="BQ173" s="251"/>
      <c r="BR173" s="251"/>
      <c r="BS173" s="251"/>
      <c r="BT173" s="251"/>
      <c r="BU173" s="251"/>
      <c r="BV173" s="251"/>
      <c r="BW173" s="251"/>
      <c r="BX173" s="251"/>
    </row>
    <row r="174" spans="1:76" s="252" customFormat="1" ht="22.25" customHeight="1" thickTop="1" thickBot="1">
      <c r="A174" s="245"/>
      <c r="B174" s="246"/>
      <c r="C174" s="247"/>
      <c r="D174" s="247"/>
      <c r="E174" s="247"/>
      <c r="F174" s="247"/>
      <c r="G174" s="247"/>
      <c r="H174" s="247"/>
      <c r="I174" s="247"/>
      <c r="J174" s="248"/>
      <c r="K174" s="247"/>
      <c r="L174" s="247"/>
      <c r="M174" s="247"/>
      <c r="N174" s="247"/>
      <c r="O174" s="247"/>
      <c r="P174" s="247"/>
      <c r="Q174" s="247"/>
      <c r="R174" s="247"/>
      <c r="S174" s="248"/>
      <c r="T174" s="247"/>
      <c r="U174" s="247"/>
      <c r="V174" s="247"/>
      <c r="W174" s="247"/>
      <c r="X174" s="247"/>
      <c r="Y174" s="247"/>
      <c r="Z174" s="247"/>
      <c r="AA174" s="248"/>
      <c r="AB174" s="247"/>
      <c r="AC174" s="247"/>
      <c r="AD174" s="247"/>
      <c r="AE174" s="247"/>
      <c r="AF174" s="247"/>
      <c r="AG174" s="247"/>
      <c r="AH174" s="247"/>
      <c r="AI174" s="247"/>
      <c r="AJ174" s="248"/>
      <c r="AK174" s="247"/>
      <c r="AL174" s="247"/>
      <c r="AM174" s="247"/>
      <c r="AN174" s="247"/>
      <c r="AO174" s="247"/>
      <c r="AP174" s="247"/>
      <c r="AQ174" s="247"/>
      <c r="AR174" s="247"/>
      <c r="AS174" s="248"/>
      <c r="AT174" s="178">
        <f t="shared" si="3"/>
        <v>0</v>
      </c>
      <c r="AU174" s="179"/>
      <c r="AV174" s="179"/>
      <c r="AW174" s="211"/>
      <c r="AX174" s="211"/>
      <c r="AY174" s="211"/>
      <c r="AZ174" s="211"/>
      <c r="BA174" s="249"/>
      <c r="BB174" s="211"/>
      <c r="BC174" s="211"/>
      <c r="BD174" s="211"/>
      <c r="BE174" s="211"/>
      <c r="BF174" s="211"/>
      <c r="BG174" s="211"/>
      <c r="BH174" s="211"/>
      <c r="BI174" s="211"/>
      <c r="BJ174" s="211"/>
      <c r="BK174" s="211"/>
      <c r="BL174" s="211"/>
      <c r="BM174" s="250"/>
      <c r="BN174" s="251"/>
      <c r="BO174" s="251"/>
      <c r="BP174" s="251"/>
      <c r="BQ174" s="251"/>
      <c r="BR174" s="251"/>
      <c r="BS174" s="251"/>
      <c r="BT174" s="251"/>
      <c r="BU174" s="251"/>
      <c r="BV174" s="251"/>
      <c r="BW174" s="251"/>
      <c r="BX174" s="251"/>
    </row>
    <row r="175" spans="1:76" s="252" customFormat="1" ht="22.25" customHeight="1" thickTop="1" thickBot="1">
      <c r="A175" s="245"/>
      <c r="B175" s="246"/>
      <c r="C175" s="247"/>
      <c r="D175" s="247"/>
      <c r="E175" s="247"/>
      <c r="F175" s="247"/>
      <c r="G175" s="247"/>
      <c r="H175" s="247"/>
      <c r="I175" s="247"/>
      <c r="J175" s="248"/>
      <c r="K175" s="247"/>
      <c r="L175" s="247"/>
      <c r="M175" s="247"/>
      <c r="N175" s="247"/>
      <c r="O175" s="247"/>
      <c r="P175" s="247"/>
      <c r="Q175" s="247"/>
      <c r="R175" s="247"/>
      <c r="S175" s="248"/>
      <c r="T175" s="247"/>
      <c r="U175" s="247"/>
      <c r="V175" s="247"/>
      <c r="W175" s="247"/>
      <c r="X175" s="247"/>
      <c r="Y175" s="247"/>
      <c r="Z175" s="247"/>
      <c r="AA175" s="248"/>
      <c r="AB175" s="247"/>
      <c r="AC175" s="247"/>
      <c r="AD175" s="247"/>
      <c r="AE175" s="247"/>
      <c r="AF175" s="247"/>
      <c r="AG175" s="247"/>
      <c r="AH175" s="247"/>
      <c r="AI175" s="247"/>
      <c r="AJ175" s="248"/>
      <c r="AK175" s="247"/>
      <c r="AL175" s="247"/>
      <c r="AM175" s="247"/>
      <c r="AN175" s="247"/>
      <c r="AO175" s="247"/>
      <c r="AP175" s="247"/>
      <c r="AQ175" s="247"/>
      <c r="AR175" s="247"/>
      <c r="AS175" s="248"/>
      <c r="AT175" s="178">
        <f t="shared" si="3"/>
        <v>0</v>
      </c>
      <c r="AU175" s="179"/>
      <c r="AV175" s="179"/>
      <c r="AW175" s="211"/>
      <c r="AX175" s="211"/>
      <c r="AY175" s="211"/>
      <c r="AZ175" s="211"/>
      <c r="BA175" s="249"/>
      <c r="BB175" s="211"/>
      <c r="BC175" s="211"/>
      <c r="BD175" s="211"/>
      <c r="BE175" s="211"/>
      <c r="BF175" s="211"/>
      <c r="BG175" s="211"/>
      <c r="BH175" s="211"/>
      <c r="BI175" s="211"/>
      <c r="BJ175" s="211"/>
      <c r="BK175" s="211"/>
      <c r="BL175" s="211"/>
      <c r="BM175" s="250"/>
      <c r="BN175" s="251"/>
      <c r="BO175" s="251"/>
      <c r="BP175" s="251"/>
      <c r="BQ175" s="251"/>
      <c r="BR175" s="251"/>
      <c r="BS175" s="251"/>
      <c r="BT175" s="251"/>
      <c r="BU175" s="251"/>
      <c r="BV175" s="251"/>
      <c r="BW175" s="251"/>
      <c r="BX175" s="251"/>
    </row>
    <row r="176" spans="1:76" s="252" customFormat="1" ht="22.25" customHeight="1" thickTop="1" thickBot="1">
      <c r="A176" s="245"/>
      <c r="B176" s="246"/>
      <c r="C176" s="247"/>
      <c r="D176" s="247"/>
      <c r="E176" s="247"/>
      <c r="F176" s="247"/>
      <c r="G176" s="247"/>
      <c r="H176" s="247"/>
      <c r="I176" s="247"/>
      <c r="J176" s="248"/>
      <c r="K176" s="247"/>
      <c r="L176" s="247"/>
      <c r="M176" s="247"/>
      <c r="N176" s="247"/>
      <c r="O176" s="247"/>
      <c r="P176" s="247"/>
      <c r="Q176" s="247"/>
      <c r="R176" s="247"/>
      <c r="S176" s="248"/>
      <c r="T176" s="247"/>
      <c r="U176" s="247"/>
      <c r="V176" s="247"/>
      <c r="W176" s="247"/>
      <c r="X176" s="247"/>
      <c r="Y176" s="247"/>
      <c r="Z176" s="247"/>
      <c r="AA176" s="248"/>
      <c r="AB176" s="247"/>
      <c r="AC176" s="247"/>
      <c r="AD176" s="247"/>
      <c r="AE176" s="247"/>
      <c r="AF176" s="247"/>
      <c r="AG176" s="247"/>
      <c r="AH176" s="247"/>
      <c r="AI176" s="247"/>
      <c r="AJ176" s="248"/>
      <c r="AK176" s="247"/>
      <c r="AL176" s="247"/>
      <c r="AM176" s="247"/>
      <c r="AN176" s="247"/>
      <c r="AO176" s="247"/>
      <c r="AP176" s="247"/>
      <c r="AQ176" s="247"/>
      <c r="AR176" s="247"/>
      <c r="AS176" s="248"/>
      <c r="AT176" s="178">
        <f t="shared" si="3"/>
        <v>0</v>
      </c>
      <c r="AU176" s="179"/>
      <c r="AV176" s="179"/>
      <c r="AW176" s="211"/>
      <c r="AX176" s="211"/>
      <c r="AY176" s="211"/>
      <c r="AZ176" s="211"/>
      <c r="BA176" s="249"/>
      <c r="BB176" s="211"/>
      <c r="BC176" s="211"/>
      <c r="BD176" s="211"/>
      <c r="BE176" s="211"/>
      <c r="BF176" s="211"/>
      <c r="BG176" s="211"/>
      <c r="BH176" s="211"/>
      <c r="BI176" s="211"/>
      <c r="BJ176" s="211"/>
      <c r="BK176" s="211"/>
      <c r="BL176" s="211"/>
      <c r="BM176" s="250"/>
      <c r="BN176" s="251"/>
      <c r="BO176" s="251"/>
      <c r="BP176" s="251"/>
      <c r="BQ176" s="251"/>
      <c r="BR176" s="251"/>
      <c r="BS176" s="251"/>
      <c r="BT176" s="251"/>
      <c r="BU176" s="251"/>
      <c r="BV176" s="251"/>
      <c r="BW176" s="251"/>
      <c r="BX176" s="251"/>
    </row>
    <row r="177" spans="1:76" s="252" customFormat="1" ht="22.25" customHeight="1" thickTop="1" thickBot="1">
      <c r="A177" s="245"/>
      <c r="B177" s="246"/>
      <c r="C177" s="247"/>
      <c r="D177" s="247"/>
      <c r="E177" s="247"/>
      <c r="F177" s="247"/>
      <c r="G177" s="247"/>
      <c r="H177" s="247"/>
      <c r="I177" s="247"/>
      <c r="J177" s="248"/>
      <c r="K177" s="247"/>
      <c r="L177" s="247"/>
      <c r="M177" s="247"/>
      <c r="N177" s="247"/>
      <c r="O177" s="247"/>
      <c r="P177" s="247"/>
      <c r="Q177" s="247"/>
      <c r="R177" s="247"/>
      <c r="S177" s="248"/>
      <c r="T177" s="247"/>
      <c r="U177" s="247"/>
      <c r="V177" s="247"/>
      <c r="W177" s="247"/>
      <c r="X177" s="247"/>
      <c r="Y177" s="247"/>
      <c r="Z177" s="247"/>
      <c r="AA177" s="248"/>
      <c r="AB177" s="247"/>
      <c r="AC177" s="247"/>
      <c r="AD177" s="247"/>
      <c r="AE177" s="247"/>
      <c r="AF177" s="247"/>
      <c r="AG177" s="247"/>
      <c r="AH177" s="247"/>
      <c r="AI177" s="247"/>
      <c r="AJ177" s="248"/>
      <c r="AK177" s="247"/>
      <c r="AL177" s="247"/>
      <c r="AM177" s="247"/>
      <c r="AN177" s="247"/>
      <c r="AO177" s="247"/>
      <c r="AP177" s="247"/>
      <c r="AQ177" s="247"/>
      <c r="AR177" s="247"/>
      <c r="AS177" s="248"/>
      <c r="AT177" s="178">
        <f t="shared" si="3"/>
        <v>0</v>
      </c>
      <c r="AU177" s="179"/>
      <c r="AV177" s="179"/>
      <c r="AW177" s="211"/>
      <c r="AX177" s="211"/>
      <c r="AY177" s="211"/>
      <c r="AZ177" s="211"/>
      <c r="BA177" s="249"/>
      <c r="BB177" s="211"/>
      <c r="BC177" s="211"/>
      <c r="BD177" s="211"/>
      <c r="BE177" s="211"/>
      <c r="BF177" s="211"/>
      <c r="BG177" s="211"/>
      <c r="BH177" s="211"/>
      <c r="BI177" s="211"/>
      <c r="BJ177" s="211"/>
      <c r="BK177" s="211"/>
      <c r="BL177" s="211"/>
      <c r="BM177" s="250"/>
      <c r="BN177" s="251"/>
      <c r="BO177" s="251"/>
      <c r="BP177" s="251"/>
      <c r="BQ177" s="251"/>
      <c r="BR177" s="251"/>
      <c r="BS177" s="251"/>
      <c r="BT177" s="251"/>
      <c r="BU177" s="251"/>
      <c r="BV177" s="251"/>
      <c r="BW177" s="251"/>
      <c r="BX177" s="251"/>
    </row>
    <row r="178" spans="1:76" s="252" customFormat="1" ht="22.25" customHeight="1" thickTop="1" thickBot="1">
      <c r="A178" s="245"/>
      <c r="B178" s="246"/>
      <c r="C178" s="247"/>
      <c r="D178" s="247"/>
      <c r="E178" s="247"/>
      <c r="F178" s="247"/>
      <c r="G178" s="247"/>
      <c r="H178" s="247"/>
      <c r="I178" s="247"/>
      <c r="J178" s="248"/>
      <c r="K178" s="247"/>
      <c r="L178" s="247"/>
      <c r="M178" s="247"/>
      <c r="N178" s="247"/>
      <c r="O178" s="247"/>
      <c r="P178" s="247"/>
      <c r="Q178" s="247"/>
      <c r="R178" s="247"/>
      <c r="S178" s="248"/>
      <c r="T178" s="247"/>
      <c r="U178" s="247"/>
      <c r="V178" s="247"/>
      <c r="W178" s="247"/>
      <c r="X178" s="247"/>
      <c r="Y178" s="247"/>
      <c r="Z178" s="247"/>
      <c r="AA178" s="248"/>
      <c r="AB178" s="247"/>
      <c r="AC178" s="247"/>
      <c r="AD178" s="247"/>
      <c r="AE178" s="247"/>
      <c r="AF178" s="247"/>
      <c r="AG178" s="247"/>
      <c r="AH178" s="247"/>
      <c r="AI178" s="247"/>
      <c r="AJ178" s="248"/>
      <c r="AK178" s="247"/>
      <c r="AL178" s="247"/>
      <c r="AM178" s="247"/>
      <c r="AN178" s="247"/>
      <c r="AO178" s="247"/>
      <c r="AP178" s="247"/>
      <c r="AQ178" s="247"/>
      <c r="AR178" s="247"/>
      <c r="AS178" s="248"/>
      <c r="AT178" s="178">
        <f t="shared" si="3"/>
        <v>0</v>
      </c>
      <c r="AU178" s="179"/>
      <c r="AV178" s="179"/>
      <c r="AW178" s="211"/>
      <c r="AX178" s="211"/>
      <c r="AY178" s="211"/>
      <c r="AZ178" s="211"/>
      <c r="BA178" s="249"/>
      <c r="BB178" s="211"/>
      <c r="BC178" s="211"/>
      <c r="BD178" s="211"/>
      <c r="BE178" s="211"/>
      <c r="BF178" s="211"/>
      <c r="BG178" s="211"/>
      <c r="BH178" s="211"/>
      <c r="BI178" s="211"/>
      <c r="BJ178" s="211"/>
      <c r="BK178" s="211"/>
      <c r="BL178" s="211"/>
      <c r="BM178" s="250"/>
      <c r="BN178" s="251"/>
      <c r="BO178" s="251"/>
      <c r="BP178" s="251"/>
      <c r="BQ178" s="251"/>
      <c r="BR178" s="251"/>
      <c r="BS178" s="251"/>
      <c r="BT178" s="251"/>
      <c r="BU178" s="251"/>
      <c r="BV178" s="251"/>
      <c r="BW178" s="251"/>
      <c r="BX178" s="251"/>
    </row>
    <row r="179" spans="1:76" s="252" customFormat="1" ht="22.25" customHeight="1" thickTop="1" thickBot="1">
      <c r="A179" s="245"/>
      <c r="B179" s="246"/>
      <c r="C179" s="247"/>
      <c r="D179" s="247"/>
      <c r="E179" s="247"/>
      <c r="F179" s="247"/>
      <c r="G179" s="247"/>
      <c r="H179" s="247"/>
      <c r="I179" s="247"/>
      <c r="J179" s="248"/>
      <c r="K179" s="247"/>
      <c r="L179" s="247"/>
      <c r="M179" s="247"/>
      <c r="N179" s="247"/>
      <c r="O179" s="247"/>
      <c r="P179" s="247"/>
      <c r="Q179" s="247"/>
      <c r="R179" s="247"/>
      <c r="S179" s="248"/>
      <c r="T179" s="247"/>
      <c r="U179" s="247"/>
      <c r="V179" s="247"/>
      <c r="W179" s="247"/>
      <c r="X179" s="247"/>
      <c r="Y179" s="247"/>
      <c r="Z179" s="247"/>
      <c r="AA179" s="248"/>
      <c r="AB179" s="247"/>
      <c r="AC179" s="247"/>
      <c r="AD179" s="247"/>
      <c r="AE179" s="247"/>
      <c r="AF179" s="247"/>
      <c r="AG179" s="247"/>
      <c r="AH179" s="247"/>
      <c r="AI179" s="247"/>
      <c r="AJ179" s="248"/>
      <c r="AK179" s="247"/>
      <c r="AL179" s="247"/>
      <c r="AM179" s="247"/>
      <c r="AN179" s="247"/>
      <c r="AO179" s="247"/>
      <c r="AP179" s="247"/>
      <c r="AQ179" s="247"/>
      <c r="AR179" s="247"/>
      <c r="AS179" s="248"/>
      <c r="AT179" s="178">
        <f t="shared" si="3"/>
        <v>0</v>
      </c>
      <c r="AU179" s="179"/>
      <c r="AV179" s="179"/>
      <c r="AW179" s="211"/>
      <c r="AX179" s="211"/>
      <c r="AY179" s="211"/>
      <c r="AZ179" s="211"/>
      <c r="BA179" s="249"/>
      <c r="BB179" s="211"/>
      <c r="BC179" s="211"/>
      <c r="BD179" s="211"/>
      <c r="BE179" s="211"/>
      <c r="BF179" s="211"/>
      <c r="BG179" s="211"/>
      <c r="BH179" s="211"/>
      <c r="BI179" s="211"/>
      <c r="BJ179" s="211"/>
      <c r="BK179" s="211"/>
      <c r="BL179" s="211"/>
      <c r="BM179" s="250"/>
      <c r="BN179" s="251"/>
      <c r="BO179" s="251"/>
      <c r="BP179" s="251"/>
      <c r="BQ179" s="251"/>
      <c r="BR179" s="251"/>
      <c r="BS179" s="251"/>
      <c r="BT179" s="251"/>
      <c r="BU179" s="251"/>
      <c r="BV179" s="251"/>
      <c r="BW179" s="251"/>
      <c r="BX179" s="251"/>
    </row>
    <row r="180" spans="1:76" s="252" customFormat="1" ht="22.25" customHeight="1" thickTop="1" thickBot="1">
      <c r="A180" s="245"/>
      <c r="B180" s="246"/>
      <c r="C180" s="247"/>
      <c r="D180" s="247"/>
      <c r="E180" s="247"/>
      <c r="F180" s="247"/>
      <c r="G180" s="247"/>
      <c r="H180" s="247"/>
      <c r="I180" s="247"/>
      <c r="J180" s="248"/>
      <c r="K180" s="247"/>
      <c r="L180" s="247"/>
      <c r="M180" s="247"/>
      <c r="N180" s="247"/>
      <c r="O180" s="247"/>
      <c r="P180" s="247"/>
      <c r="Q180" s="247"/>
      <c r="R180" s="247"/>
      <c r="S180" s="248"/>
      <c r="T180" s="247"/>
      <c r="U180" s="247"/>
      <c r="V180" s="247"/>
      <c r="W180" s="247"/>
      <c r="X180" s="247"/>
      <c r="Y180" s="247"/>
      <c r="Z180" s="247"/>
      <c r="AA180" s="248"/>
      <c r="AB180" s="247"/>
      <c r="AC180" s="247"/>
      <c r="AD180" s="247"/>
      <c r="AE180" s="247"/>
      <c r="AF180" s="247"/>
      <c r="AG180" s="247"/>
      <c r="AH180" s="247"/>
      <c r="AI180" s="247"/>
      <c r="AJ180" s="248"/>
      <c r="AK180" s="247"/>
      <c r="AL180" s="247"/>
      <c r="AM180" s="247"/>
      <c r="AN180" s="247"/>
      <c r="AO180" s="247"/>
      <c r="AP180" s="247"/>
      <c r="AQ180" s="247"/>
      <c r="AR180" s="247"/>
      <c r="AS180" s="248"/>
      <c r="AT180" s="178">
        <f t="shared" si="3"/>
        <v>0</v>
      </c>
      <c r="AU180" s="179"/>
      <c r="AV180" s="179"/>
      <c r="AW180" s="211"/>
      <c r="AX180" s="211"/>
      <c r="AY180" s="211"/>
      <c r="AZ180" s="211"/>
      <c r="BA180" s="249"/>
      <c r="BB180" s="211"/>
      <c r="BC180" s="211"/>
      <c r="BD180" s="211"/>
      <c r="BE180" s="211"/>
      <c r="BF180" s="211"/>
      <c r="BG180" s="211"/>
      <c r="BH180" s="211"/>
      <c r="BI180" s="211"/>
      <c r="BJ180" s="211"/>
      <c r="BK180" s="211"/>
      <c r="BL180" s="211"/>
      <c r="BM180" s="250"/>
      <c r="BN180" s="251"/>
      <c r="BO180" s="251"/>
      <c r="BP180" s="251"/>
      <c r="BQ180" s="251"/>
      <c r="BR180" s="251"/>
      <c r="BS180" s="251"/>
      <c r="BT180" s="251"/>
      <c r="BU180" s="251"/>
      <c r="BV180" s="251"/>
      <c r="BW180" s="251"/>
      <c r="BX180" s="251"/>
    </row>
    <row r="181" spans="1:76" s="252" customFormat="1" ht="22.25" customHeight="1" thickTop="1" thickBot="1">
      <c r="A181" s="245"/>
      <c r="B181" s="246"/>
      <c r="C181" s="247"/>
      <c r="D181" s="247"/>
      <c r="E181" s="247"/>
      <c r="F181" s="247"/>
      <c r="G181" s="247"/>
      <c r="H181" s="247"/>
      <c r="I181" s="247"/>
      <c r="J181" s="248"/>
      <c r="K181" s="247"/>
      <c r="L181" s="247"/>
      <c r="M181" s="247"/>
      <c r="N181" s="247"/>
      <c r="O181" s="247"/>
      <c r="P181" s="247"/>
      <c r="Q181" s="247"/>
      <c r="R181" s="247"/>
      <c r="S181" s="248"/>
      <c r="T181" s="247"/>
      <c r="U181" s="247"/>
      <c r="V181" s="247"/>
      <c r="W181" s="247"/>
      <c r="X181" s="247"/>
      <c r="Y181" s="247"/>
      <c r="Z181" s="247"/>
      <c r="AA181" s="248"/>
      <c r="AB181" s="247"/>
      <c r="AC181" s="247"/>
      <c r="AD181" s="247"/>
      <c r="AE181" s="247"/>
      <c r="AF181" s="247"/>
      <c r="AG181" s="247"/>
      <c r="AH181" s="247"/>
      <c r="AI181" s="247"/>
      <c r="AJ181" s="248"/>
      <c r="AK181" s="247"/>
      <c r="AL181" s="247"/>
      <c r="AM181" s="247"/>
      <c r="AN181" s="247"/>
      <c r="AO181" s="247"/>
      <c r="AP181" s="247"/>
      <c r="AQ181" s="247"/>
      <c r="AR181" s="247"/>
      <c r="AS181" s="248"/>
      <c r="AT181" s="178">
        <f t="shared" si="3"/>
        <v>0</v>
      </c>
      <c r="AU181" s="179"/>
      <c r="AV181" s="179"/>
      <c r="AW181" s="211"/>
      <c r="AX181" s="211"/>
      <c r="AY181" s="211"/>
      <c r="AZ181" s="211"/>
      <c r="BA181" s="249"/>
      <c r="BB181" s="211"/>
      <c r="BC181" s="211"/>
      <c r="BD181" s="211"/>
      <c r="BE181" s="211"/>
      <c r="BF181" s="211"/>
      <c r="BG181" s="211"/>
      <c r="BH181" s="211"/>
      <c r="BI181" s="211"/>
      <c r="BJ181" s="211"/>
      <c r="BK181" s="211"/>
      <c r="BL181" s="211"/>
      <c r="BM181" s="250"/>
      <c r="BN181" s="251"/>
      <c r="BO181" s="251"/>
      <c r="BP181" s="251"/>
      <c r="BQ181" s="251"/>
      <c r="BR181" s="251"/>
      <c r="BS181" s="251"/>
      <c r="BT181" s="251"/>
      <c r="BU181" s="251"/>
      <c r="BV181" s="251"/>
      <c r="BW181" s="251"/>
      <c r="BX181" s="251"/>
    </row>
    <row r="182" spans="1:76" s="252" customFormat="1" ht="22.25" customHeight="1" thickTop="1" thickBot="1">
      <c r="A182" s="245"/>
      <c r="B182" s="246"/>
      <c r="C182" s="247"/>
      <c r="D182" s="247"/>
      <c r="E182" s="247"/>
      <c r="F182" s="247"/>
      <c r="G182" s="247"/>
      <c r="H182" s="247"/>
      <c r="I182" s="247"/>
      <c r="J182" s="248"/>
      <c r="K182" s="247"/>
      <c r="L182" s="247"/>
      <c r="M182" s="247"/>
      <c r="N182" s="247"/>
      <c r="O182" s="247"/>
      <c r="P182" s="247"/>
      <c r="Q182" s="247"/>
      <c r="R182" s="247"/>
      <c r="S182" s="248"/>
      <c r="T182" s="247"/>
      <c r="U182" s="247"/>
      <c r="V182" s="247"/>
      <c r="W182" s="247"/>
      <c r="X182" s="247"/>
      <c r="Y182" s="247"/>
      <c r="Z182" s="247"/>
      <c r="AA182" s="248"/>
      <c r="AB182" s="247"/>
      <c r="AC182" s="247"/>
      <c r="AD182" s="247"/>
      <c r="AE182" s="247"/>
      <c r="AF182" s="247"/>
      <c r="AG182" s="247"/>
      <c r="AH182" s="247"/>
      <c r="AI182" s="247"/>
      <c r="AJ182" s="248"/>
      <c r="AK182" s="247"/>
      <c r="AL182" s="247"/>
      <c r="AM182" s="247"/>
      <c r="AN182" s="247"/>
      <c r="AO182" s="247"/>
      <c r="AP182" s="247"/>
      <c r="AQ182" s="247"/>
      <c r="AR182" s="247"/>
      <c r="AS182" s="248"/>
      <c r="AT182" s="178">
        <f t="shared" si="3"/>
        <v>0</v>
      </c>
      <c r="AU182" s="179"/>
      <c r="AV182" s="179"/>
      <c r="AW182" s="211"/>
      <c r="AX182" s="211"/>
      <c r="AY182" s="211"/>
      <c r="AZ182" s="211"/>
      <c r="BA182" s="249"/>
      <c r="BB182" s="211"/>
      <c r="BC182" s="211"/>
      <c r="BD182" s="211"/>
      <c r="BE182" s="211"/>
      <c r="BF182" s="211"/>
      <c r="BG182" s="211"/>
      <c r="BH182" s="211"/>
      <c r="BI182" s="211"/>
      <c r="BJ182" s="211"/>
      <c r="BK182" s="211"/>
      <c r="BL182" s="211"/>
      <c r="BM182" s="250"/>
      <c r="BN182" s="251"/>
      <c r="BO182" s="251"/>
      <c r="BP182" s="251"/>
      <c r="BQ182" s="251"/>
      <c r="BR182" s="251"/>
      <c r="BS182" s="251"/>
      <c r="BT182" s="251"/>
      <c r="BU182" s="251"/>
      <c r="BV182" s="251"/>
      <c r="BW182" s="251"/>
      <c r="BX182" s="251"/>
    </row>
    <row r="183" spans="1:76" s="252" customFormat="1" ht="22.25" customHeight="1" thickTop="1" thickBot="1">
      <c r="A183" s="245"/>
      <c r="B183" s="246"/>
      <c r="C183" s="247"/>
      <c r="D183" s="247"/>
      <c r="E183" s="247"/>
      <c r="F183" s="247"/>
      <c r="G183" s="247"/>
      <c r="H183" s="247"/>
      <c r="I183" s="247"/>
      <c r="J183" s="248"/>
      <c r="K183" s="247"/>
      <c r="L183" s="247"/>
      <c r="M183" s="247"/>
      <c r="N183" s="247"/>
      <c r="O183" s="247"/>
      <c r="P183" s="247"/>
      <c r="Q183" s="247"/>
      <c r="R183" s="247"/>
      <c r="S183" s="248"/>
      <c r="T183" s="247"/>
      <c r="U183" s="247"/>
      <c r="V183" s="247"/>
      <c r="W183" s="247"/>
      <c r="X183" s="247"/>
      <c r="Y183" s="247"/>
      <c r="Z183" s="247"/>
      <c r="AA183" s="248"/>
      <c r="AB183" s="247"/>
      <c r="AC183" s="247"/>
      <c r="AD183" s="247"/>
      <c r="AE183" s="247"/>
      <c r="AF183" s="247"/>
      <c r="AG183" s="247"/>
      <c r="AH183" s="247"/>
      <c r="AI183" s="247"/>
      <c r="AJ183" s="248"/>
      <c r="AK183" s="247"/>
      <c r="AL183" s="247"/>
      <c r="AM183" s="247"/>
      <c r="AN183" s="247"/>
      <c r="AO183" s="247"/>
      <c r="AP183" s="247"/>
      <c r="AQ183" s="247"/>
      <c r="AR183" s="247"/>
      <c r="AS183" s="248"/>
      <c r="AT183" s="178">
        <f t="shared" si="3"/>
        <v>0</v>
      </c>
      <c r="AU183" s="179"/>
      <c r="AV183" s="179"/>
      <c r="AW183" s="211"/>
      <c r="AX183" s="211"/>
      <c r="AY183" s="211"/>
      <c r="AZ183" s="211"/>
      <c r="BA183" s="249"/>
      <c r="BB183" s="211"/>
      <c r="BC183" s="211"/>
      <c r="BD183" s="211"/>
      <c r="BE183" s="211"/>
      <c r="BF183" s="211"/>
      <c r="BG183" s="211"/>
      <c r="BH183" s="211"/>
      <c r="BI183" s="211"/>
      <c r="BJ183" s="211"/>
      <c r="BK183" s="211"/>
      <c r="BL183" s="211"/>
      <c r="BM183" s="250"/>
      <c r="BN183" s="251"/>
      <c r="BO183" s="251"/>
      <c r="BP183" s="251"/>
      <c r="BQ183" s="251"/>
      <c r="BR183" s="251"/>
      <c r="BS183" s="251"/>
      <c r="BT183" s="251"/>
      <c r="BU183" s="251"/>
      <c r="BV183" s="251"/>
      <c r="BW183" s="251"/>
      <c r="BX183" s="251"/>
    </row>
    <row r="184" spans="1:76" s="252" customFormat="1" ht="22.25" customHeight="1" thickTop="1" thickBot="1">
      <c r="A184" s="245"/>
      <c r="B184" s="246"/>
      <c r="C184" s="247"/>
      <c r="D184" s="247"/>
      <c r="E184" s="247"/>
      <c r="F184" s="247"/>
      <c r="G184" s="247"/>
      <c r="H184" s="247"/>
      <c r="I184" s="247"/>
      <c r="J184" s="248"/>
      <c r="K184" s="247"/>
      <c r="L184" s="247"/>
      <c r="M184" s="247"/>
      <c r="N184" s="247"/>
      <c r="O184" s="247"/>
      <c r="P184" s="247"/>
      <c r="Q184" s="247"/>
      <c r="R184" s="247"/>
      <c r="S184" s="248"/>
      <c r="T184" s="247"/>
      <c r="U184" s="247"/>
      <c r="V184" s="247"/>
      <c r="W184" s="247"/>
      <c r="X184" s="247"/>
      <c r="Y184" s="247"/>
      <c r="Z184" s="247"/>
      <c r="AA184" s="248"/>
      <c r="AB184" s="247"/>
      <c r="AC184" s="247"/>
      <c r="AD184" s="247"/>
      <c r="AE184" s="247"/>
      <c r="AF184" s="247"/>
      <c r="AG184" s="247"/>
      <c r="AH184" s="247"/>
      <c r="AI184" s="247"/>
      <c r="AJ184" s="248"/>
      <c r="AK184" s="247"/>
      <c r="AL184" s="247"/>
      <c r="AM184" s="247"/>
      <c r="AN184" s="247"/>
      <c r="AO184" s="247"/>
      <c r="AP184" s="247"/>
      <c r="AQ184" s="247"/>
      <c r="AR184" s="247"/>
      <c r="AS184" s="248"/>
      <c r="AT184" s="178">
        <f t="shared" si="3"/>
        <v>0</v>
      </c>
      <c r="AU184" s="179"/>
      <c r="AV184" s="179"/>
      <c r="AW184" s="211"/>
      <c r="AX184" s="211"/>
      <c r="AY184" s="211"/>
      <c r="AZ184" s="211"/>
      <c r="BA184" s="249"/>
      <c r="BB184" s="211"/>
      <c r="BC184" s="211"/>
      <c r="BD184" s="211"/>
      <c r="BE184" s="211"/>
      <c r="BF184" s="211"/>
      <c r="BG184" s="211"/>
      <c r="BH184" s="211"/>
      <c r="BI184" s="211"/>
      <c r="BJ184" s="211"/>
      <c r="BK184" s="211"/>
      <c r="BL184" s="211"/>
      <c r="BM184" s="250"/>
      <c r="BN184" s="251"/>
      <c r="BO184" s="251"/>
      <c r="BP184" s="251"/>
      <c r="BQ184" s="251"/>
      <c r="BR184" s="251"/>
      <c r="BS184" s="251"/>
      <c r="BT184" s="251"/>
      <c r="BU184" s="251"/>
      <c r="BV184" s="251"/>
      <c r="BW184" s="251"/>
      <c r="BX184" s="251"/>
    </row>
    <row r="185" spans="1:76" s="252" customFormat="1" ht="22.25" customHeight="1" thickTop="1" thickBot="1">
      <c r="A185" s="245"/>
      <c r="B185" s="246"/>
      <c r="C185" s="247"/>
      <c r="D185" s="247"/>
      <c r="E185" s="247"/>
      <c r="F185" s="247"/>
      <c r="G185" s="247"/>
      <c r="H185" s="247"/>
      <c r="I185" s="247"/>
      <c r="J185" s="248"/>
      <c r="K185" s="247"/>
      <c r="L185" s="247"/>
      <c r="M185" s="247"/>
      <c r="N185" s="247"/>
      <c r="O185" s="247"/>
      <c r="P185" s="247"/>
      <c r="Q185" s="247"/>
      <c r="R185" s="247"/>
      <c r="S185" s="248"/>
      <c r="T185" s="247"/>
      <c r="U185" s="247"/>
      <c r="V185" s="247"/>
      <c r="W185" s="247"/>
      <c r="X185" s="247"/>
      <c r="Y185" s="247"/>
      <c r="Z185" s="247"/>
      <c r="AA185" s="248"/>
      <c r="AB185" s="247"/>
      <c r="AC185" s="247"/>
      <c r="AD185" s="247"/>
      <c r="AE185" s="247"/>
      <c r="AF185" s="247"/>
      <c r="AG185" s="247"/>
      <c r="AH185" s="247"/>
      <c r="AI185" s="247"/>
      <c r="AJ185" s="248"/>
      <c r="AK185" s="247"/>
      <c r="AL185" s="247"/>
      <c r="AM185" s="247"/>
      <c r="AN185" s="247"/>
      <c r="AO185" s="247"/>
      <c r="AP185" s="247"/>
      <c r="AQ185" s="247"/>
      <c r="AR185" s="247"/>
      <c r="AS185" s="248"/>
      <c r="AT185" s="178">
        <f t="shared" si="3"/>
        <v>0</v>
      </c>
      <c r="AU185" s="179"/>
      <c r="AV185" s="179"/>
      <c r="AW185" s="211"/>
      <c r="AX185" s="211"/>
      <c r="AY185" s="211"/>
      <c r="AZ185" s="211"/>
      <c r="BA185" s="249"/>
      <c r="BB185" s="211"/>
      <c r="BC185" s="211"/>
      <c r="BD185" s="211"/>
      <c r="BE185" s="211"/>
      <c r="BF185" s="211"/>
      <c r="BG185" s="211"/>
      <c r="BH185" s="211"/>
      <c r="BI185" s="211"/>
      <c r="BJ185" s="211"/>
      <c r="BK185" s="211"/>
      <c r="BL185" s="211"/>
      <c r="BM185" s="250"/>
      <c r="BN185" s="251"/>
      <c r="BO185" s="251"/>
      <c r="BP185" s="251"/>
      <c r="BQ185" s="251"/>
      <c r="BR185" s="251"/>
      <c r="BS185" s="251"/>
      <c r="BT185" s="251"/>
      <c r="BU185" s="251"/>
      <c r="BV185" s="251"/>
      <c r="BW185" s="251"/>
      <c r="BX185" s="251"/>
    </row>
    <row r="186" spans="1:76" s="252" customFormat="1" ht="22.25" customHeight="1" thickTop="1" thickBot="1">
      <c r="A186" s="245"/>
      <c r="B186" s="246"/>
      <c r="C186" s="247"/>
      <c r="D186" s="247"/>
      <c r="E186" s="247"/>
      <c r="F186" s="247"/>
      <c r="G186" s="247"/>
      <c r="H186" s="247"/>
      <c r="I186" s="247"/>
      <c r="J186" s="248"/>
      <c r="K186" s="247"/>
      <c r="L186" s="247"/>
      <c r="M186" s="247"/>
      <c r="N186" s="247"/>
      <c r="O186" s="247"/>
      <c r="P186" s="247"/>
      <c r="Q186" s="247"/>
      <c r="R186" s="247"/>
      <c r="S186" s="248"/>
      <c r="T186" s="247"/>
      <c r="U186" s="247"/>
      <c r="V186" s="247"/>
      <c r="W186" s="247"/>
      <c r="X186" s="247"/>
      <c r="Y186" s="247"/>
      <c r="Z186" s="247"/>
      <c r="AA186" s="248"/>
      <c r="AB186" s="247"/>
      <c r="AC186" s="247"/>
      <c r="AD186" s="247"/>
      <c r="AE186" s="247"/>
      <c r="AF186" s="247"/>
      <c r="AG186" s="247"/>
      <c r="AH186" s="247"/>
      <c r="AI186" s="247"/>
      <c r="AJ186" s="248"/>
      <c r="AK186" s="247"/>
      <c r="AL186" s="247"/>
      <c r="AM186" s="247"/>
      <c r="AN186" s="247"/>
      <c r="AO186" s="247"/>
      <c r="AP186" s="247"/>
      <c r="AQ186" s="247"/>
      <c r="AR186" s="247"/>
      <c r="AS186" s="248"/>
      <c r="AT186" s="178">
        <f t="shared" si="3"/>
        <v>0</v>
      </c>
      <c r="AU186" s="179"/>
      <c r="AV186" s="179"/>
      <c r="AW186" s="211"/>
      <c r="AX186" s="211"/>
      <c r="AY186" s="211"/>
      <c r="AZ186" s="211"/>
      <c r="BA186" s="249"/>
      <c r="BB186" s="211"/>
      <c r="BC186" s="211"/>
      <c r="BD186" s="211"/>
      <c r="BE186" s="211"/>
      <c r="BF186" s="211"/>
      <c r="BG186" s="211"/>
      <c r="BH186" s="211"/>
      <c r="BI186" s="211"/>
      <c r="BJ186" s="211"/>
      <c r="BK186" s="211"/>
      <c r="BL186" s="211"/>
      <c r="BM186" s="250"/>
      <c r="BN186" s="251"/>
      <c r="BO186" s="251"/>
      <c r="BP186" s="251"/>
      <c r="BQ186" s="251"/>
      <c r="BR186" s="251"/>
      <c r="BS186" s="251"/>
      <c r="BT186" s="251"/>
      <c r="BU186" s="251"/>
      <c r="BV186" s="251"/>
      <c r="BW186" s="251"/>
      <c r="BX186" s="251"/>
    </row>
    <row r="187" spans="1:76" s="252" customFormat="1" ht="22.25" customHeight="1" thickTop="1" thickBot="1">
      <c r="A187" s="245"/>
      <c r="B187" s="246"/>
      <c r="C187" s="247"/>
      <c r="D187" s="247"/>
      <c r="E187" s="247"/>
      <c r="F187" s="247"/>
      <c r="G187" s="247"/>
      <c r="H187" s="247"/>
      <c r="I187" s="247"/>
      <c r="J187" s="248"/>
      <c r="K187" s="247"/>
      <c r="L187" s="247"/>
      <c r="M187" s="247"/>
      <c r="N187" s="247"/>
      <c r="O187" s="247"/>
      <c r="P187" s="247"/>
      <c r="Q187" s="247"/>
      <c r="R187" s="247"/>
      <c r="S187" s="248"/>
      <c r="T187" s="247"/>
      <c r="U187" s="247"/>
      <c r="V187" s="247"/>
      <c r="W187" s="247"/>
      <c r="X187" s="247"/>
      <c r="Y187" s="247"/>
      <c r="Z187" s="247"/>
      <c r="AA187" s="248"/>
      <c r="AB187" s="247"/>
      <c r="AC187" s="247"/>
      <c r="AD187" s="247"/>
      <c r="AE187" s="247"/>
      <c r="AF187" s="247"/>
      <c r="AG187" s="247"/>
      <c r="AH187" s="247"/>
      <c r="AI187" s="247"/>
      <c r="AJ187" s="248"/>
      <c r="AK187" s="247"/>
      <c r="AL187" s="247"/>
      <c r="AM187" s="247"/>
      <c r="AN187" s="247"/>
      <c r="AO187" s="247"/>
      <c r="AP187" s="247"/>
      <c r="AQ187" s="247"/>
      <c r="AR187" s="247"/>
      <c r="AS187" s="248"/>
      <c r="AT187" s="178">
        <f t="shared" si="3"/>
        <v>0</v>
      </c>
      <c r="AU187" s="179"/>
      <c r="AV187" s="179"/>
      <c r="AW187" s="211"/>
      <c r="AX187" s="211"/>
      <c r="AY187" s="211"/>
      <c r="AZ187" s="211"/>
      <c r="BA187" s="249"/>
      <c r="BB187" s="211"/>
      <c r="BC187" s="211"/>
      <c r="BD187" s="211"/>
      <c r="BE187" s="211"/>
      <c r="BF187" s="211"/>
      <c r="BG187" s="211"/>
      <c r="BH187" s="211"/>
      <c r="BI187" s="211"/>
      <c r="BJ187" s="211"/>
      <c r="BK187" s="211"/>
      <c r="BL187" s="211"/>
      <c r="BM187" s="250"/>
      <c r="BN187" s="251"/>
      <c r="BO187" s="251"/>
      <c r="BP187" s="251"/>
      <c r="BQ187" s="251"/>
      <c r="BR187" s="251"/>
      <c r="BS187" s="251"/>
      <c r="BT187" s="251"/>
      <c r="BU187" s="251"/>
      <c r="BV187" s="251"/>
      <c r="BW187" s="251"/>
      <c r="BX187" s="251"/>
    </row>
    <row r="188" spans="1:76" s="252" customFormat="1" ht="22.25" customHeight="1" thickTop="1" thickBot="1">
      <c r="A188" s="245"/>
      <c r="B188" s="246"/>
      <c r="C188" s="247"/>
      <c r="D188" s="247"/>
      <c r="E188" s="247"/>
      <c r="F188" s="247"/>
      <c r="G188" s="247"/>
      <c r="H188" s="247"/>
      <c r="I188" s="247"/>
      <c r="J188" s="248"/>
      <c r="K188" s="247"/>
      <c r="L188" s="247"/>
      <c r="M188" s="247"/>
      <c r="N188" s="247"/>
      <c r="O188" s="247"/>
      <c r="P188" s="247"/>
      <c r="Q188" s="247"/>
      <c r="R188" s="247"/>
      <c r="S188" s="248"/>
      <c r="T188" s="247"/>
      <c r="U188" s="247"/>
      <c r="V188" s="247"/>
      <c r="W188" s="247"/>
      <c r="X188" s="247"/>
      <c r="Y188" s="247"/>
      <c r="Z188" s="247"/>
      <c r="AA188" s="248"/>
      <c r="AB188" s="247"/>
      <c r="AC188" s="247"/>
      <c r="AD188" s="247"/>
      <c r="AE188" s="247"/>
      <c r="AF188" s="247"/>
      <c r="AG188" s="247"/>
      <c r="AH188" s="247"/>
      <c r="AI188" s="247"/>
      <c r="AJ188" s="248"/>
      <c r="AK188" s="247"/>
      <c r="AL188" s="247"/>
      <c r="AM188" s="247"/>
      <c r="AN188" s="247"/>
      <c r="AO188" s="247"/>
      <c r="AP188" s="247"/>
      <c r="AQ188" s="247"/>
      <c r="AR188" s="247"/>
      <c r="AS188" s="248"/>
      <c r="AT188" s="178">
        <f t="shared" si="3"/>
        <v>0</v>
      </c>
      <c r="AU188" s="179"/>
      <c r="AV188" s="179"/>
      <c r="AW188" s="211"/>
      <c r="AX188" s="211"/>
      <c r="AY188" s="211"/>
      <c r="AZ188" s="211"/>
      <c r="BA188" s="249"/>
      <c r="BB188" s="211"/>
      <c r="BC188" s="211"/>
      <c r="BD188" s="211"/>
      <c r="BE188" s="211"/>
      <c r="BF188" s="211"/>
      <c r="BG188" s="211"/>
      <c r="BH188" s="211"/>
      <c r="BI188" s="211"/>
      <c r="BJ188" s="211"/>
      <c r="BK188" s="211"/>
      <c r="BL188" s="211"/>
      <c r="BM188" s="250"/>
      <c r="BN188" s="251"/>
      <c r="BO188" s="251"/>
      <c r="BP188" s="251"/>
      <c r="BQ188" s="251"/>
      <c r="BR188" s="251"/>
      <c r="BS188" s="251"/>
      <c r="BT188" s="251"/>
      <c r="BU188" s="251"/>
      <c r="BV188" s="251"/>
      <c r="BW188" s="251"/>
      <c r="BX188" s="251"/>
    </row>
    <row r="189" spans="1:76" s="252" customFormat="1" ht="22.25" customHeight="1" thickTop="1" thickBot="1">
      <c r="A189" s="245"/>
      <c r="B189" s="246"/>
      <c r="C189" s="247"/>
      <c r="D189" s="247"/>
      <c r="E189" s="247"/>
      <c r="F189" s="247"/>
      <c r="G189" s="247"/>
      <c r="H189" s="247"/>
      <c r="I189" s="247"/>
      <c r="J189" s="248"/>
      <c r="K189" s="247"/>
      <c r="L189" s="247"/>
      <c r="M189" s="247"/>
      <c r="N189" s="247"/>
      <c r="O189" s="247"/>
      <c r="P189" s="247"/>
      <c r="Q189" s="247"/>
      <c r="R189" s="247"/>
      <c r="S189" s="248"/>
      <c r="T189" s="247"/>
      <c r="U189" s="247"/>
      <c r="V189" s="247"/>
      <c r="W189" s="247"/>
      <c r="X189" s="247"/>
      <c r="Y189" s="247"/>
      <c r="Z189" s="247"/>
      <c r="AA189" s="248"/>
      <c r="AB189" s="247"/>
      <c r="AC189" s="247"/>
      <c r="AD189" s="247"/>
      <c r="AE189" s="247"/>
      <c r="AF189" s="247"/>
      <c r="AG189" s="247"/>
      <c r="AH189" s="247"/>
      <c r="AI189" s="247"/>
      <c r="AJ189" s="248"/>
      <c r="AK189" s="247"/>
      <c r="AL189" s="247"/>
      <c r="AM189" s="247"/>
      <c r="AN189" s="247"/>
      <c r="AO189" s="247"/>
      <c r="AP189" s="247"/>
      <c r="AQ189" s="247"/>
      <c r="AR189" s="247"/>
      <c r="AS189" s="248"/>
      <c r="AT189" s="178">
        <f t="shared" si="3"/>
        <v>0</v>
      </c>
      <c r="AU189" s="179"/>
      <c r="AV189" s="179"/>
      <c r="AW189" s="211"/>
      <c r="AX189" s="211"/>
      <c r="AY189" s="211"/>
      <c r="AZ189" s="211"/>
      <c r="BA189" s="249"/>
      <c r="BB189" s="211"/>
      <c r="BC189" s="211"/>
      <c r="BD189" s="211"/>
      <c r="BE189" s="211"/>
      <c r="BF189" s="211"/>
      <c r="BG189" s="211"/>
      <c r="BH189" s="211"/>
      <c r="BI189" s="211"/>
      <c r="BJ189" s="211"/>
      <c r="BK189" s="211"/>
      <c r="BL189" s="211"/>
      <c r="BM189" s="250"/>
      <c r="BN189" s="251"/>
      <c r="BO189" s="251"/>
      <c r="BP189" s="251"/>
      <c r="BQ189" s="251"/>
      <c r="BR189" s="251"/>
      <c r="BS189" s="251"/>
      <c r="BT189" s="251"/>
      <c r="BU189" s="251"/>
      <c r="BV189" s="251"/>
      <c r="BW189" s="251"/>
      <c r="BX189" s="251"/>
    </row>
    <row r="190" spans="1:76" s="252" customFormat="1" ht="22.25" customHeight="1" thickTop="1" thickBot="1">
      <c r="A190" s="245"/>
      <c r="B190" s="246"/>
      <c r="C190" s="247"/>
      <c r="D190" s="247"/>
      <c r="E190" s="247"/>
      <c r="F190" s="247"/>
      <c r="G190" s="247"/>
      <c r="H190" s="247"/>
      <c r="I190" s="247"/>
      <c r="J190" s="248"/>
      <c r="K190" s="247"/>
      <c r="L190" s="247"/>
      <c r="M190" s="247"/>
      <c r="N190" s="247"/>
      <c r="O190" s="247"/>
      <c r="P190" s="247"/>
      <c r="Q190" s="247"/>
      <c r="R190" s="247"/>
      <c r="S190" s="248"/>
      <c r="T190" s="247"/>
      <c r="U190" s="247"/>
      <c r="V190" s="247"/>
      <c r="W190" s="247"/>
      <c r="X190" s="247"/>
      <c r="Y190" s="247"/>
      <c r="Z190" s="247"/>
      <c r="AA190" s="248"/>
      <c r="AB190" s="247"/>
      <c r="AC190" s="247"/>
      <c r="AD190" s="247"/>
      <c r="AE190" s="247"/>
      <c r="AF190" s="247"/>
      <c r="AG190" s="247"/>
      <c r="AH190" s="247"/>
      <c r="AI190" s="247"/>
      <c r="AJ190" s="248"/>
      <c r="AK190" s="247"/>
      <c r="AL190" s="247"/>
      <c r="AM190" s="247"/>
      <c r="AN190" s="247"/>
      <c r="AO190" s="247"/>
      <c r="AP190" s="247"/>
      <c r="AQ190" s="247"/>
      <c r="AR190" s="247"/>
      <c r="AS190" s="248"/>
      <c r="AT190" s="178">
        <f t="shared" si="3"/>
        <v>0</v>
      </c>
      <c r="AU190" s="179"/>
      <c r="AV190" s="179"/>
      <c r="AW190" s="211"/>
      <c r="AX190" s="211"/>
      <c r="AY190" s="211"/>
      <c r="AZ190" s="211"/>
      <c r="BA190" s="249"/>
      <c r="BB190" s="211"/>
      <c r="BC190" s="211"/>
      <c r="BD190" s="211"/>
      <c r="BE190" s="211"/>
      <c r="BF190" s="211"/>
      <c r="BG190" s="211"/>
      <c r="BH190" s="211"/>
      <c r="BI190" s="211"/>
      <c r="BJ190" s="211"/>
      <c r="BK190" s="211"/>
      <c r="BL190" s="211"/>
      <c r="BM190" s="250"/>
      <c r="BN190" s="251"/>
      <c r="BO190" s="251"/>
      <c r="BP190" s="251"/>
      <c r="BQ190" s="251"/>
      <c r="BR190" s="251"/>
      <c r="BS190" s="251"/>
      <c r="BT190" s="251"/>
      <c r="BU190" s="251"/>
      <c r="BV190" s="251"/>
      <c r="BW190" s="251"/>
      <c r="BX190" s="251"/>
    </row>
    <row r="191" spans="1:76" s="252" customFormat="1" ht="22.25" customHeight="1" thickTop="1" thickBot="1">
      <c r="A191" s="245"/>
      <c r="B191" s="246"/>
      <c r="C191" s="247"/>
      <c r="D191" s="247"/>
      <c r="E191" s="247"/>
      <c r="F191" s="247"/>
      <c r="G191" s="247"/>
      <c r="H191" s="247"/>
      <c r="I191" s="247"/>
      <c r="J191" s="248"/>
      <c r="K191" s="247"/>
      <c r="L191" s="247"/>
      <c r="M191" s="247"/>
      <c r="N191" s="247"/>
      <c r="O191" s="247"/>
      <c r="P191" s="247"/>
      <c r="Q191" s="247"/>
      <c r="R191" s="247"/>
      <c r="S191" s="248"/>
      <c r="T191" s="247"/>
      <c r="U191" s="247"/>
      <c r="V191" s="247"/>
      <c r="W191" s="247"/>
      <c r="X191" s="247"/>
      <c r="Y191" s="247"/>
      <c r="Z191" s="247"/>
      <c r="AA191" s="248"/>
      <c r="AB191" s="247"/>
      <c r="AC191" s="247"/>
      <c r="AD191" s="247"/>
      <c r="AE191" s="247"/>
      <c r="AF191" s="247"/>
      <c r="AG191" s="247"/>
      <c r="AH191" s="247"/>
      <c r="AI191" s="247"/>
      <c r="AJ191" s="248"/>
      <c r="AK191" s="247"/>
      <c r="AL191" s="247"/>
      <c r="AM191" s="247"/>
      <c r="AN191" s="247"/>
      <c r="AO191" s="247"/>
      <c r="AP191" s="247"/>
      <c r="AQ191" s="247"/>
      <c r="AR191" s="247"/>
      <c r="AS191" s="248"/>
      <c r="AT191" s="178">
        <f t="shared" si="3"/>
        <v>0</v>
      </c>
      <c r="AU191" s="179"/>
      <c r="AV191" s="179"/>
      <c r="AW191" s="211"/>
      <c r="AX191" s="211"/>
      <c r="AY191" s="211"/>
      <c r="AZ191" s="211"/>
      <c r="BA191" s="249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50"/>
      <c r="BN191" s="251"/>
      <c r="BO191" s="251"/>
      <c r="BP191" s="251"/>
      <c r="BQ191" s="251"/>
      <c r="BR191" s="251"/>
      <c r="BS191" s="251"/>
      <c r="BT191" s="251"/>
      <c r="BU191" s="251"/>
      <c r="BV191" s="251"/>
      <c r="BW191" s="251"/>
      <c r="BX191" s="251"/>
    </row>
    <row r="192" spans="1:76" s="252" customFormat="1" ht="22.25" customHeight="1" thickTop="1" thickBot="1">
      <c r="A192" s="245"/>
      <c r="B192" s="246"/>
      <c r="C192" s="247"/>
      <c r="D192" s="247"/>
      <c r="E192" s="247"/>
      <c r="F192" s="247"/>
      <c r="G192" s="247"/>
      <c r="H192" s="247"/>
      <c r="I192" s="247"/>
      <c r="J192" s="248"/>
      <c r="K192" s="247"/>
      <c r="L192" s="247"/>
      <c r="M192" s="247"/>
      <c r="N192" s="247"/>
      <c r="O192" s="247"/>
      <c r="P192" s="247"/>
      <c r="Q192" s="247"/>
      <c r="R192" s="247"/>
      <c r="S192" s="248"/>
      <c r="T192" s="247"/>
      <c r="U192" s="247"/>
      <c r="V192" s="247"/>
      <c r="W192" s="247"/>
      <c r="X192" s="247"/>
      <c r="Y192" s="247"/>
      <c r="Z192" s="247"/>
      <c r="AA192" s="248"/>
      <c r="AB192" s="247"/>
      <c r="AC192" s="247"/>
      <c r="AD192" s="247"/>
      <c r="AE192" s="247"/>
      <c r="AF192" s="247"/>
      <c r="AG192" s="247"/>
      <c r="AH192" s="247"/>
      <c r="AI192" s="247"/>
      <c r="AJ192" s="248"/>
      <c r="AK192" s="247"/>
      <c r="AL192" s="247"/>
      <c r="AM192" s="247"/>
      <c r="AN192" s="247"/>
      <c r="AO192" s="247"/>
      <c r="AP192" s="247"/>
      <c r="AQ192" s="247"/>
      <c r="AR192" s="247"/>
      <c r="AS192" s="248"/>
      <c r="AT192" s="178">
        <f t="shared" si="3"/>
        <v>0</v>
      </c>
      <c r="AU192" s="179"/>
      <c r="AV192" s="179"/>
      <c r="AW192" s="211"/>
      <c r="AX192" s="211"/>
      <c r="AY192" s="211"/>
      <c r="AZ192" s="211"/>
      <c r="BA192" s="249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50"/>
      <c r="BN192" s="251"/>
      <c r="BO192" s="251"/>
      <c r="BP192" s="251"/>
      <c r="BQ192" s="251"/>
      <c r="BR192" s="251"/>
      <c r="BS192" s="251"/>
      <c r="BT192" s="251"/>
      <c r="BU192" s="251"/>
      <c r="BV192" s="251"/>
      <c r="BW192" s="251"/>
      <c r="BX192" s="251"/>
    </row>
    <row r="193" spans="1:76" s="252" customFormat="1" ht="22.25" customHeight="1" thickTop="1" thickBot="1">
      <c r="A193" s="245"/>
      <c r="B193" s="246"/>
      <c r="C193" s="247"/>
      <c r="D193" s="247"/>
      <c r="E193" s="247"/>
      <c r="F193" s="247"/>
      <c r="G193" s="247"/>
      <c r="H193" s="247"/>
      <c r="I193" s="247"/>
      <c r="J193" s="248"/>
      <c r="K193" s="247"/>
      <c r="L193" s="247"/>
      <c r="M193" s="247"/>
      <c r="N193" s="247"/>
      <c r="O193" s="247"/>
      <c r="P193" s="247"/>
      <c r="Q193" s="247"/>
      <c r="R193" s="247"/>
      <c r="S193" s="248"/>
      <c r="T193" s="247"/>
      <c r="U193" s="247"/>
      <c r="V193" s="247"/>
      <c r="W193" s="247"/>
      <c r="X193" s="247"/>
      <c r="Y193" s="247"/>
      <c r="Z193" s="247"/>
      <c r="AA193" s="248"/>
      <c r="AB193" s="247"/>
      <c r="AC193" s="247"/>
      <c r="AD193" s="247"/>
      <c r="AE193" s="247"/>
      <c r="AF193" s="247"/>
      <c r="AG193" s="247"/>
      <c r="AH193" s="247"/>
      <c r="AI193" s="247"/>
      <c r="AJ193" s="248"/>
      <c r="AK193" s="247"/>
      <c r="AL193" s="247"/>
      <c r="AM193" s="247"/>
      <c r="AN193" s="247"/>
      <c r="AO193" s="247"/>
      <c r="AP193" s="247"/>
      <c r="AQ193" s="247"/>
      <c r="AR193" s="247"/>
      <c r="AS193" s="248"/>
      <c r="AT193" s="178">
        <f t="shared" si="3"/>
        <v>0</v>
      </c>
      <c r="AU193" s="179"/>
      <c r="AV193" s="179"/>
      <c r="AW193" s="211"/>
      <c r="AX193" s="211"/>
      <c r="AY193" s="211"/>
      <c r="AZ193" s="211"/>
      <c r="BA193" s="249"/>
      <c r="BB193" s="211"/>
      <c r="BC193" s="211"/>
      <c r="BD193" s="211"/>
      <c r="BE193" s="211"/>
      <c r="BF193" s="211"/>
      <c r="BG193" s="211"/>
      <c r="BH193" s="211"/>
      <c r="BI193" s="211"/>
      <c r="BJ193" s="211"/>
      <c r="BK193" s="211"/>
      <c r="BL193" s="211"/>
      <c r="BM193" s="250"/>
      <c r="BN193" s="251"/>
      <c r="BO193" s="251"/>
      <c r="BP193" s="251"/>
      <c r="BQ193" s="251"/>
      <c r="BR193" s="251"/>
      <c r="BS193" s="251"/>
      <c r="BT193" s="251"/>
      <c r="BU193" s="251"/>
      <c r="BV193" s="251"/>
      <c r="BW193" s="251"/>
      <c r="BX193" s="251"/>
    </row>
    <row r="194" spans="1:76" s="252" customFormat="1" ht="22.25" customHeight="1" thickTop="1" thickBot="1">
      <c r="A194" s="253"/>
      <c r="B194" s="254"/>
      <c r="C194" s="255"/>
      <c r="D194" s="255"/>
      <c r="E194" s="255"/>
      <c r="F194" s="255"/>
      <c r="G194" s="255"/>
      <c r="H194" s="255"/>
      <c r="I194" s="255"/>
      <c r="J194" s="256"/>
      <c r="K194" s="255"/>
      <c r="L194" s="255"/>
      <c r="M194" s="255"/>
      <c r="N194" s="255"/>
      <c r="O194" s="255"/>
      <c r="P194" s="255"/>
      <c r="Q194" s="255"/>
      <c r="R194" s="255"/>
      <c r="S194" s="248"/>
      <c r="T194" s="255"/>
      <c r="U194" s="255"/>
      <c r="V194" s="255"/>
      <c r="W194" s="255"/>
      <c r="X194" s="255"/>
      <c r="Y194" s="255"/>
      <c r="Z194" s="255"/>
      <c r="AA194" s="256"/>
      <c r="AB194" s="255"/>
      <c r="AC194" s="255"/>
      <c r="AD194" s="255"/>
      <c r="AE194" s="255"/>
      <c r="AF194" s="255"/>
      <c r="AG194" s="255"/>
      <c r="AH194" s="255"/>
      <c r="AI194" s="255"/>
      <c r="AJ194" s="256"/>
      <c r="AK194" s="255"/>
      <c r="AL194" s="255"/>
      <c r="AM194" s="255"/>
      <c r="AN194" s="255"/>
      <c r="AO194" s="255"/>
      <c r="AP194" s="255"/>
      <c r="AQ194" s="255"/>
      <c r="AR194" s="255"/>
      <c r="AS194" s="256"/>
      <c r="AT194" s="257">
        <f t="shared" si="3"/>
        <v>0</v>
      </c>
      <c r="AU194" s="179"/>
      <c r="AV194" s="179"/>
      <c r="AW194" s="211"/>
      <c r="AX194" s="211"/>
      <c r="AY194" s="211"/>
      <c r="AZ194" s="211"/>
      <c r="BA194" s="249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50"/>
      <c r="BN194" s="251"/>
      <c r="BO194" s="251"/>
      <c r="BP194" s="251"/>
      <c r="BQ194" s="251"/>
      <c r="BR194" s="251"/>
      <c r="BS194" s="251"/>
      <c r="BT194" s="251"/>
      <c r="BU194" s="251"/>
      <c r="BV194" s="251"/>
      <c r="BW194" s="251"/>
      <c r="BX194" s="251"/>
    </row>
    <row r="195" spans="1:76" s="260" customFormat="1" ht="14.75" customHeight="1" thickTop="1">
      <c r="A195" s="173"/>
      <c r="B195" s="174"/>
      <c r="C195" s="247"/>
      <c r="D195" s="247"/>
      <c r="E195" s="247"/>
      <c r="F195" s="247"/>
      <c r="G195" s="247"/>
      <c r="H195" s="247"/>
      <c r="I195" s="247"/>
      <c r="J195" s="248"/>
      <c r="K195" s="247"/>
      <c r="L195" s="247"/>
      <c r="M195" s="247"/>
      <c r="N195" s="247"/>
      <c r="O195" s="247"/>
      <c r="P195" s="247"/>
      <c r="Q195" s="247"/>
      <c r="R195" s="247"/>
      <c r="S195" s="248"/>
      <c r="T195" s="247"/>
      <c r="U195" s="247"/>
      <c r="V195" s="247"/>
      <c r="W195" s="247"/>
      <c r="X195" s="247"/>
      <c r="Y195" s="247"/>
      <c r="Z195" s="247"/>
      <c r="AA195" s="248"/>
      <c r="AB195" s="247"/>
      <c r="AC195" s="247"/>
      <c r="AD195" s="247"/>
      <c r="AE195" s="247"/>
      <c r="AF195" s="247"/>
      <c r="AG195" s="247"/>
      <c r="AH195" s="247"/>
      <c r="AI195" s="247"/>
      <c r="AJ195" s="248"/>
      <c r="AK195" s="247"/>
      <c r="AL195" s="247"/>
      <c r="AM195" s="247"/>
      <c r="AN195" s="247"/>
      <c r="AO195" s="247"/>
      <c r="AP195" s="247"/>
      <c r="AQ195" s="247"/>
      <c r="AR195" s="247"/>
      <c r="AS195" s="248"/>
      <c r="AT195" s="258"/>
      <c r="AU195" s="179"/>
      <c r="AV195" s="179"/>
      <c r="AW195" s="211"/>
      <c r="AX195" s="211"/>
      <c r="AY195" s="211"/>
      <c r="AZ195" s="211"/>
      <c r="BA195" s="249"/>
      <c r="BB195" s="211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59"/>
      <c r="BN195" s="211"/>
      <c r="BO195" s="211"/>
      <c r="BP195" s="211"/>
      <c r="BQ195" s="211"/>
      <c r="BR195" s="211"/>
      <c r="BS195" s="211"/>
      <c r="BT195" s="211"/>
      <c r="BU195" s="211"/>
      <c r="BV195" s="211"/>
      <c r="BW195" s="211"/>
      <c r="BX195" s="211"/>
    </row>
    <row r="196" spans="1:76" s="260" customFormat="1" ht="14.75" customHeight="1">
      <c r="A196" s="173"/>
      <c r="B196" s="174"/>
      <c r="C196" s="247"/>
      <c r="D196" s="247"/>
      <c r="E196" s="247"/>
      <c r="F196" s="247"/>
      <c r="G196" s="247"/>
      <c r="H196" s="247"/>
      <c r="I196" s="247"/>
      <c r="J196" s="248"/>
      <c r="K196" s="247"/>
      <c r="L196" s="247"/>
      <c r="M196" s="247"/>
      <c r="N196" s="247"/>
      <c r="O196" s="247"/>
      <c r="P196" s="247"/>
      <c r="Q196" s="247"/>
      <c r="R196" s="247"/>
      <c r="S196" s="248"/>
      <c r="T196" s="247"/>
      <c r="U196" s="247"/>
      <c r="V196" s="247"/>
      <c r="W196" s="247"/>
      <c r="X196" s="247"/>
      <c r="Y196" s="247"/>
      <c r="Z196" s="247"/>
      <c r="AA196" s="248"/>
      <c r="AB196" s="247"/>
      <c r="AC196" s="247"/>
      <c r="AD196" s="247"/>
      <c r="AE196" s="247"/>
      <c r="AF196" s="247"/>
      <c r="AG196" s="247"/>
      <c r="AH196" s="247"/>
      <c r="AI196" s="247"/>
      <c r="AJ196" s="248"/>
      <c r="AK196" s="247"/>
      <c r="AL196" s="247"/>
      <c r="AM196" s="247"/>
      <c r="AN196" s="247"/>
      <c r="AO196" s="247"/>
      <c r="AP196" s="247"/>
      <c r="AQ196" s="247"/>
      <c r="AR196" s="247"/>
      <c r="AS196" s="248"/>
      <c r="AT196" s="178"/>
      <c r="AU196" s="179"/>
      <c r="AV196" s="179"/>
      <c r="AW196" s="211"/>
      <c r="AX196" s="211"/>
      <c r="AY196" s="211"/>
      <c r="AZ196" s="211"/>
      <c r="BA196" s="249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59"/>
      <c r="BN196" s="211"/>
      <c r="BO196" s="211"/>
      <c r="BP196" s="211"/>
      <c r="BQ196" s="211"/>
      <c r="BR196" s="211"/>
      <c r="BS196" s="211"/>
      <c r="BT196" s="211"/>
      <c r="BU196" s="211"/>
      <c r="BV196" s="211"/>
      <c r="BW196" s="211"/>
      <c r="BX196" s="211"/>
    </row>
    <row r="197" spans="1:76" s="260" customFormat="1" ht="14.75" customHeight="1">
      <c r="A197" s="173"/>
      <c r="B197" s="174"/>
      <c r="C197" s="247"/>
      <c r="D197" s="247"/>
      <c r="E197" s="247"/>
      <c r="F197" s="247"/>
      <c r="G197" s="247"/>
      <c r="H197" s="247"/>
      <c r="I197" s="247"/>
      <c r="J197" s="248"/>
      <c r="K197" s="247"/>
      <c r="L197" s="247"/>
      <c r="M197" s="247"/>
      <c r="N197" s="247"/>
      <c r="O197" s="247"/>
      <c r="P197" s="247"/>
      <c r="Q197" s="247"/>
      <c r="R197" s="247"/>
      <c r="S197" s="248"/>
      <c r="T197" s="247"/>
      <c r="U197" s="247"/>
      <c r="V197" s="247"/>
      <c r="W197" s="247"/>
      <c r="X197" s="247"/>
      <c r="Y197" s="247"/>
      <c r="Z197" s="247"/>
      <c r="AA197" s="248"/>
      <c r="AB197" s="247"/>
      <c r="AC197" s="247"/>
      <c r="AD197" s="247"/>
      <c r="AE197" s="247"/>
      <c r="AF197" s="247"/>
      <c r="AG197" s="247"/>
      <c r="AH197" s="247"/>
      <c r="AI197" s="247"/>
      <c r="AJ197" s="248"/>
      <c r="AK197" s="247"/>
      <c r="AL197" s="247"/>
      <c r="AM197" s="247"/>
      <c r="AN197" s="247"/>
      <c r="AO197" s="247"/>
      <c r="AP197" s="247"/>
      <c r="AQ197" s="247"/>
      <c r="AR197" s="247"/>
      <c r="AS197" s="248"/>
      <c r="AT197" s="178"/>
      <c r="AU197" s="179"/>
      <c r="AV197" s="179"/>
      <c r="AW197" s="211"/>
      <c r="AX197" s="211"/>
      <c r="AY197" s="211"/>
      <c r="AZ197" s="211"/>
      <c r="BA197" s="249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1"/>
      <c r="BM197" s="259"/>
      <c r="BN197" s="211"/>
      <c r="BO197" s="211"/>
      <c r="BP197" s="211"/>
      <c r="BQ197" s="211"/>
      <c r="BR197" s="211"/>
      <c r="BS197" s="211"/>
      <c r="BT197" s="211"/>
      <c r="BU197" s="211"/>
      <c r="BV197" s="211"/>
      <c r="BW197" s="211"/>
      <c r="BX197" s="211"/>
    </row>
    <row r="198" spans="1:76" s="260" customFormat="1" ht="14.75" customHeight="1">
      <c r="A198" s="173"/>
      <c r="B198" s="174"/>
      <c r="C198" s="247"/>
      <c r="D198" s="247"/>
      <c r="E198" s="247"/>
      <c r="F198" s="247"/>
      <c r="G198" s="247"/>
      <c r="H198" s="247"/>
      <c r="I198" s="247"/>
      <c r="J198" s="248"/>
      <c r="K198" s="247"/>
      <c r="L198" s="247"/>
      <c r="M198" s="247"/>
      <c r="N198" s="247"/>
      <c r="O198" s="247"/>
      <c r="P198" s="247"/>
      <c r="Q198" s="247"/>
      <c r="R198" s="247"/>
      <c r="S198" s="248"/>
      <c r="T198" s="247"/>
      <c r="U198" s="247"/>
      <c r="V198" s="247"/>
      <c r="W198" s="247"/>
      <c r="X198" s="247"/>
      <c r="Y198" s="247"/>
      <c r="Z198" s="247"/>
      <c r="AA198" s="248"/>
      <c r="AB198" s="247"/>
      <c r="AC198" s="247"/>
      <c r="AD198" s="247"/>
      <c r="AE198" s="247"/>
      <c r="AF198" s="247"/>
      <c r="AG198" s="247"/>
      <c r="AH198" s="247"/>
      <c r="AI198" s="247"/>
      <c r="AJ198" s="248"/>
      <c r="AK198" s="247"/>
      <c r="AL198" s="247"/>
      <c r="AM198" s="247"/>
      <c r="AN198" s="247"/>
      <c r="AO198" s="247"/>
      <c r="AP198" s="247"/>
      <c r="AQ198" s="247"/>
      <c r="AR198" s="247"/>
      <c r="AS198" s="248"/>
      <c r="AT198" s="261"/>
      <c r="AU198" s="179"/>
      <c r="AV198" s="179"/>
      <c r="AW198" s="211"/>
      <c r="AX198" s="211"/>
      <c r="AY198" s="211"/>
      <c r="AZ198" s="211"/>
      <c r="BA198" s="249"/>
      <c r="BB198" s="211"/>
      <c r="BC198" s="211"/>
      <c r="BD198" s="211"/>
      <c r="BE198" s="211"/>
      <c r="BF198" s="211"/>
      <c r="BG198" s="211"/>
      <c r="BH198" s="211"/>
      <c r="BI198" s="211"/>
      <c r="BJ198" s="211"/>
      <c r="BK198" s="211"/>
      <c r="BL198" s="211"/>
      <c r="BM198" s="259"/>
      <c r="BN198" s="211"/>
      <c r="BO198" s="211"/>
      <c r="BP198" s="211"/>
      <c r="BQ198" s="211"/>
      <c r="BR198" s="211"/>
      <c r="BS198" s="211"/>
      <c r="BT198" s="211"/>
      <c r="BU198" s="211"/>
      <c r="BV198" s="211"/>
      <c r="BW198" s="211"/>
      <c r="BX198" s="211"/>
    </row>
    <row r="199" spans="1:76" s="271" customFormat="1" ht="14.75" hidden="1" customHeight="1">
      <c r="A199" s="262"/>
      <c r="B199" s="263"/>
      <c r="C199" s="264" t="str">
        <f>OR_CL!B3</f>
        <v>1A</v>
      </c>
      <c r="D199" s="264" t="str">
        <f t="shared" ref="D199:R199" si="4">C199</f>
        <v>1A</v>
      </c>
      <c r="E199" s="264" t="str">
        <f t="shared" si="4"/>
        <v>1A</v>
      </c>
      <c r="F199" s="264" t="str">
        <f t="shared" si="4"/>
        <v>1A</v>
      </c>
      <c r="G199" s="264" t="str">
        <f t="shared" si="4"/>
        <v>1A</v>
      </c>
      <c r="H199" s="264" t="str">
        <f t="shared" si="4"/>
        <v>1A</v>
      </c>
      <c r="I199" s="264" t="str">
        <f t="shared" si="4"/>
        <v>1A</v>
      </c>
      <c r="J199" s="265" t="str">
        <f t="shared" si="4"/>
        <v>1A</v>
      </c>
      <c r="K199" s="264" t="str">
        <f t="shared" ref="K199:L218" si="5">J199</f>
        <v>1A</v>
      </c>
      <c r="L199" s="264" t="str">
        <f t="shared" si="5"/>
        <v>1A</v>
      </c>
      <c r="M199" s="264" t="str">
        <f t="shared" si="4"/>
        <v>1A</v>
      </c>
      <c r="N199" s="264" t="str">
        <f t="shared" si="4"/>
        <v>1A</v>
      </c>
      <c r="O199" s="264" t="str">
        <f t="shared" si="4"/>
        <v>1A</v>
      </c>
      <c r="P199" s="264" t="str">
        <f t="shared" si="4"/>
        <v>1A</v>
      </c>
      <c r="Q199" s="264" t="str">
        <f t="shared" si="4"/>
        <v>1A</v>
      </c>
      <c r="R199" s="264" t="str">
        <f t="shared" si="4"/>
        <v>1A</v>
      </c>
      <c r="S199" s="265" t="str">
        <f t="shared" ref="S199:S230" si="6">P199</f>
        <v>1A</v>
      </c>
      <c r="T199" s="264" t="str">
        <f t="shared" ref="T199:T230" si="7">R199</f>
        <v>1A</v>
      </c>
      <c r="U199" s="264" t="str">
        <f t="shared" ref="U199:AP199" si="8">T199</f>
        <v>1A</v>
      </c>
      <c r="V199" s="264" t="str">
        <f t="shared" si="8"/>
        <v>1A</v>
      </c>
      <c r="W199" s="264" t="str">
        <f t="shared" si="8"/>
        <v>1A</v>
      </c>
      <c r="X199" s="264" t="str">
        <f t="shared" si="8"/>
        <v>1A</v>
      </c>
      <c r="Y199" s="264" t="str">
        <f t="shared" si="8"/>
        <v>1A</v>
      </c>
      <c r="Z199" s="264" t="str">
        <f t="shared" si="8"/>
        <v>1A</v>
      </c>
      <c r="AA199" s="265" t="str">
        <f t="shared" si="8"/>
        <v>1A</v>
      </c>
      <c r="AB199" s="264" t="str">
        <f t="shared" si="8"/>
        <v>1A</v>
      </c>
      <c r="AC199" s="264" t="str">
        <f t="shared" si="8"/>
        <v>1A</v>
      </c>
      <c r="AD199" s="264" t="str">
        <f t="shared" si="8"/>
        <v>1A</v>
      </c>
      <c r="AE199" s="264" t="str">
        <f t="shared" si="8"/>
        <v>1A</v>
      </c>
      <c r="AF199" s="264" t="str">
        <f t="shared" si="8"/>
        <v>1A</v>
      </c>
      <c r="AG199" s="264" t="str">
        <f t="shared" si="8"/>
        <v>1A</v>
      </c>
      <c r="AH199" s="264" t="str">
        <f t="shared" si="8"/>
        <v>1A</v>
      </c>
      <c r="AI199" s="264"/>
      <c r="AJ199" s="265" t="str">
        <f t="shared" ref="AJ199:AJ230" si="9">AH199</f>
        <v>1A</v>
      </c>
      <c r="AK199" s="264" t="str">
        <f t="shared" si="8"/>
        <v>1A</v>
      </c>
      <c r="AL199" s="264" t="str">
        <f t="shared" si="8"/>
        <v>1A</v>
      </c>
      <c r="AM199" s="264" t="str">
        <f t="shared" si="8"/>
        <v>1A</v>
      </c>
      <c r="AN199" s="264" t="str">
        <f t="shared" si="8"/>
        <v>1A</v>
      </c>
      <c r="AO199" s="264" t="str">
        <f t="shared" si="8"/>
        <v>1A</v>
      </c>
      <c r="AP199" s="264" t="str">
        <f t="shared" si="8"/>
        <v>1A</v>
      </c>
      <c r="AQ199" s="264" t="str">
        <f t="shared" ref="AQ199:AQ230" si="10">AO199</f>
        <v>1A</v>
      </c>
      <c r="AR199" s="264" t="str">
        <f t="shared" ref="AR199:AR230" si="11">AP199</f>
        <v>1A</v>
      </c>
      <c r="AS199" s="265" t="str">
        <f t="shared" ref="AS199" si="12">AR199</f>
        <v>1A</v>
      </c>
      <c r="AT199" s="263"/>
      <c r="AU199" s="266"/>
      <c r="AV199" s="267"/>
      <c r="AW199" s="268"/>
      <c r="AX199" s="268"/>
      <c r="AY199" s="268"/>
      <c r="AZ199" s="268"/>
      <c r="BA199" s="269"/>
      <c r="BB199" s="268"/>
      <c r="BC199" s="268"/>
      <c r="BD199" s="268"/>
      <c r="BE199" s="268"/>
      <c r="BF199" s="268"/>
      <c r="BG199" s="268"/>
      <c r="BH199" s="268"/>
      <c r="BI199" s="268"/>
      <c r="BJ199" s="268"/>
      <c r="BK199" s="268"/>
      <c r="BL199" s="268"/>
      <c r="BM199" s="270"/>
      <c r="BN199" s="268"/>
      <c r="BO199" s="268"/>
      <c r="BP199" s="268"/>
      <c r="BQ199" s="268"/>
      <c r="BR199" s="268"/>
      <c r="BS199" s="268"/>
      <c r="BT199" s="268"/>
      <c r="BU199" s="268"/>
      <c r="BV199" s="268"/>
      <c r="BW199" s="268"/>
      <c r="BX199" s="268"/>
    </row>
    <row r="200" spans="1:76" s="271" customFormat="1" ht="14.75" hidden="1" customHeight="1">
      <c r="A200" s="262"/>
      <c r="B200" s="263"/>
      <c r="C200" s="264" t="str">
        <f>OR_CL!B4</f>
        <v>1B</v>
      </c>
      <c r="D200" s="264" t="str">
        <f t="shared" ref="D200:R200" si="13">C200</f>
        <v>1B</v>
      </c>
      <c r="E200" s="264" t="str">
        <f t="shared" si="13"/>
        <v>1B</v>
      </c>
      <c r="F200" s="264" t="str">
        <f t="shared" si="13"/>
        <v>1B</v>
      </c>
      <c r="G200" s="264" t="str">
        <f t="shared" si="13"/>
        <v>1B</v>
      </c>
      <c r="H200" s="264" t="str">
        <f t="shared" si="13"/>
        <v>1B</v>
      </c>
      <c r="I200" s="264" t="str">
        <f t="shared" si="13"/>
        <v>1B</v>
      </c>
      <c r="J200" s="265" t="str">
        <f t="shared" si="13"/>
        <v>1B</v>
      </c>
      <c r="K200" s="264" t="str">
        <f t="shared" si="5"/>
        <v>1B</v>
      </c>
      <c r="L200" s="264" t="str">
        <f t="shared" si="5"/>
        <v>1B</v>
      </c>
      <c r="M200" s="264" t="str">
        <f t="shared" si="13"/>
        <v>1B</v>
      </c>
      <c r="N200" s="264" t="str">
        <f t="shared" si="13"/>
        <v>1B</v>
      </c>
      <c r="O200" s="264" t="str">
        <f t="shared" si="13"/>
        <v>1B</v>
      </c>
      <c r="P200" s="264" t="str">
        <f t="shared" si="13"/>
        <v>1B</v>
      </c>
      <c r="Q200" s="264" t="str">
        <f t="shared" si="13"/>
        <v>1B</v>
      </c>
      <c r="R200" s="264" t="str">
        <f t="shared" si="13"/>
        <v>1B</v>
      </c>
      <c r="S200" s="265" t="str">
        <f t="shared" si="6"/>
        <v>1B</v>
      </c>
      <c r="T200" s="264" t="str">
        <f t="shared" si="7"/>
        <v>1B</v>
      </c>
      <c r="U200" s="264" t="str">
        <f t="shared" ref="U200:AP200" si="14">T200</f>
        <v>1B</v>
      </c>
      <c r="V200" s="264" t="str">
        <f t="shared" si="14"/>
        <v>1B</v>
      </c>
      <c r="W200" s="264" t="str">
        <f t="shared" si="14"/>
        <v>1B</v>
      </c>
      <c r="X200" s="264" t="str">
        <f t="shared" si="14"/>
        <v>1B</v>
      </c>
      <c r="Y200" s="264" t="str">
        <f t="shared" si="14"/>
        <v>1B</v>
      </c>
      <c r="Z200" s="264" t="str">
        <f t="shared" si="14"/>
        <v>1B</v>
      </c>
      <c r="AA200" s="265" t="str">
        <f t="shared" si="14"/>
        <v>1B</v>
      </c>
      <c r="AB200" s="264" t="str">
        <f t="shared" si="14"/>
        <v>1B</v>
      </c>
      <c r="AC200" s="264" t="str">
        <f t="shared" si="14"/>
        <v>1B</v>
      </c>
      <c r="AD200" s="264" t="str">
        <f t="shared" si="14"/>
        <v>1B</v>
      </c>
      <c r="AE200" s="264" t="str">
        <f t="shared" si="14"/>
        <v>1B</v>
      </c>
      <c r="AF200" s="264" t="str">
        <f t="shared" si="14"/>
        <v>1B</v>
      </c>
      <c r="AG200" s="264" t="str">
        <f t="shared" si="14"/>
        <v>1B</v>
      </c>
      <c r="AH200" s="264" t="str">
        <f t="shared" si="14"/>
        <v>1B</v>
      </c>
      <c r="AI200" s="264"/>
      <c r="AJ200" s="265" t="str">
        <f t="shared" si="9"/>
        <v>1B</v>
      </c>
      <c r="AK200" s="264" t="str">
        <f t="shared" si="14"/>
        <v>1B</v>
      </c>
      <c r="AL200" s="264" t="str">
        <f t="shared" si="14"/>
        <v>1B</v>
      </c>
      <c r="AM200" s="264" t="str">
        <f t="shared" si="14"/>
        <v>1B</v>
      </c>
      <c r="AN200" s="264" t="str">
        <f t="shared" si="14"/>
        <v>1B</v>
      </c>
      <c r="AO200" s="264" t="str">
        <f t="shared" si="14"/>
        <v>1B</v>
      </c>
      <c r="AP200" s="264" t="str">
        <f t="shared" si="14"/>
        <v>1B</v>
      </c>
      <c r="AQ200" s="264" t="str">
        <f t="shared" si="10"/>
        <v>1B</v>
      </c>
      <c r="AR200" s="264" t="str">
        <f t="shared" si="11"/>
        <v>1B</v>
      </c>
      <c r="AS200" s="265" t="str">
        <f t="shared" ref="AS200" si="15">AR200</f>
        <v>1B</v>
      </c>
      <c r="AT200" s="263"/>
      <c r="AU200" s="266"/>
      <c r="AV200" s="267"/>
      <c r="AW200" s="268"/>
      <c r="AX200" s="268"/>
      <c r="AY200" s="268"/>
      <c r="AZ200" s="268"/>
      <c r="BA200" s="269"/>
      <c r="BB200" s="268"/>
      <c r="BC200" s="268"/>
      <c r="BD200" s="268"/>
      <c r="BE200" s="268"/>
      <c r="BF200" s="268"/>
      <c r="BG200" s="268"/>
      <c r="BH200" s="268"/>
      <c r="BI200" s="268"/>
      <c r="BJ200" s="268"/>
      <c r="BK200" s="268"/>
      <c r="BL200" s="268"/>
      <c r="BM200" s="270"/>
      <c r="BN200" s="268"/>
      <c r="BO200" s="268"/>
      <c r="BP200" s="268"/>
      <c r="BQ200" s="268"/>
      <c r="BR200" s="268"/>
      <c r="BS200" s="268"/>
      <c r="BT200" s="268"/>
      <c r="BU200" s="268"/>
      <c r="BV200" s="268"/>
      <c r="BW200" s="268"/>
      <c r="BX200" s="268"/>
    </row>
    <row r="201" spans="1:76" s="271" customFormat="1" ht="14.75" hidden="1" customHeight="1">
      <c r="A201" s="262"/>
      <c r="B201" s="263"/>
      <c r="C201" s="264" t="str">
        <f>OR_CL!B5</f>
        <v>1C</v>
      </c>
      <c r="D201" s="264" t="str">
        <f t="shared" ref="D201:R201" si="16">C201</f>
        <v>1C</v>
      </c>
      <c r="E201" s="264" t="str">
        <f t="shared" si="16"/>
        <v>1C</v>
      </c>
      <c r="F201" s="264" t="str">
        <f t="shared" si="16"/>
        <v>1C</v>
      </c>
      <c r="G201" s="264" t="str">
        <f t="shared" si="16"/>
        <v>1C</v>
      </c>
      <c r="H201" s="264" t="str">
        <f t="shared" si="16"/>
        <v>1C</v>
      </c>
      <c r="I201" s="264" t="str">
        <f t="shared" si="16"/>
        <v>1C</v>
      </c>
      <c r="J201" s="265" t="str">
        <f t="shared" si="16"/>
        <v>1C</v>
      </c>
      <c r="K201" s="264" t="str">
        <f t="shared" si="5"/>
        <v>1C</v>
      </c>
      <c r="L201" s="264" t="str">
        <f t="shared" si="5"/>
        <v>1C</v>
      </c>
      <c r="M201" s="264" t="str">
        <f t="shared" si="16"/>
        <v>1C</v>
      </c>
      <c r="N201" s="264" t="str">
        <f t="shared" si="16"/>
        <v>1C</v>
      </c>
      <c r="O201" s="264" t="str">
        <f t="shared" si="16"/>
        <v>1C</v>
      </c>
      <c r="P201" s="264" t="str">
        <f t="shared" si="16"/>
        <v>1C</v>
      </c>
      <c r="Q201" s="264" t="str">
        <f t="shared" si="16"/>
        <v>1C</v>
      </c>
      <c r="R201" s="264" t="str">
        <f t="shared" si="16"/>
        <v>1C</v>
      </c>
      <c r="S201" s="265" t="str">
        <f t="shared" si="6"/>
        <v>1C</v>
      </c>
      <c r="T201" s="264" t="str">
        <f t="shared" si="7"/>
        <v>1C</v>
      </c>
      <c r="U201" s="264" t="str">
        <f t="shared" ref="U201:AP201" si="17">T201</f>
        <v>1C</v>
      </c>
      <c r="V201" s="264" t="str">
        <f t="shared" si="17"/>
        <v>1C</v>
      </c>
      <c r="W201" s="264" t="str">
        <f t="shared" si="17"/>
        <v>1C</v>
      </c>
      <c r="X201" s="264" t="str">
        <f t="shared" si="17"/>
        <v>1C</v>
      </c>
      <c r="Y201" s="264" t="str">
        <f t="shared" si="17"/>
        <v>1C</v>
      </c>
      <c r="Z201" s="264" t="str">
        <f t="shared" si="17"/>
        <v>1C</v>
      </c>
      <c r="AA201" s="265" t="str">
        <f t="shared" si="17"/>
        <v>1C</v>
      </c>
      <c r="AB201" s="264" t="str">
        <f t="shared" si="17"/>
        <v>1C</v>
      </c>
      <c r="AC201" s="264" t="str">
        <f t="shared" si="17"/>
        <v>1C</v>
      </c>
      <c r="AD201" s="264" t="str">
        <f t="shared" si="17"/>
        <v>1C</v>
      </c>
      <c r="AE201" s="264" t="str">
        <f t="shared" si="17"/>
        <v>1C</v>
      </c>
      <c r="AF201" s="264" t="str">
        <f t="shared" si="17"/>
        <v>1C</v>
      </c>
      <c r="AG201" s="264" t="str">
        <f t="shared" si="17"/>
        <v>1C</v>
      </c>
      <c r="AH201" s="264" t="str">
        <f t="shared" si="17"/>
        <v>1C</v>
      </c>
      <c r="AI201" s="264"/>
      <c r="AJ201" s="265" t="str">
        <f t="shared" si="9"/>
        <v>1C</v>
      </c>
      <c r="AK201" s="264" t="str">
        <f t="shared" si="17"/>
        <v>1C</v>
      </c>
      <c r="AL201" s="264" t="str">
        <f t="shared" si="17"/>
        <v>1C</v>
      </c>
      <c r="AM201" s="264" t="str">
        <f t="shared" si="17"/>
        <v>1C</v>
      </c>
      <c r="AN201" s="264" t="str">
        <f t="shared" si="17"/>
        <v>1C</v>
      </c>
      <c r="AO201" s="264" t="str">
        <f t="shared" si="17"/>
        <v>1C</v>
      </c>
      <c r="AP201" s="264" t="str">
        <f t="shared" si="17"/>
        <v>1C</v>
      </c>
      <c r="AQ201" s="264" t="str">
        <f t="shared" si="10"/>
        <v>1C</v>
      </c>
      <c r="AR201" s="264" t="str">
        <f t="shared" si="11"/>
        <v>1C</v>
      </c>
      <c r="AS201" s="265" t="str">
        <f t="shared" ref="AS201" si="18">AR201</f>
        <v>1C</v>
      </c>
      <c r="AT201" s="263"/>
      <c r="AU201" s="266"/>
      <c r="AV201" s="267"/>
      <c r="AW201" s="268"/>
      <c r="AX201" s="268"/>
      <c r="AY201" s="268"/>
      <c r="AZ201" s="268"/>
      <c r="BA201" s="269"/>
      <c r="BB201" s="268"/>
      <c r="BC201" s="268"/>
      <c r="BD201" s="268"/>
      <c r="BE201" s="268"/>
      <c r="BF201" s="268"/>
      <c r="BG201" s="268"/>
      <c r="BH201" s="268"/>
      <c r="BI201" s="268"/>
      <c r="BJ201" s="268"/>
      <c r="BK201" s="268"/>
      <c r="BL201" s="268"/>
      <c r="BM201" s="270"/>
      <c r="BN201" s="268"/>
      <c r="BO201" s="268"/>
      <c r="BP201" s="268"/>
      <c r="BQ201" s="268"/>
      <c r="BR201" s="268"/>
      <c r="BS201" s="268"/>
      <c r="BT201" s="268"/>
      <c r="BU201" s="268"/>
      <c r="BV201" s="268"/>
      <c r="BW201" s="268"/>
      <c r="BX201" s="268"/>
    </row>
    <row r="202" spans="1:76" s="271" customFormat="1" ht="14.75" hidden="1" customHeight="1">
      <c r="A202" s="262"/>
      <c r="B202" s="263"/>
      <c r="C202" s="264" t="str">
        <f>OR_CL!B6</f>
        <v>1D</v>
      </c>
      <c r="D202" s="264" t="str">
        <f t="shared" ref="D202:R202" si="19">C202</f>
        <v>1D</v>
      </c>
      <c r="E202" s="264" t="str">
        <f t="shared" si="19"/>
        <v>1D</v>
      </c>
      <c r="F202" s="264" t="str">
        <f t="shared" si="19"/>
        <v>1D</v>
      </c>
      <c r="G202" s="264" t="str">
        <f t="shared" si="19"/>
        <v>1D</v>
      </c>
      <c r="H202" s="264" t="str">
        <f t="shared" si="19"/>
        <v>1D</v>
      </c>
      <c r="I202" s="264" t="str">
        <f t="shared" si="19"/>
        <v>1D</v>
      </c>
      <c r="J202" s="265" t="str">
        <f t="shared" si="19"/>
        <v>1D</v>
      </c>
      <c r="K202" s="264" t="str">
        <f t="shared" si="5"/>
        <v>1D</v>
      </c>
      <c r="L202" s="264" t="str">
        <f t="shared" si="5"/>
        <v>1D</v>
      </c>
      <c r="M202" s="264" t="str">
        <f t="shared" si="19"/>
        <v>1D</v>
      </c>
      <c r="N202" s="264" t="str">
        <f t="shared" si="19"/>
        <v>1D</v>
      </c>
      <c r="O202" s="264" t="str">
        <f t="shared" si="19"/>
        <v>1D</v>
      </c>
      <c r="P202" s="264" t="str">
        <f t="shared" si="19"/>
        <v>1D</v>
      </c>
      <c r="Q202" s="264" t="str">
        <f t="shared" si="19"/>
        <v>1D</v>
      </c>
      <c r="R202" s="264" t="str">
        <f t="shared" si="19"/>
        <v>1D</v>
      </c>
      <c r="S202" s="265" t="str">
        <f t="shared" si="6"/>
        <v>1D</v>
      </c>
      <c r="T202" s="264" t="str">
        <f t="shared" si="7"/>
        <v>1D</v>
      </c>
      <c r="U202" s="264" t="str">
        <f t="shared" ref="U202:AP202" si="20">T202</f>
        <v>1D</v>
      </c>
      <c r="V202" s="264" t="str">
        <f t="shared" si="20"/>
        <v>1D</v>
      </c>
      <c r="W202" s="264" t="str">
        <f t="shared" si="20"/>
        <v>1D</v>
      </c>
      <c r="X202" s="264" t="str">
        <f t="shared" si="20"/>
        <v>1D</v>
      </c>
      <c r="Y202" s="264" t="str">
        <f t="shared" si="20"/>
        <v>1D</v>
      </c>
      <c r="Z202" s="264" t="str">
        <f t="shared" si="20"/>
        <v>1D</v>
      </c>
      <c r="AA202" s="265" t="str">
        <f t="shared" si="20"/>
        <v>1D</v>
      </c>
      <c r="AB202" s="264" t="str">
        <f t="shared" si="20"/>
        <v>1D</v>
      </c>
      <c r="AC202" s="264" t="str">
        <f t="shared" si="20"/>
        <v>1D</v>
      </c>
      <c r="AD202" s="264" t="str">
        <f t="shared" si="20"/>
        <v>1D</v>
      </c>
      <c r="AE202" s="264" t="str">
        <f t="shared" si="20"/>
        <v>1D</v>
      </c>
      <c r="AF202" s="264" t="str">
        <f t="shared" si="20"/>
        <v>1D</v>
      </c>
      <c r="AG202" s="264" t="str">
        <f t="shared" si="20"/>
        <v>1D</v>
      </c>
      <c r="AH202" s="264" t="str">
        <f t="shared" si="20"/>
        <v>1D</v>
      </c>
      <c r="AI202" s="264"/>
      <c r="AJ202" s="265" t="str">
        <f t="shared" si="9"/>
        <v>1D</v>
      </c>
      <c r="AK202" s="264" t="str">
        <f t="shared" si="20"/>
        <v>1D</v>
      </c>
      <c r="AL202" s="264" t="str">
        <f t="shared" si="20"/>
        <v>1D</v>
      </c>
      <c r="AM202" s="264" t="str">
        <f t="shared" si="20"/>
        <v>1D</v>
      </c>
      <c r="AN202" s="264" t="str">
        <f t="shared" si="20"/>
        <v>1D</v>
      </c>
      <c r="AO202" s="264" t="str">
        <f t="shared" si="20"/>
        <v>1D</v>
      </c>
      <c r="AP202" s="264" t="str">
        <f t="shared" si="20"/>
        <v>1D</v>
      </c>
      <c r="AQ202" s="264" t="str">
        <f t="shared" si="10"/>
        <v>1D</v>
      </c>
      <c r="AR202" s="264" t="str">
        <f t="shared" si="11"/>
        <v>1D</v>
      </c>
      <c r="AS202" s="265" t="str">
        <f t="shared" ref="AS202" si="21">AR202</f>
        <v>1D</v>
      </c>
      <c r="AT202" s="263"/>
      <c r="AU202" s="266"/>
      <c r="AV202" s="267"/>
      <c r="AW202" s="268"/>
      <c r="AX202" s="268"/>
      <c r="AY202" s="268"/>
      <c r="AZ202" s="268"/>
      <c r="BA202" s="269"/>
      <c r="BB202" s="268"/>
      <c r="BC202" s="268"/>
      <c r="BD202" s="268"/>
      <c r="BE202" s="268"/>
      <c r="BF202" s="268"/>
      <c r="BG202" s="268"/>
      <c r="BH202" s="268"/>
      <c r="BI202" s="268"/>
      <c r="BJ202" s="268"/>
      <c r="BK202" s="268"/>
      <c r="BL202" s="268"/>
      <c r="BM202" s="270"/>
      <c r="BN202" s="268"/>
      <c r="BO202" s="268"/>
      <c r="BP202" s="268"/>
      <c r="BQ202" s="268"/>
      <c r="BR202" s="268"/>
      <c r="BS202" s="268"/>
      <c r="BT202" s="268"/>
      <c r="BU202" s="268"/>
      <c r="BV202" s="268"/>
      <c r="BW202" s="268"/>
      <c r="BX202" s="268"/>
    </row>
    <row r="203" spans="1:76" s="271" customFormat="1" ht="14.75" hidden="1" customHeight="1">
      <c r="A203" s="262"/>
      <c r="B203" s="263"/>
      <c r="C203" s="264" t="str">
        <f>OR_CL!B7</f>
        <v>1E</v>
      </c>
      <c r="D203" s="264" t="str">
        <f t="shared" ref="D203:R203" si="22">C203</f>
        <v>1E</v>
      </c>
      <c r="E203" s="264" t="str">
        <f t="shared" si="22"/>
        <v>1E</v>
      </c>
      <c r="F203" s="264" t="str">
        <f t="shared" si="22"/>
        <v>1E</v>
      </c>
      <c r="G203" s="264" t="str">
        <f t="shared" si="22"/>
        <v>1E</v>
      </c>
      <c r="H203" s="264" t="str">
        <f t="shared" si="22"/>
        <v>1E</v>
      </c>
      <c r="I203" s="264" t="str">
        <f t="shared" si="22"/>
        <v>1E</v>
      </c>
      <c r="J203" s="265" t="str">
        <f t="shared" si="22"/>
        <v>1E</v>
      </c>
      <c r="K203" s="264" t="str">
        <f t="shared" si="5"/>
        <v>1E</v>
      </c>
      <c r="L203" s="264" t="str">
        <f t="shared" si="5"/>
        <v>1E</v>
      </c>
      <c r="M203" s="264" t="str">
        <f t="shared" si="22"/>
        <v>1E</v>
      </c>
      <c r="N203" s="264" t="str">
        <f t="shared" si="22"/>
        <v>1E</v>
      </c>
      <c r="O203" s="264" t="str">
        <f t="shared" si="22"/>
        <v>1E</v>
      </c>
      <c r="P203" s="264" t="str">
        <f t="shared" si="22"/>
        <v>1E</v>
      </c>
      <c r="Q203" s="264" t="str">
        <f t="shared" si="22"/>
        <v>1E</v>
      </c>
      <c r="R203" s="264" t="str">
        <f t="shared" si="22"/>
        <v>1E</v>
      </c>
      <c r="S203" s="265" t="str">
        <f t="shared" si="6"/>
        <v>1E</v>
      </c>
      <c r="T203" s="264" t="str">
        <f t="shared" si="7"/>
        <v>1E</v>
      </c>
      <c r="U203" s="264" t="str">
        <f t="shared" ref="U203:AP203" si="23">T203</f>
        <v>1E</v>
      </c>
      <c r="V203" s="264" t="str">
        <f t="shared" si="23"/>
        <v>1E</v>
      </c>
      <c r="W203" s="264" t="str">
        <f t="shared" si="23"/>
        <v>1E</v>
      </c>
      <c r="X203" s="264" t="str">
        <f t="shared" si="23"/>
        <v>1E</v>
      </c>
      <c r="Y203" s="264" t="str">
        <f t="shared" si="23"/>
        <v>1E</v>
      </c>
      <c r="Z203" s="264" t="str">
        <f t="shared" si="23"/>
        <v>1E</v>
      </c>
      <c r="AA203" s="265" t="str">
        <f t="shared" si="23"/>
        <v>1E</v>
      </c>
      <c r="AB203" s="264" t="str">
        <f t="shared" si="23"/>
        <v>1E</v>
      </c>
      <c r="AC203" s="264" t="str">
        <f t="shared" si="23"/>
        <v>1E</v>
      </c>
      <c r="AD203" s="264" t="str">
        <f t="shared" si="23"/>
        <v>1E</v>
      </c>
      <c r="AE203" s="264" t="str">
        <f t="shared" si="23"/>
        <v>1E</v>
      </c>
      <c r="AF203" s="264" t="str">
        <f t="shared" si="23"/>
        <v>1E</v>
      </c>
      <c r="AG203" s="264" t="str">
        <f t="shared" si="23"/>
        <v>1E</v>
      </c>
      <c r="AH203" s="264" t="str">
        <f t="shared" si="23"/>
        <v>1E</v>
      </c>
      <c r="AI203" s="264"/>
      <c r="AJ203" s="265" t="str">
        <f t="shared" si="9"/>
        <v>1E</v>
      </c>
      <c r="AK203" s="264" t="str">
        <f t="shared" si="23"/>
        <v>1E</v>
      </c>
      <c r="AL203" s="264" t="str">
        <f t="shared" si="23"/>
        <v>1E</v>
      </c>
      <c r="AM203" s="264" t="str">
        <f t="shared" si="23"/>
        <v>1E</v>
      </c>
      <c r="AN203" s="264" t="str">
        <f t="shared" si="23"/>
        <v>1E</v>
      </c>
      <c r="AO203" s="264" t="str">
        <f t="shared" si="23"/>
        <v>1E</v>
      </c>
      <c r="AP203" s="264" t="str">
        <f t="shared" si="23"/>
        <v>1E</v>
      </c>
      <c r="AQ203" s="264" t="str">
        <f t="shared" si="10"/>
        <v>1E</v>
      </c>
      <c r="AR203" s="264" t="str">
        <f t="shared" si="11"/>
        <v>1E</v>
      </c>
      <c r="AS203" s="265" t="str">
        <f t="shared" ref="AS203" si="24">AR203</f>
        <v>1E</v>
      </c>
      <c r="AT203" s="263"/>
      <c r="AU203" s="266"/>
      <c r="AV203" s="267"/>
      <c r="AW203" s="268"/>
      <c r="AX203" s="268"/>
      <c r="AY203" s="268"/>
      <c r="AZ203" s="268"/>
      <c r="BA203" s="269"/>
      <c r="BB203" s="268"/>
      <c r="BC203" s="268"/>
      <c r="BD203" s="268"/>
      <c r="BE203" s="268"/>
      <c r="BF203" s="268"/>
      <c r="BG203" s="268"/>
      <c r="BH203" s="268"/>
      <c r="BI203" s="268"/>
      <c r="BJ203" s="268"/>
      <c r="BK203" s="268"/>
      <c r="BL203" s="268"/>
      <c r="BM203" s="270"/>
      <c r="BN203" s="268"/>
      <c r="BO203" s="268"/>
      <c r="BP203" s="268"/>
      <c r="BQ203" s="268"/>
      <c r="BR203" s="268"/>
      <c r="BS203" s="268"/>
      <c r="BT203" s="268"/>
      <c r="BU203" s="268"/>
      <c r="BV203" s="268"/>
      <c r="BW203" s="268"/>
      <c r="BX203" s="268"/>
    </row>
    <row r="204" spans="1:76" s="271" customFormat="1" ht="14.75" hidden="1" customHeight="1">
      <c r="A204" s="262"/>
      <c r="B204" s="263"/>
      <c r="C204" s="264" t="str">
        <f>OR_CL!B8</f>
        <v>1F</v>
      </c>
      <c r="D204" s="264" t="str">
        <f t="shared" ref="D204:R204" si="25">C204</f>
        <v>1F</v>
      </c>
      <c r="E204" s="264" t="str">
        <f t="shared" si="25"/>
        <v>1F</v>
      </c>
      <c r="F204" s="264" t="str">
        <f t="shared" si="25"/>
        <v>1F</v>
      </c>
      <c r="G204" s="264" t="str">
        <f t="shared" si="25"/>
        <v>1F</v>
      </c>
      <c r="H204" s="264" t="str">
        <f t="shared" si="25"/>
        <v>1F</v>
      </c>
      <c r="I204" s="264" t="str">
        <f t="shared" si="25"/>
        <v>1F</v>
      </c>
      <c r="J204" s="265" t="str">
        <f t="shared" si="25"/>
        <v>1F</v>
      </c>
      <c r="K204" s="264" t="str">
        <f t="shared" si="5"/>
        <v>1F</v>
      </c>
      <c r="L204" s="264" t="str">
        <f t="shared" si="5"/>
        <v>1F</v>
      </c>
      <c r="M204" s="264" t="str">
        <f t="shared" si="25"/>
        <v>1F</v>
      </c>
      <c r="N204" s="264" t="str">
        <f t="shared" si="25"/>
        <v>1F</v>
      </c>
      <c r="O204" s="264" t="str">
        <f t="shared" si="25"/>
        <v>1F</v>
      </c>
      <c r="P204" s="264" t="str">
        <f t="shared" si="25"/>
        <v>1F</v>
      </c>
      <c r="Q204" s="264" t="str">
        <f t="shared" si="25"/>
        <v>1F</v>
      </c>
      <c r="R204" s="264" t="str">
        <f t="shared" si="25"/>
        <v>1F</v>
      </c>
      <c r="S204" s="265" t="str">
        <f t="shared" si="6"/>
        <v>1F</v>
      </c>
      <c r="T204" s="264" t="str">
        <f t="shared" si="7"/>
        <v>1F</v>
      </c>
      <c r="U204" s="264" t="str">
        <f t="shared" ref="U204:AP204" si="26">T204</f>
        <v>1F</v>
      </c>
      <c r="V204" s="264" t="str">
        <f t="shared" si="26"/>
        <v>1F</v>
      </c>
      <c r="W204" s="264" t="str">
        <f t="shared" si="26"/>
        <v>1F</v>
      </c>
      <c r="X204" s="264" t="str">
        <f t="shared" si="26"/>
        <v>1F</v>
      </c>
      <c r="Y204" s="264" t="str">
        <f t="shared" si="26"/>
        <v>1F</v>
      </c>
      <c r="Z204" s="264" t="str">
        <f t="shared" si="26"/>
        <v>1F</v>
      </c>
      <c r="AA204" s="265" t="str">
        <f t="shared" si="26"/>
        <v>1F</v>
      </c>
      <c r="AB204" s="264" t="str">
        <f t="shared" si="26"/>
        <v>1F</v>
      </c>
      <c r="AC204" s="264" t="str">
        <f t="shared" si="26"/>
        <v>1F</v>
      </c>
      <c r="AD204" s="264" t="str">
        <f t="shared" si="26"/>
        <v>1F</v>
      </c>
      <c r="AE204" s="264" t="str">
        <f t="shared" si="26"/>
        <v>1F</v>
      </c>
      <c r="AF204" s="264" t="str">
        <f t="shared" si="26"/>
        <v>1F</v>
      </c>
      <c r="AG204" s="264" t="str">
        <f t="shared" si="26"/>
        <v>1F</v>
      </c>
      <c r="AH204" s="264" t="str">
        <f t="shared" si="26"/>
        <v>1F</v>
      </c>
      <c r="AI204" s="264"/>
      <c r="AJ204" s="265" t="str">
        <f t="shared" si="9"/>
        <v>1F</v>
      </c>
      <c r="AK204" s="264" t="str">
        <f t="shared" si="26"/>
        <v>1F</v>
      </c>
      <c r="AL204" s="264" t="str">
        <f t="shared" si="26"/>
        <v>1F</v>
      </c>
      <c r="AM204" s="264" t="str">
        <f t="shared" si="26"/>
        <v>1F</v>
      </c>
      <c r="AN204" s="264" t="str">
        <f t="shared" si="26"/>
        <v>1F</v>
      </c>
      <c r="AO204" s="264" t="str">
        <f t="shared" si="26"/>
        <v>1F</v>
      </c>
      <c r="AP204" s="264" t="str">
        <f t="shared" si="26"/>
        <v>1F</v>
      </c>
      <c r="AQ204" s="264" t="str">
        <f t="shared" si="10"/>
        <v>1F</v>
      </c>
      <c r="AR204" s="264" t="str">
        <f t="shared" si="11"/>
        <v>1F</v>
      </c>
      <c r="AS204" s="265" t="str">
        <f t="shared" ref="AS204" si="27">AR204</f>
        <v>1F</v>
      </c>
      <c r="AT204" s="263"/>
      <c r="AU204" s="266"/>
      <c r="AV204" s="267"/>
      <c r="AW204" s="268"/>
      <c r="AX204" s="268"/>
      <c r="AY204" s="268"/>
      <c r="AZ204" s="268"/>
      <c r="BA204" s="269"/>
      <c r="BB204" s="268"/>
      <c r="BC204" s="268"/>
      <c r="BD204" s="268"/>
      <c r="BE204" s="268"/>
      <c r="BF204" s="268"/>
      <c r="BG204" s="268"/>
      <c r="BH204" s="268"/>
      <c r="BI204" s="268"/>
      <c r="BJ204" s="268"/>
      <c r="BK204" s="268"/>
      <c r="BL204" s="268"/>
      <c r="BM204" s="270"/>
      <c r="BN204" s="268"/>
      <c r="BO204" s="268"/>
      <c r="BP204" s="268"/>
      <c r="BQ204" s="268"/>
      <c r="BR204" s="268"/>
      <c r="BS204" s="268"/>
      <c r="BT204" s="268"/>
      <c r="BU204" s="268"/>
      <c r="BV204" s="268"/>
      <c r="BW204" s="268"/>
      <c r="BX204" s="268"/>
    </row>
    <row r="205" spans="1:76" s="271" customFormat="1" ht="14.75" hidden="1" customHeight="1">
      <c r="A205" s="262"/>
      <c r="B205" s="263"/>
      <c r="C205" s="264" t="str">
        <f>OR_CL!B9</f>
        <v>1G</v>
      </c>
      <c r="D205" s="264" t="str">
        <f t="shared" ref="D205:R205" si="28">C205</f>
        <v>1G</v>
      </c>
      <c r="E205" s="264" t="str">
        <f t="shared" si="28"/>
        <v>1G</v>
      </c>
      <c r="F205" s="264" t="str">
        <f t="shared" si="28"/>
        <v>1G</v>
      </c>
      <c r="G205" s="264" t="str">
        <f t="shared" si="28"/>
        <v>1G</v>
      </c>
      <c r="H205" s="264" t="str">
        <f t="shared" si="28"/>
        <v>1G</v>
      </c>
      <c r="I205" s="264" t="str">
        <f t="shared" si="28"/>
        <v>1G</v>
      </c>
      <c r="J205" s="265" t="str">
        <f t="shared" si="28"/>
        <v>1G</v>
      </c>
      <c r="K205" s="264" t="str">
        <f t="shared" si="5"/>
        <v>1G</v>
      </c>
      <c r="L205" s="264" t="str">
        <f t="shared" si="5"/>
        <v>1G</v>
      </c>
      <c r="M205" s="264" t="str">
        <f t="shared" si="28"/>
        <v>1G</v>
      </c>
      <c r="N205" s="264" t="str">
        <f t="shared" si="28"/>
        <v>1G</v>
      </c>
      <c r="O205" s="264" t="str">
        <f t="shared" si="28"/>
        <v>1G</v>
      </c>
      <c r="P205" s="264" t="str">
        <f t="shared" si="28"/>
        <v>1G</v>
      </c>
      <c r="Q205" s="264" t="str">
        <f t="shared" si="28"/>
        <v>1G</v>
      </c>
      <c r="R205" s="264" t="str">
        <f t="shared" si="28"/>
        <v>1G</v>
      </c>
      <c r="S205" s="265" t="str">
        <f t="shared" si="6"/>
        <v>1G</v>
      </c>
      <c r="T205" s="264" t="str">
        <f t="shared" si="7"/>
        <v>1G</v>
      </c>
      <c r="U205" s="264" t="str">
        <f t="shared" ref="U205:AP205" si="29">T205</f>
        <v>1G</v>
      </c>
      <c r="V205" s="264" t="str">
        <f t="shared" si="29"/>
        <v>1G</v>
      </c>
      <c r="W205" s="264" t="str">
        <f t="shared" si="29"/>
        <v>1G</v>
      </c>
      <c r="X205" s="264" t="str">
        <f t="shared" si="29"/>
        <v>1G</v>
      </c>
      <c r="Y205" s="264" t="str">
        <f t="shared" si="29"/>
        <v>1G</v>
      </c>
      <c r="Z205" s="264" t="str">
        <f t="shared" si="29"/>
        <v>1G</v>
      </c>
      <c r="AA205" s="265" t="str">
        <f t="shared" si="29"/>
        <v>1G</v>
      </c>
      <c r="AB205" s="264" t="str">
        <f t="shared" si="29"/>
        <v>1G</v>
      </c>
      <c r="AC205" s="264" t="str">
        <f t="shared" si="29"/>
        <v>1G</v>
      </c>
      <c r="AD205" s="264" t="str">
        <f t="shared" si="29"/>
        <v>1G</v>
      </c>
      <c r="AE205" s="264" t="str">
        <f t="shared" si="29"/>
        <v>1G</v>
      </c>
      <c r="AF205" s="264" t="str">
        <f t="shared" si="29"/>
        <v>1G</v>
      </c>
      <c r="AG205" s="264" t="str">
        <f t="shared" si="29"/>
        <v>1G</v>
      </c>
      <c r="AH205" s="264" t="str">
        <f t="shared" si="29"/>
        <v>1G</v>
      </c>
      <c r="AI205" s="264"/>
      <c r="AJ205" s="265" t="str">
        <f t="shared" si="9"/>
        <v>1G</v>
      </c>
      <c r="AK205" s="264" t="str">
        <f t="shared" si="29"/>
        <v>1G</v>
      </c>
      <c r="AL205" s="264" t="str">
        <f t="shared" si="29"/>
        <v>1G</v>
      </c>
      <c r="AM205" s="264" t="str">
        <f t="shared" si="29"/>
        <v>1G</v>
      </c>
      <c r="AN205" s="264" t="str">
        <f t="shared" si="29"/>
        <v>1G</v>
      </c>
      <c r="AO205" s="264" t="str">
        <f t="shared" si="29"/>
        <v>1G</v>
      </c>
      <c r="AP205" s="264" t="str">
        <f t="shared" si="29"/>
        <v>1G</v>
      </c>
      <c r="AQ205" s="264" t="str">
        <f t="shared" si="10"/>
        <v>1G</v>
      </c>
      <c r="AR205" s="264" t="str">
        <f t="shared" si="11"/>
        <v>1G</v>
      </c>
      <c r="AS205" s="265" t="str">
        <f t="shared" ref="AS205" si="30">AR205</f>
        <v>1G</v>
      </c>
      <c r="AT205" s="263"/>
      <c r="AU205" s="266"/>
      <c r="AV205" s="267"/>
      <c r="AW205" s="268"/>
      <c r="AX205" s="268"/>
      <c r="AY205" s="268"/>
      <c r="AZ205" s="268"/>
      <c r="BA205" s="269"/>
      <c r="BB205" s="268"/>
      <c r="BC205" s="268"/>
      <c r="BD205" s="268"/>
      <c r="BE205" s="268"/>
      <c r="BF205" s="268"/>
      <c r="BG205" s="268"/>
      <c r="BH205" s="268"/>
      <c r="BI205" s="268"/>
      <c r="BJ205" s="268"/>
      <c r="BK205" s="268"/>
      <c r="BL205" s="268"/>
      <c r="BM205" s="270"/>
      <c r="BN205" s="268"/>
      <c r="BO205" s="268"/>
      <c r="BP205" s="268"/>
      <c r="BQ205" s="268"/>
      <c r="BR205" s="268"/>
      <c r="BS205" s="268"/>
      <c r="BT205" s="268"/>
      <c r="BU205" s="268"/>
      <c r="BV205" s="268"/>
      <c r="BW205" s="268"/>
      <c r="BX205" s="268"/>
    </row>
    <row r="206" spans="1:76" s="271" customFormat="1" ht="14.75" hidden="1" customHeight="1">
      <c r="A206" s="262"/>
      <c r="B206" s="263"/>
      <c r="C206" s="264" t="str">
        <f>OR_CL!B10</f>
        <v>1H</v>
      </c>
      <c r="D206" s="264" t="str">
        <f t="shared" ref="D206:R206" si="31">C206</f>
        <v>1H</v>
      </c>
      <c r="E206" s="264" t="str">
        <f t="shared" si="31"/>
        <v>1H</v>
      </c>
      <c r="F206" s="264" t="str">
        <f t="shared" si="31"/>
        <v>1H</v>
      </c>
      <c r="G206" s="264" t="str">
        <f t="shared" si="31"/>
        <v>1H</v>
      </c>
      <c r="H206" s="264" t="str">
        <f t="shared" si="31"/>
        <v>1H</v>
      </c>
      <c r="I206" s="264" t="str">
        <f t="shared" si="31"/>
        <v>1H</v>
      </c>
      <c r="J206" s="265" t="str">
        <f t="shared" si="31"/>
        <v>1H</v>
      </c>
      <c r="K206" s="264" t="str">
        <f t="shared" si="5"/>
        <v>1H</v>
      </c>
      <c r="L206" s="264" t="str">
        <f t="shared" si="5"/>
        <v>1H</v>
      </c>
      <c r="M206" s="264" t="str">
        <f t="shared" si="31"/>
        <v>1H</v>
      </c>
      <c r="N206" s="264" t="str">
        <f t="shared" si="31"/>
        <v>1H</v>
      </c>
      <c r="O206" s="264" t="str">
        <f t="shared" si="31"/>
        <v>1H</v>
      </c>
      <c r="P206" s="264" t="str">
        <f t="shared" si="31"/>
        <v>1H</v>
      </c>
      <c r="Q206" s="264" t="str">
        <f t="shared" si="31"/>
        <v>1H</v>
      </c>
      <c r="R206" s="264" t="str">
        <f t="shared" si="31"/>
        <v>1H</v>
      </c>
      <c r="S206" s="265" t="str">
        <f t="shared" si="6"/>
        <v>1H</v>
      </c>
      <c r="T206" s="264" t="str">
        <f t="shared" si="7"/>
        <v>1H</v>
      </c>
      <c r="U206" s="264" t="str">
        <f t="shared" ref="U206:AP206" si="32">T206</f>
        <v>1H</v>
      </c>
      <c r="V206" s="264" t="str">
        <f t="shared" si="32"/>
        <v>1H</v>
      </c>
      <c r="W206" s="264" t="str">
        <f t="shared" si="32"/>
        <v>1H</v>
      </c>
      <c r="X206" s="264" t="str">
        <f t="shared" si="32"/>
        <v>1H</v>
      </c>
      <c r="Y206" s="264" t="str">
        <f t="shared" si="32"/>
        <v>1H</v>
      </c>
      <c r="Z206" s="264" t="str">
        <f t="shared" si="32"/>
        <v>1H</v>
      </c>
      <c r="AA206" s="265" t="str">
        <f t="shared" si="32"/>
        <v>1H</v>
      </c>
      <c r="AB206" s="264" t="str">
        <f t="shared" si="32"/>
        <v>1H</v>
      </c>
      <c r="AC206" s="264" t="str">
        <f t="shared" si="32"/>
        <v>1H</v>
      </c>
      <c r="AD206" s="264" t="str">
        <f t="shared" si="32"/>
        <v>1H</v>
      </c>
      <c r="AE206" s="264" t="str">
        <f t="shared" si="32"/>
        <v>1H</v>
      </c>
      <c r="AF206" s="264" t="str">
        <f t="shared" si="32"/>
        <v>1H</v>
      </c>
      <c r="AG206" s="264" t="str">
        <f t="shared" si="32"/>
        <v>1H</v>
      </c>
      <c r="AH206" s="264" t="str">
        <f t="shared" si="32"/>
        <v>1H</v>
      </c>
      <c r="AI206" s="264"/>
      <c r="AJ206" s="265" t="str">
        <f t="shared" si="9"/>
        <v>1H</v>
      </c>
      <c r="AK206" s="264" t="str">
        <f t="shared" si="32"/>
        <v>1H</v>
      </c>
      <c r="AL206" s="264" t="str">
        <f t="shared" si="32"/>
        <v>1H</v>
      </c>
      <c r="AM206" s="264" t="str">
        <f t="shared" si="32"/>
        <v>1H</v>
      </c>
      <c r="AN206" s="264" t="str">
        <f t="shared" si="32"/>
        <v>1H</v>
      </c>
      <c r="AO206" s="264" t="str">
        <f t="shared" si="32"/>
        <v>1H</v>
      </c>
      <c r="AP206" s="264" t="str">
        <f t="shared" si="32"/>
        <v>1H</v>
      </c>
      <c r="AQ206" s="264" t="str">
        <f t="shared" si="10"/>
        <v>1H</v>
      </c>
      <c r="AR206" s="264" t="str">
        <f t="shared" si="11"/>
        <v>1H</v>
      </c>
      <c r="AS206" s="265" t="str">
        <f t="shared" ref="AS206" si="33">AR206</f>
        <v>1H</v>
      </c>
      <c r="AT206" s="263"/>
      <c r="AU206" s="266"/>
      <c r="AV206" s="267"/>
      <c r="AW206" s="268"/>
      <c r="AX206" s="268"/>
      <c r="AY206" s="268"/>
      <c r="AZ206" s="268"/>
      <c r="BA206" s="269"/>
      <c r="BB206" s="268"/>
      <c r="BC206" s="268"/>
      <c r="BD206" s="268"/>
      <c r="BE206" s="268"/>
      <c r="BF206" s="268"/>
      <c r="BG206" s="268"/>
      <c r="BH206" s="268"/>
      <c r="BI206" s="268"/>
      <c r="BJ206" s="268"/>
      <c r="BK206" s="268"/>
      <c r="BL206" s="268"/>
      <c r="BM206" s="270"/>
      <c r="BN206" s="268"/>
      <c r="BO206" s="268"/>
      <c r="BP206" s="268"/>
      <c r="BQ206" s="268"/>
      <c r="BR206" s="268"/>
      <c r="BS206" s="268"/>
      <c r="BT206" s="268"/>
      <c r="BU206" s="268"/>
      <c r="BV206" s="268"/>
      <c r="BW206" s="268"/>
      <c r="BX206" s="268"/>
    </row>
    <row r="207" spans="1:76" s="271" customFormat="1" ht="14.75" hidden="1" customHeight="1">
      <c r="A207" s="262"/>
      <c r="B207" s="263"/>
      <c r="C207" s="264" t="str">
        <f>OR_CL!B11</f>
        <v>1I</v>
      </c>
      <c r="D207" s="264" t="str">
        <f t="shared" ref="D207:R207" si="34">C207</f>
        <v>1I</v>
      </c>
      <c r="E207" s="264" t="str">
        <f t="shared" si="34"/>
        <v>1I</v>
      </c>
      <c r="F207" s="264" t="str">
        <f t="shared" si="34"/>
        <v>1I</v>
      </c>
      <c r="G207" s="264" t="str">
        <f t="shared" si="34"/>
        <v>1I</v>
      </c>
      <c r="H207" s="264" t="str">
        <f t="shared" si="34"/>
        <v>1I</v>
      </c>
      <c r="I207" s="264" t="str">
        <f t="shared" si="34"/>
        <v>1I</v>
      </c>
      <c r="J207" s="265" t="str">
        <f t="shared" si="34"/>
        <v>1I</v>
      </c>
      <c r="K207" s="264" t="str">
        <f t="shared" si="5"/>
        <v>1I</v>
      </c>
      <c r="L207" s="264" t="str">
        <f t="shared" si="5"/>
        <v>1I</v>
      </c>
      <c r="M207" s="264" t="str">
        <f t="shared" si="34"/>
        <v>1I</v>
      </c>
      <c r="N207" s="264" t="str">
        <f t="shared" si="34"/>
        <v>1I</v>
      </c>
      <c r="O207" s="264" t="str">
        <f t="shared" si="34"/>
        <v>1I</v>
      </c>
      <c r="P207" s="264" t="str">
        <f t="shared" si="34"/>
        <v>1I</v>
      </c>
      <c r="Q207" s="264" t="str">
        <f t="shared" si="34"/>
        <v>1I</v>
      </c>
      <c r="R207" s="264" t="str">
        <f t="shared" si="34"/>
        <v>1I</v>
      </c>
      <c r="S207" s="265" t="str">
        <f t="shared" si="6"/>
        <v>1I</v>
      </c>
      <c r="T207" s="264" t="str">
        <f t="shared" si="7"/>
        <v>1I</v>
      </c>
      <c r="U207" s="264" t="str">
        <f t="shared" ref="U207:AP207" si="35">T207</f>
        <v>1I</v>
      </c>
      <c r="V207" s="264" t="str">
        <f t="shared" si="35"/>
        <v>1I</v>
      </c>
      <c r="W207" s="264" t="str">
        <f t="shared" si="35"/>
        <v>1I</v>
      </c>
      <c r="X207" s="264" t="str">
        <f t="shared" si="35"/>
        <v>1I</v>
      </c>
      <c r="Y207" s="264" t="str">
        <f t="shared" si="35"/>
        <v>1I</v>
      </c>
      <c r="Z207" s="264" t="str">
        <f t="shared" si="35"/>
        <v>1I</v>
      </c>
      <c r="AA207" s="265" t="str">
        <f t="shared" si="35"/>
        <v>1I</v>
      </c>
      <c r="AB207" s="264" t="str">
        <f t="shared" si="35"/>
        <v>1I</v>
      </c>
      <c r="AC207" s="264" t="str">
        <f t="shared" si="35"/>
        <v>1I</v>
      </c>
      <c r="AD207" s="264" t="str">
        <f t="shared" si="35"/>
        <v>1I</v>
      </c>
      <c r="AE207" s="264" t="str">
        <f t="shared" si="35"/>
        <v>1I</v>
      </c>
      <c r="AF207" s="264" t="str">
        <f t="shared" si="35"/>
        <v>1I</v>
      </c>
      <c r="AG207" s="264" t="str">
        <f t="shared" si="35"/>
        <v>1I</v>
      </c>
      <c r="AH207" s="264" t="str">
        <f t="shared" si="35"/>
        <v>1I</v>
      </c>
      <c r="AI207" s="264"/>
      <c r="AJ207" s="265" t="str">
        <f t="shared" si="9"/>
        <v>1I</v>
      </c>
      <c r="AK207" s="264" t="str">
        <f t="shared" si="35"/>
        <v>1I</v>
      </c>
      <c r="AL207" s="264" t="str">
        <f t="shared" si="35"/>
        <v>1I</v>
      </c>
      <c r="AM207" s="264" t="str">
        <f t="shared" si="35"/>
        <v>1I</v>
      </c>
      <c r="AN207" s="264" t="str">
        <f t="shared" si="35"/>
        <v>1I</v>
      </c>
      <c r="AO207" s="264" t="str">
        <f t="shared" si="35"/>
        <v>1I</v>
      </c>
      <c r="AP207" s="264" t="str">
        <f t="shared" si="35"/>
        <v>1I</v>
      </c>
      <c r="AQ207" s="264" t="str">
        <f t="shared" si="10"/>
        <v>1I</v>
      </c>
      <c r="AR207" s="264" t="str">
        <f t="shared" si="11"/>
        <v>1I</v>
      </c>
      <c r="AS207" s="265" t="str">
        <f t="shared" ref="AS207" si="36">AR207</f>
        <v>1I</v>
      </c>
      <c r="AT207" s="263"/>
      <c r="AU207" s="266"/>
      <c r="AV207" s="267"/>
      <c r="AW207" s="268"/>
      <c r="AX207" s="268"/>
      <c r="AY207" s="268"/>
      <c r="AZ207" s="268"/>
      <c r="BA207" s="269"/>
      <c r="BB207" s="268"/>
      <c r="BC207" s="268"/>
      <c r="BD207" s="268"/>
      <c r="BE207" s="268"/>
      <c r="BF207" s="268"/>
      <c r="BG207" s="268"/>
      <c r="BH207" s="268"/>
      <c r="BI207" s="268"/>
      <c r="BJ207" s="268"/>
      <c r="BK207" s="268"/>
      <c r="BL207" s="268"/>
      <c r="BM207" s="270"/>
      <c r="BN207" s="268"/>
      <c r="BO207" s="268"/>
      <c r="BP207" s="268"/>
      <c r="BQ207" s="268"/>
      <c r="BR207" s="268"/>
      <c r="BS207" s="268"/>
      <c r="BT207" s="268"/>
      <c r="BU207" s="268"/>
      <c r="BV207" s="268"/>
      <c r="BW207" s="268"/>
      <c r="BX207" s="268"/>
    </row>
    <row r="208" spans="1:76" s="271" customFormat="1" ht="14.75" hidden="1" customHeight="1">
      <c r="A208" s="262"/>
      <c r="B208" s="263"/>
      <c r="C208" s="264" t="str">
        <f>OR_CL!B12</f>
        <v>1L</v>
      </c>
      <c r="D208" s="264" t="str">
        <f t="shared" ref="D208:R208" si="37">C208</f>
        <v>1L</v>
      </c>
      <c r="E208" s="264" t="str">
        <f t="shared" si="37"/>
        <v>1L</v>
      </c>
      <c r="F208" s="264" t="str">
        <f t="shared" si="37"/>
        <v>1L</v>
      </c>
      <c r="G208" s="264" t="str">
        <f t="shared" si="37"/>
        <v>1L</v>
      </c>
      <c r="H208" s="264" t="str">
        <f t="shared" si="37"/>
        <v>1L</v>
      </c>
      <c r="I208" s="264" t="str">
        <f t="shared" si="37"/>
        <v>1L</v>
      </c>
      <c r="J208" s="265" t="str">
        <f t="shared" si="37"/>
        <v>1L</v>
      </c>
      <c r="K208" s="264" t="str">
        <f t="shared" si="5"/>
        <v>1L</v>
      </c>
      <c r="L208" s="264" t="str">
        <f t="shared" si="5"/>
        <v>1L</v>
      </c>
      <c r="M208" s="264" t="str">
        <f t="shared" si="37"/>
        <v>1L</v>
      </c>
      <c r="N208" s="264" t="str">
        <f t="shared" si="37"/>
        <v>1L</v>
      </c>
      <c r="O208" s="264" t="str">
        <f t="shared" si="37"/>
        <v>1L</v>
      </c>
      <c r="P208" s="264" t="str">
        <f t="shared" si="37"/>
        <v>1L</v>
      </c>
      <c r="Q208" s="264" t="str">
        <f t="shared" si="37"/>
        <v>1L</v>
      </c>
      <c r="R208" s="264" t="str">
        <f t="shared" si="37"/>
        <v>1L</v>
      </c>
      <c r="S208" s="265" t="str">
        <f t="shared" si="6"/>
        <v>1L</v>
      </c>
      <c r="T208" s="264" t="str">
        <f t="shared" si="7"/>
        <v>1L</v>
      </c>
      <c r="U208" s="264" t="str">
        <f t="shared" ref="U208:AP208" si="38">T208</f>
        <v>1L</v>
      </c>
      <c r="V208" s="264" t="str">
        <f t="shared" si="38"/>
        <v>1L</v>
      </c>
      <c r="W208" s="264" t="str">
        <f t="shared" si="38"/>
        <v>1L</v>
      </c>
      <c r="X208" s="264" t="str">
        <f t="shared" si="38"/>
        <v>1L</v>
      </c>
      <c r="Y208" s="264" t="str">
        <f t="shared" si="38"/>
        <v>1L</v>
      </c>
      <c r="Z208" s="264" t="str">
        <f t="shared" si="38"/>
        <v>1L</v>
      </c>
      <c r="AA208" s="265" t="str">
        <f t="shared" si="38"/>
        <v>1L</v>
      </c>
      <c r="AB208" s="264" t="str">
        <f t="shared" si="38"/>
        <v>1L</v>
      </c>
      <c r="AC208" s="264" t="str">
        <f t="shared" si="38"/>
        <v>1L</v>
      </c>
      <c r="AD208" s="264" t="str">
        <f t="shared" si="38"/>
        <v>1L</v>
      </c>
      <c r="AE208" s="264" t="str">
        <f t="shared" si="38"/>
        <v>1L</v>
      </c>
      <c r="AF208" s="264" t="str">
        <f t="shared" si="38"/>
        <v>1L</v>
      </c>
      <c r="AG208" s="264" t="str">
        <f t="shared" si="38"/>
        <v>1L</v>
      </c>
      <c r="AH208" s="264" t="str">
        <f t="shared" si="38"/>
        <v>1L</v>
      </c>
      <c r="AI208" s="264"/>
      <c r="AJ208" s="265" t="str">
        <f t="shared" si="9"/>
        <v>1L</v>
      </c>
      <c r="AK208" s="264" t="str">
        <f t="shared" si="38"/>
        <v>1L</v>
      </c>
      <c r="AL208" s="264" t="str">
        <f t="shared" si="38"/>
        <v>1L</v>
      </c>
      <c r="AM208" s="264" t="str">
        <f t="shared" si="38"/>
        <v>1L</v>
      </c>
      <c r="AN208" s="264" t="str">
        <f t="shared" si="38"/>
        <v>1L</v>
      </c>
      <c r="AO208" s="264" t="str">
        <f t="shared" si="38"/>
        <v>1L</v>
      </c>
      <c r="AP208" s="264" t="str">
        <f t="shared" si="38"/>
        <v>1L</v>
      </c>
      <c r="AQ208" s="264" t="str">
        <f t="shared" si="10"/>
        <v>1L</v>
      </c>
      <c r="AR208" s="264" t="str">
        <f t="shared" si="11"/>
        <v>1L</v>
      </c>
      <c r="AS208" s="265" t="str">
        <f t="shared" ref="AS208" si="39">AR208</f>
        <v>1L</v>
      </c>
      <c r="AT208" s="263"/>
      <c r="AU208" s="266"/>
      <c r="AV208" s="267"/>
      <c r="AW208" s="268"/>
      <c r="AX208" s="268"/>
      <c r="AY208" s="268"/>
      <c r="AZ208" s="268"/>
      <c r="BA208" s="269"/>
      <c r="BB208" s="268"/>
      <c r="BC208" s="268"/>
      <c r="BD208" s="268"/>
      <c r="BE208" s="268"/>
      <c r="BF208" s="268"/>
      <c r="BG208" s="268"/>
      <c r="BH208" s="268"/>
      <c r="BI208" s="268"/>
      <c r="BJ208" s="268"/>
      <c r="BK208" s="268"/>
      <c r="BL208" s="268"/>
      <c r="BM208" s="270"/>
      <c r="BN208" s="268"/>
      <c r="BO208" s="268"/>
      <c r="BP208" s="268"/>
      <c r="BQ208" s="268"/>
      <c r="BR208" s="268"/>
      <c r="BS208" s="268"/>
      <c r="BT208" s="268"/>
      <c r="BU208" s="268"/>
      <c r="BV208" s="268"/>
      <c r="BW208" s="268"/>
      <c r="BX208" s="268"/>
    </row>
    <row r="209" spans="1:76" s="271" customFormat="1" ht="14.75" hidden="1" customHeight="1">
      <c r="A209" s="262"/>
      <c r="B209" s="263"/>
      <c r="C209" s="264" t="str">
        <f>OR_CL!B13</f>
        <v>1M</v>
      </c>
      <c r="D209" s="264" t="str">
        <f t="shared" ref="D209:R209" si="40">C209</f>
        <v>1M</v>
      </c>
      <c r="E209" s="264" t="str">
        <f t="shared" si="40"/>
        <v>1M</v>
      </c>
      <c r="F209" s="264" t="str">
        <f t="shared" si="40"/>
        <v>1M</v>
      </c>
      <c r="G209" s="264" t="str">
        <f t="shared" si="40"/>
        <v>1M</v>
      </c>
      <c r="H209" s="264" t="str">
        <f t="shared" si="40"/>
        <v>1M</v>
      </c>
      <c r="I209" s="264" t="str">
        <f t="shared" si="40"/>
        <v>1M</v>
      </c>
      <c r="J209" s="265" t="str">
        <f t="shared" si="40"/>
        <v>1M</v>
      </c>
      <c r="K209" s="264" t="str">
        <f t="shared" si="5"/>
        <v>1M</v>
      </c>
      <c r="L209" s="264" t="str">
        <f t="shared" si="5"/>
        <v>1M</v>
      </c>
      <c r="M209" s="264" t="str">
        <f t="shared" si="40"/>
        <v>1M</v>
      </c>
      <c r="N209" s="264" t="str">
        <f t="shared" si="40"/>
        <v>1M</v>
      </c>
      <c r="O209" s="264" t="str">
        <f t="shared" si="40"/>
        <v>1M</v>
      </c>
      <c r="P209" s="264" t="str">
        <f t="shared" si="40"/>
        <v>1M</v>
      </c>
      <c r="Q209" s="264" t="str">
        <f t="shared" si="40"/>
        <v>1M</v>
      </c>
      <c r="R209" s="264" t="str">
        <f t="shared" si="40"/>
        <v>1M</v>
      </c>
      <c r="S209" s="265" t="str">
        <f t="shared" si="6"/>
        <v>1M</v>
      </c>
      <c r="T209" s="264" t="str">
        <f t="shared" si="7"/>
        <v>1M</v>
      </c>
      <c r="U209" s="264" t="str">
        <f t="shared" ref="U209:AP209" si="41">T209</f>
        <v>1M</v>
      </c>
      <c r="V209" s="264" t="str">
        <f t="shared" si="41"/>
        <v>1M</v>
      </c>
      <c r="W209" s="264" t="str">
        <f t="shared" si="41"/>
        <v>1M</v>
      </c>
      <c r="X209" s="264" t="str">
        <f t="shared" si="41"/>
        <v>1M</v>
      </c>
      <c r="Y209" s="264" t="str">
        <f t="shared" si="41"/>
        <v>1M</v>
      </c>
      <c r="Z209" s="264" t="str">
        <f t="shared" si="41"/>
        <v>1M</v>
      </c>
      <c r="AA209" s="265" t="str">
        <f t="shared" si="41"/>
        <v>1M</v>
      </c>
      <c r="AB209" s="264" t="str">
        <f t="shared" si="41"/>
        <v>1M</v>
      </c>
      <c r="AC209" s="264" t="str">
        <f t="shared" si="41"/>
        <v>1M</v>
      </c>
      <c r="AD209" s="264" t="str">
        <f t="shared" si="41"/>
        <v>1M</v>
      </c>
      <c r="AE209" s="264" t="str">
        <f t="shared" si="41"/>
        <v>1M</v>
      </c>
      <c r="AF209" s="264" t="str">
        <f t="shared" si="41"/>
        <v>1M</v>
      </c>
      <c r="AG209" s="264" t="str">
        <f t="shared" si="41"/>
        <v>1M</v>
      </c>
      <c r="AH209" s="264" t="str">
        <f t="shared" si="41"/>
        <v>1M</v>
      </c>
      <c r="AI209" s="264"/>
      <c r="AJ209" s="265" t="str">
        <f t="shared" si="9"/>
        <v>1M</v>
      </c>
      <c r="AK209" s="264" t="str">
        <f t="shared" si="41"/>
        <v>1M</v>
      </c>
      <c r="AL209" s="264" t="str">
        <f t="shared" si="41"/>
        <v>1M</v>
      </c>
      <c r="AM209" s="264" t="str">
        <f t="shared" si="41"/>
        <v>1M</v>
      </c>
      <c r="AN209" s="264" t="str">
        <f t="shared" si="41"/>
        <v>1M</v>
      </c>
      <c r="AO209" s="264" t="str">
        <f t="shared" si="41"/>
        <v>1M</v>
      </c>
      <c r="AP209" s="264" t="str">
        <f t="shared" si="41"/>
        <v>1M</v>
      </c>
      <c r="AQ209" s="264" t="str">
        <f t="shared" si="10"/>
        <v>1M</v>
      </c>
      <c r="AR209" s="264" t="str">
        <f t="shared" si="11"/>
        <v>1M</v>
      </c>
      <c r="AS209" s="265" t="str">
        <f t="shared" ref="AS209" si="42">AR209</f>
        <v>1M</v>
      </c>
      <c r="AT209" s="263"/>
      <c r="AU209" s="266"/>
      <c r="AV209" s="267"/>
      <c r="AW209" s="268"/>
      <c r="AX209" s="268"/>
      <c r="AY209" s="268"/>
      <c r="AZ209" s="268"/>
      <c r="BA209" s="269"/>
      <c r="BB209" s="268"/>
      <c r="BC209" s="268"/>
      <c r="BD209" s="268"/>
      <c r="BE209" s="268"/>
      <c r="BF209" s="268"/>
      <c r="BG209" s="268"/>
      <c r="BH209" s="268"/>
      <c r="BI209" s="268"/>
      <c r="BJ209" s="268"/>
      <c r="BK209" s="268"/>
      <c r="BL209" s="268"/>
      <c r="BM209" s="270"/>
      <c r="BN209" s="268"/>
      <c r="BO209" s="268"/>
      <c r="BP209" s="268"/>
      <c r="BQ209" s="268"/>
      <c r="BR209" s="268"/>
      <c r="BS209" s="268"/>
      <c r="BT209" s="268"/>
      <c r="BU209" s="268"/>
      <c r="BV209" s="268"/>
      <c r="BW209" s="268"/>
      <c r="BX209" s="268"/>
    </row>
    <row r="210" spans="1:76" s="271" customFormat="1" ht="14.75" hidden="1" customHeight="1">
      <c r="A210" s="262"/>
      <c r="B210" s="263"/>
      <c r="C210" s="264" t="str">
        <f>OR_CL!B14</f>
        <v>2A</v>
      </c>
      <c r="D210" s="264" t="str">
        <f t="shared" ref="D210:R210" si="43">C210</f>
        <v>2A</v>
      </c>
      <c r="E210" s="264" t="str">
        <f t="shared" si="43"/>
        <v>2A</v>
      </c>
      <c r="F210" s="264" t="str">
        <f t="shared" si="43"/>
        <v>2A</v>
      </c>
      <c r="G210" s="264" t="str">
        <f t="shared" si="43"/>
        <v>2A</v>
      </c>
      <c r="H210" s="264" t="str">
        <f t="shared" si="43"/>
        <v>2A</v>
      </c>
      <c r="I210" s="264" t="str">
        <f t="shared" si="43"/>
        <v>2A</v>
      </c>
      <c r="J210" s="265" t="str">
        <f t="shared" si="43"/>
        <v>2A</v>
      </c>
      <c r="K210" s="264" t="str">
        <f t="shared" si="5"/>
        <v>2A</v>
      </c>
      <c r="L210" s="264" t="str">
        <f t="shared" si="5"/>
        <v>2A</v>
      </c>
      <c r="M210" s="264" t="str">
        <f t="shared" si="43"/>
        <v>2A</v>
      </c>
      <c r="N210" s="264" t="str">
        <f t="shared" si="43"/>
        <v>2A</v>
      </c>
      <c r="O210" s="264" t="str">
        <f t="shared" si="43"/>
        <v>2A</v>
      </c>
      <c r="P210" s="264" t="str">
        <f t="shared" si="43"/>
        <v>2A</v>
      </c>
      <c r="Q210" s="264" t="str">
        <f t="shared" si="43"/>
        <v>2A</v>
      </c>
      <c r="R210" s="264" t="str">
        <f t="shared" si="43"/>
        <v>2A</v>
      </c>
      <c r="S210" s="265" t="str">
        <f t="shared" si="6"/>
        <v>2A</v>
      </c>
      <c r="T210" s="264" t="str">
        <f t="shared" si="7"/>
        <v>2A</v>
      </c>
      <c r="U210" s="264" t="str">
        <f t="shared" ref="U210:AP210" si="44">T210</f>
        <v>2A</v>
      </c>
      <c r="V210" s="264" t="str">
        <f t="shared" si="44"/>
        <v>2A</v>
      </c>
      <c r="W210" s="264" t="str">
        <f t="shared" si="44"/>
        <v>2A</v>
      </c>
      <c r="X210" s="264" t="str">
        <f t="shared" si="44"/>
        <v>2A</v>
      </c>
      <c r="Y210" s="264" t="str">
        <f t="shared" si="44"/>
        <v>2A</v>
      </c>
      <c r="Z210" s="264" t="str">
        <f t="shared" si="44"/>
        <v>2A</v>
      </c>
      <c r="AA210" s="265" t="str">
        <f t="shared" si="44"/>
        <v>2A</v>
      </c>
      <c r="AB210" s="264" t="str">
        <f t="shared" si="44"/>
        <v>2A</v>
      </c>
      <c r="AC210" s="264" t="str">
        <f t="shared" si="44"/>
        <v>2A</v>
      </c>
      <c r="AD210" s="264" t="str">
        <f t="shared" si="44"/>
        <v>2A</v>
      </c>
      <c r="AE210" s="264" t="str">
        <f t="shared" si="44"/>
        <v>2A</v>
      </c>
      <c r="AF210" s="264" t="str">
        <f t="shared" si="44"/>
        <v>2A</v>
      </c>
      <c r="AG210" s="264" t="str">
        <f t="shared" si="44"/>
        <v>2A</v>
      </c>
      <c r="AH210" s="264" t="str">
        <f t="shared" si="44"/>
        <v>2A</v>
      </c>
      <c r="AI210" s="264"/>
      <c r="AJ210" s="265" t="str">
        <f t="shared" si="9"/>
        <v>2A</v>
      </c>
      <c r="AK210" s="264" t="str">
        <f t="shared" si="44"/>
        <v>2A</v>
      </c>
      <c r="AL210" s="264" t="str">
        <f t="shared" si="44"/>
        <v>2A</v>
      </c>
      <c r="AM210" s="264" t="str">
        <f t="shared" si="44"/>
        <v>2A</v>
      </c>
      <c r="AN210" s="264" t="str">
        <f t="shared" si="44"/>
        <v>2A</v>
      </c>
      <c r="AO210" s="264" t="str">
        <f t="shared" si="44"/>
        <v>2A</v>
      </c>
      <c r="AP210" s="264" t="str">
        <f t="shared" si="44"/>
        <v>2A</v>
      </c>
      <c r="AQ210" s="264" t="str">
        <f t="shared" si="10"/>
        <v>2A</v>
      </c>
      <c r="AR210" s="264" t="str">
        <f t="shared" si="11"/>
        <v>2A</v>
      </c>
      <c r="AS210" s="265" t="str">
        <f t="shared" ref="AS210" si="45">AR210</f>
        <v>2A</v>
      </c>
      <c r="AT210" s="263"/>
      <c r="AU210" s="266"/>
      <c r="AV210" s="267"/>
      <c r="AW210" s="268"/>
      <c r="AX210" s="268"/>
      <c r="AY210" s="268"/>
      <c r="AZ210" s="268"/>
      <c r="BA210" s="269"/>
      <c r="BB210" s="268"/>
      <c r="BC210" s="268"/>
      <c r="BD210" s="268"/>
      <c r="BE210" s="268"/>
      <c r="BF210" s="268"/>
      <c r="BG210" s="268"/>
      <c r="BH210" s="268"/>
      <c r="BI210" s="268"/>
      <c r="BJ210" s="268"/>
      <c r="BK210" s="268"/>
      <c r="BL210" s="268"/>
      <c r="BM210" s="270"/>
      <c r="BN210" s="268"/>
      <c r="BO210" s="268"/>
      <c r="BP210" s="268"/>
      <c r="BQ210" s="268"/>
      <c r="BR210" s="268"/>
      <c r="BS210" s="268"/>
      <c r="BT210" s="268"/>
      <c r="BU210" s="268"/>
      <c r="BV210" s="268"/>
      <c r="BW210" s="268"/>
      <c r="BX210" s="268"/>
    </row>
    <row r="211" spans="1:76" s="271" customFormat="1" ht="14.75" hidden="1" customHeight="1">
      <c r="A211" s="262"/>
      <c r="B211" s="263"/>
      <c r="C211" s="264" t="str">
        <f>OR_CL!B15</f>
        <v>2B</v>
      </c>
      <c r="D211" s="264" t="str">
        <f t="shared" ref="D211:R211" si="46">C211</f>
        <v>2B</v>
      </c>
      <c r="E211" s="264" t="str">
        <f t="shared" si="46"/>
        <v>2B</v>
      </c>
      <c r="F211" s="264" t="str">
        <f t="shared" si="46"/>
        <v>2B</v>
      </c>
      <c r="G211" s="264" t="str">
        <f t="shared" si="46"/>
        <v>2B</v>
      </c>
      <c r="H211" s="264" t="str">
        <f t="shared" si="46"/>
        <v>2B</v>
      </c>
      <c r="I211" s="264" t="str">
        <f t="shared" si="46"/>
        <v>2B</v>
      </c>
      <c r="J211" s="265" t="str">
        <f t="shared" si="46"/>
        <v>2B</v>
      </c>
      <c r="K211" s="264" t="str">
        <f t="shared" si="5"/>
        <v>2B</v>
      </c>
      <c r="L211" s="264" t="str">
        <f t="shared" si="5"/>
        <v>2B</v>
      </c>
      <c r="M211" s="264" t="str">
        <f t="shared" si="46"/>
        <v>2B</v>
      </c>
      <c r="N211" s="264" t="str">
        <f t="shared" si="46"/>
        <v>2B</v>
      </c>
      <c r="O211" s="264" t="str">
        <f t="shared" si="46"/>
        <v>2B</v>
      </c>
      <c r="P211" s="264" t="str">
        <f t="shared" si="46"/>
        <v>2B</v>
      </c>
      <c r="Q211" s="264" t="str">
        <f t="shared" si="46"/>
        <v>2B</v>
      </c>
      <c r="R211" s="264" t="str">
        <f t="shared" si="46"/>
        <v>2B</v>
      </c>
      <c r="S211" s="265" t="str">
        <f t="shared" si="6"/>
        <v>2B</v>
      </c>
      <c r="T211" s="264" t="str">
        <f t="shared" si="7"/>
        <v>2B</v>
      </c>
      <c r="U211" s="264" t="str">
        <f t="shared" ref="U211:AP211" si="47">T211</f>
        <v>2B</v>
      </c>
      <c r="V211" s="264" t="str">
        <f t="shared" si="47"/>
        <v>2B</v>
      </c>
      <c r="W211" s="264" t="str">
        <f t="shared" si="47"/>
        <v>2B</v>
      </c>
      <c r="X211" s="264" t="str">
        <f t="shared" si="47"/>
        <v>2B</v>
      </c>
      <c r="Y211" s="264" t="str">
        <f t="shared" si="47"/>
        <v>2B</v>
      </c>
      <c r="Z211" s="264" t="str">
        <f t="shared" si="47"/>
        <v>2B</v>
      </c>
      <c r="AA211" s="265" t="str">
        <f t="shared" si="47"/>
        <v>2B</v>
      </c>
      <c r="AB211" s="264" t="str">
        <f t="shared" si="47"/>
        <v>2B</v>
      </c>
      <c r="AC211" s="264" t="str">
        <f t="shared" si="47"/>
        <v>2B</v>
      </c>
      <c r="AD211" s="264" t="str">
        <f t="shared" si="47"/>
        <v>2B</v>
      </c>
      <c r="AE211" s="264" t="str">
        <f t="shared" si="47"/>
        <v>2B</v>
      </c>
      <c r="AF211" s="264" t="str">
        <f t="shared" si="47"/>
        <v>2B</v>
      </c>
      <c r="AG211" s="264" t="str">
        <f t="shared" si="47"/>
        <v>2B</v>
      </c>
      <c r="AH211" s="264" t="str">
        <f t="shared" si="47"/>
        <v>2B</v>
      </c>
      <c r="AI211" s="264"/>
      <c r="AJ211" s="265" t="str">
        <f t="shared" si="9"/>
        <v>2B</v>
      </c>
      <c r="AK211" s="264" t="str">
        <f t="shared" si="47"/>
        <v>2B</v>
      </c>
      <c r="AL211" s="264" t="str">
        <f t="shared" si="47"/>
        <v>2B</v>
      </c>
      <c r="AM211" s="264" t="str">
        <f t="shared" si="47"/>
        <v>2B</v>
      </c>
      <c r="AN211" s="264" t="str">
        <f t="shared" si="47"/>
        <v>2B</v>
      </c>
      <c r="AO211" s="264" t="str">
        <f t="shared" si="47"/>
        <v>2B</v>
      </c>
      <c r="AP211" s="264" t="str">
        <f t="shared" si="47"/>
        <v>2B</v>
      </c>
      <c r="AQ211" s="264" t="str">
        <f t="shared" si="10"/>
        <v>2B</v>
      </c>
      <c r="AR211" s="264" t="str">
        <f t="shared" si="11"/>
        <v>2B</v>
      </c>
      <c r="AS211" s="265" t="str">
        <f t="shared" ref="AS211" si="48">AR211</f>
        <v>2B</v>
      </c>
      <c r="AT211" s="263"/>
      <c r="AU211" s="266"/>
      <c r="AV211" s="267"/>
      <c r="AW211" s="268"/>
      <c r="AX211" s="268"/>
      <c r="AY211" s="268"/>
      <c r="AZ211" s="268"/>
      <c r="BA211" s="269"/>
      <c r="BB211" s="268"/>
      <c r="BC211" s="268"/>
      <c r="BD211" s="268"/>
      <c r="BE211" s="268"/>
      <c r="BF211" s="268"/>
      <c r="BG211" s="268"/>
      <c r="BH211" s="268"/>
      <c r="BI211" s="268"/>
      <c r="BJ211" s="268"/>
      <c r="BK211" s="268"/>
      <c r="BL211" s="268"/>
      <c r="BM211" s="270"/>
      <c r="BN211" s="268"/>
      <c r="BO211" s="268"/>
      <c r="BP211" s="268"/>
      <c r="BQ211" s="268"/>
      <c r="BR211" s="268"/>
      <c r="BS211" s="268"/>
      <c r="BT211" s="268"/>
      <c r="BU211" s="268"/>
      <c r="BV211" s="268"/>
      <c r="BW211" s="268"/>
      <c r="BX211" s="268"/>
    </row>
    <row r="212" spans="1:76" s="271" customFormat="1" ht="14.75" hidden="1" customHeight="1">
      <c r="A212" s="262"/>
      <c r="B212" s="263"/>
      <c r="C212" s="264" t="str">
        <f>OR_CL!B16</f>
        <v>2C</v>
      </c>
      <c r="D212" s="264" t="str">
        <f t="shared" ref="D212:R212" si="49">C212</f>
        <v>2C</v>
      </c>
      <c r="E212" s="264" t="str">
        <f t="shared" si="49"/>
        <v>2C</v>
      </c>
      <c r="F212" s="264" t="str">
        <f t="shared" si="49"/>
        <v>2C</v>
      </c>
      <c r="G212" s="264" t="str">
        <f t="shared" si="49"/>
        <v>2C</v>
      </c>
      <c r="H212" s="264" t="str">
        <f t="shared" si="49"/>
        <v>2C</v>
      </c>
      <c r="I212" s="264" t="str">
        <f t="shared" si="49"/>
        <v>2C</v>
      </c>
      <c r="J212" s="265" t="str">
        <f t="shared" si="49"/>
        <v>2C</v>
      </c>
      <c r="K212" s="264" t="str">
        <f t="shared" si="5"/>
        <v>2C</v>
      </c>
      <c r="L212" s="264" t="str">
        <f t="shared" si="5"/>
        <v>2C</v>
      </c>
      <c r="M212" s="264" t="str">
        <f t="shared" si="49"/>
        <v>2C</v>
      </c>
      <c r="N212" s="264" t="str">
        <f t="shared" si="49"/>
        <v>2C</v>
      </c>
      <c r="O212" s="264" t="str">
        <f t="shared" si="49"/>
        <v>2C</v>
      </c>
      <c r="P212" s="264" t="str">
        <f t="shared" si="49"/>
        <v>2C</v>
      </c>
      <c r="Q212" s="264" t="str">
        <f t="shared" si="49"/>
        <v>2C</v>
      </c>
      <c r="R212" s="264" t="str">
        <f t="shared" si="49"/>
        <v>2C</v>
      </c>
      <c r="S212" s="265" t="str">
        <f t="shared" si="6"/>
        <v>2C</v>
      </c>
      <c r="T212" s="264" t="str">
        <f t="shared" si="7"/>
        <v>2C</v>
      </c>
      <c r="U212" s="264" t="str">
        <f t="shared" ref="U212:AP212" si="50">T212</f>
        <v>2C</v>
      </c>
      <c r="V212" s="264" t="str">
        <f t="shared" si="50"/>
        <v>2C</v>
      </c>
      <c r="W212" s="264" t="str">
        <f t="shared" si="50"/>
        <v>2C</v>
      </c>
      <c r="X212" s="264" t="str">
        <f t="shared" si="50"/>
        <v>2C</v>
      </c>
      <c r="Y212" s="264" t="str">
        <f t="shared" si="50"/>
        <v>2C</v>
      </c>
      <c r="Z212" s="264" t="str">
        <f t="shared" si="50"/>
        <v>2C</v>
      </c>
      <c r="AA212" s="265" t="str">
        <f t="shared" si="50"/>
        <v>2C</v>
      </c>
      <c r="AB212" s="264" t="str">
        <f t="shared" si="50"/>
        <v>2C</v>
      </c>
      <c r="AC212" s="264" t="str">
        <f t="shared" si="50"/>
        <v>2C</v>
      </c>
      <c r="AD212" s="264" t="str">
        <f t="shared" si="50"/>
        <v>2C</v>
      </c>
      <c r="AE212" s="264" t="str">
        <f t="shared" si="50"/>
        <v>2C</v>
      </c>
      <c r="AF212" s="264" t="str">
        <f t="shared" si="50"/>
        <v>2C</v>
      </c>
      <c r="AG212" s="264" t="str">
        <f t="shared" si="50"/>
        <v>2C</v>
      </c>
      <c r="AH212" s="264" t="str">
        <f t="shared" si="50"/>
        <v>2C</v>
      </c>
      <c r="AI212" s="264"/>
      <c r="AJ212" s="265" t="str">
        <f t="shared" si="9"/>
        <v>2C</v>
      </c>
      <c r="AK212" s="264" t="str">
        <f t="shared" si="50"/>
        <v>2C</v>
      </c>
      <c r="AL212" s="264" t="str">
        <f t="shared" si="50"/>
        <v>2C</v>
      </c>
      <c r="AM212" s="264" t="str">
        <f t="shared" si="50"/>
        <v>2C</v>
      </c>
      <c r="AN212" s="264" t="str">
        <f t="shared" si="50"/>
        <v>2C</v>
      </c>
      <c r="AO212" s="264" t="str">
        <f t="shared" si="50"/>
        <v>2C</v>
      </c>
      <c r="AP212" s="264" t="str">
        <f t="shared" si="50"/>
        <v>2C</v>
      </c>
      <c r="AQ212" s="264" t="str">
        <f t="shared" si="10"/>
        <v>2C</v>
      </c>
      <c r="AR212" s="264" t="str">
        <f t="shared" si="11"/>
        <v>2C</v>
      </c>
      <c r="AS212" s="265" t="str">
        <f t="shared" ref="AS212" si="51">AR212</f>
        <v>2C</v>
      </c>
      <c r="AT212" s="263"/>
      <c r="AU212" s="266"/>
      <c r="AV212" s="267"/>
      <c r="AW212" s="268"/>
      <c r="AX212" s="268"/>
      <c r="AY212" s="268"/>
      <c r="AZ212" s="268"/>
      <c r="BA212" s="269"/>
      <c r="BB212" s="268"/>
      <c r="BC212" s="268"/>
      <c r="BD212" s="268"/>
      <c r="BE212" s="268"/>
      <c r="BF212" s="268"/>
      <c r="BG212" s="268"/>
      <c r="BH212" s="268"/>
      <c r="BI212" s="268"/>
      <c r="BJ212" s="268"/>
      <c r="BK212" s="268"/>
      <c r="BL212" s="268"/>
      <c r="BM212" s="270"/>
      <c r="BN212" s="268"/>
      <c r="BO212" s="268"/>
      <c r="BP212" s="268"/>
      <c r="BQ212" s="268"/>
      <c r="BR212" s="268"/>
      <c r="BS212" s="268"/>
      <c r="BT212" s="268"/>
      <c r="BU212" s="268"/>
      <c r="BV212" s="268"/>
      <c r="BW212" s="268"/>
      <c r="BX212" s="268"/>
    </row>
    <row r="213" spans="1:76" s="271" customFormat="1" ht="14.75" hidden="1" customHeight="1">
      <c r="A213" s="262"/>
      <c r="B213" s="263"/>
      <c r="C213" s="264" t="str">
        <f>OR_CL!B17</f>
        <v>2D</v>
      </c>
      <c r="D213" s="264" t="str">
        <f t="shared" ref="D213:R213" si="52">C213</f>
        <v>2D</v>
      </c>
      <c r="E213" s="264" t="str">
        <f t="shared" si="52"/>
        <v>2D</v>
      </c>
      <c r="F213" s="264" t="str">
        <f t="shared" si="52"/>
        <v>2D</v>
      </c>
      <c r="G213" s="264" t="str">
        <f t="shared" si="52"/>
        <v>2D</v>
      </c>
      <c r="H213" s="264" t="str">
        <f t="shared" si="52"/>
        <v>2D</v>
      </c>
      <c r="I213" s="264" t="str">
        <f t="shared" si="52"/>
        <v>2D</v>
      </c>
      <c r="J213" s="265" t="str">
        <f t="shared" si="52"/>
        <v>2D</v>
      </c>
      <c r="K213" s="264" t="str">
        <f t="shared" si="5"/>
        <v>2D</v>
      </c>
      <c r="L213" s="264" t="str">
        <f t="shared" si="5"/>
        <v>2D</v>
      </c>
      <c r="M213" s="264" t="str">
        <f t="shared" si="52"/>
        <v>2D</v>
      </c>
      <c r="N213" s="264" t="str">
        <f t="shared" si="52"/>
        <v>2D</v>
      </c>
      <c r="O213" s="264" t="str">
        <f t="shared" si="52"/>
        <v>2D</v>
      </c>
      <c r="P213" s="264" t="str">
        <f t="shared" si="52"/>
        <v>2D</v>
      </c>
      <c r="Q213" s="264" t="str">
        <f t="shared" si="52"/>
        <v>2D</v>
      </c>
      <c r="R213" s="264" t="str">
        <f t="shared" si="52"/>
        <v>2D</v>
      </c>
      <c r="S213" s="265" t="str">
        <f t="shared" si="6"/>
        <v>2D</v>
      </c>
      <c r="T213" s="264" t="str">
        <f t="shared" si="7"/>
        <v>2D</v>
      </c>
      <c r="U213" s="264" t="str">
        <f t="shared" ref="U213:AP213" si="53">T213</f>
        <v>2D</v>
      </c>
      <c r="V213" s="264" t="str">
        <f t="shared" si="53"/>
        <v>2D</v>
      </c>
      <c r="W213" s="264" t="str">
        <f t="shared" si="53"/>
        <v>2D</v>
      </c>
      <c r="X213" s="264" t="str">
        <f t="shared" si="53"/>
        <v>2D</v>
      </c>
      <c r="Y213" s="264" t="str">
        <f t="shared" si="53"/>
        <v>2D</v>
      </c>
      <c r="Z213" s="264" t="str">
        <f t="shared" si="53"/>
        <v>2D</v>
      </c>
      <c r="AA213" s="265" t="str">
        <f t="shared" si="53"/>
        <v>2D</v>
      </c>
      <c r="AB213" s="264" t="str">
        <f t="shared" si="53"/>
        <v>2D</v>
      </c>
      <c r="AC213" s="264" t="str">
        <f t="shared" si="53"/>
        <v>2D</v>
      </c>
      <c r="AD213" s="264" t="str">
        <f t="shared" si="53"/>
        <v>2D</v>
      </c>
      <c r="AE213" s="264" t="str">
        <f t="shared" si="53"/>
        <v>2D</v>
      </c>
      <c r="AF213" s="264" t="str">
        <f t="shared" si="53"/>
        <v>2D</v>
      </c>
      <c r="AG213" s="264" t="str">
        <f t="shared" si="53"/>
        <v>2D</v>
      </c>
      <c r="AH213" s="264" t="str">
        <f t="shared" si="53"/>
        <v>2D</v>
      </c>
      <c r="AI213" s="264"/>
      <c r="AJ213" s="265" t="str">
        <f t="shared" si="9"/>
        <v>2D</v>
      </c>
      <c r="AK213" s="264" t="str">
        <f t="shared" si="53"/>
        <v>2D</v>
      </c>
      <c r="AL213" s="264" t="str">
        <f t="shared" si="53"/>
        <v>2D</v>
      </c>
      <c r="AM213" s="264" t="str">
        <f t="shared" si="53"/>
        <v>2D</v>
      </c>
      <c r="AN213" s="264" t="str">
        <f t="shared" si="53"/>
        <v>2D</v>
      </c>
      <c r="AO213" s="264" t="str">
        <f t="shared" si="53"/>
        <v>2D</v>
      </c>
      <c r="AP213" s="264" t="str">
        <f t="shared" si="53"/>
        <v>2D</v>
      </c>
      <c r="AQ213" s="264" t="str">
        <f t="shared" si="10"/>
        <v>2D</v>
      </c>
      <c r="AR213" s="264" t="str">
        <f t="shared" si="11"/>
        <v>2D</v>
      </c>
      <c r="AS213" s="265" t="str">
        <f t="shared" ref="AS213" si="54">AR213</f>
        <v>2D</v>
      </c>
      <c r="AT213" s="263"/>
      <c r="AU213" s="266"/>
      <c r="AV213" s="267"/>
      <c r="AW213" s="268"/>
      <c r="AX213" s="268"/>
      <c r="AY213" s="268"/>
      <c r="AZ213" s="268"/>
      <c r="BA213" s="269"/>
      <c r="BB213" s="268"/>
      <c r="BC213" s="268"/>
      <c r="BD213" s="268"/>
      <c r="BE213" s="268"/>
      <c r="BF213" s="268"/>
      <c r="BG213" s="268"/>
      <c r="BH213" s="268"/>
      <c r="BI213" s="268"/>
      <c r="BJ213" s="268"/>
      <c r="BK213" s="268"/>
      <c r="BL213" s="268"/>
      <c r="BM213" s="270"/>
      <c r="BN213" s="268"/>
      <c r="BO213" s="268"/>
      <c r="BP213" s="268"/>
      <c r="BQ213" s="268"/>
      <c r="BR213" s="268"/>
      <c r="BS213" s="268"/>
      <c r="BT213" s="268"/>
      <c r="BU213" s="268"/>
      <c r="BV213" s="268"/>
      <c r="BW213" s="268"/>
      <c r="BX213" s="268"/>
    </row>
    <row r="214" spans="1:76" s="271" customFormat="1" ht="14.75" hidden="1" customHeight="1">
      <c r="A214" s="262"/>
      <c r="B214" s="263"/>
      <c r="C214" s="264" t="str">
        <f>OR_CL!B18</f>
        <v>2E</v>
      </c>
      <c r="D214" s="264" t="str">
        <f t="shared" ref="D214:R214" si="55">C214</f>
        <v>2E</v>
      </c>
      <c r="E214" s="264" t="str">
        <f t="shared" si="55"/>
        <v>2E</v>
      </c>
      <c r="F214" s="264" t="str">
        <f t="shared" si="55"/>
        <v>2E</v>
      </c>
      <c r="G214" s="264" t="str">
        <f t="shared" si="55"/>
        <v>2E</v>
      </c>
      <c r="H214" s="264" t="str">
        <f t="shared" si="55"/>
        <v>2E</v>
      </c>
      <c r="I214" s="264" t="str">
        <f t="shared" si="55"/>
        <v>2E</v>
      </c>
      <c r="J214" s="265" t="str">
        <f t="shared" si="55"/>
        <v>2E</v>
      </c>
      <c r="K214" s="264" t="str">
        <f t="shared" si="5"/>
        <v>2E</v>
      </c>
      <c r="L214" s="264" t="str">
        <f t="shared" si="5"/>
        <v>2E</v>
      </c>
      <c r="M214" s="264" t="str">
        <f t="shared" si="55"/>
        <v>2E</v>
      </c>
      <c r="N214" s="264" t="str">
        <f t="shared" si="55"/>
        <v>2E</v>
      </c>
      <c r="O214" s="264" t="str">
        <f t="shared" si="55"/>
        <v>2E</v>
      </c>
      <c r="P214" s="264" t="str">
        <f t="shared" si="55"/>
        <v>2E</v>
      </c>
      <c r="Q214" s="264" t="str">
        <f t="shared" si="55"/>
        <v>2E</v>
      </c>
      <c r="R214" s="264" t="str">
        <f t="shared" si="55"/>
        <v>2E</v>
      </c>
      <c r="S214" s="265" t="str">
        <f t="shared" si="6"/>
        <v>2E</v>
      </c>
      <c r="T214" s="264" t="str">
        <f t="shared" si="7"/>
        <v>2E</v>
      </c>
      <c r="U214" s="264" t="str">
        <f t="shared" ref="U214:AP214" si="56">T214</f>
        <v>2E</v>
      </c>
      <c r="V214" s="264" t="str">
        <f t="shared" si="56"/>
        <v>2E</v>
      </c>
      <c r="W214" s="264" t="str">
        <f t="shared" si="56"/>
        <v>2E</v>
      </c>
      <c r="X214" s="264" t="str">
        <f t="shared" si="56"/>
        <v>2E</v>
      </c>
      <c r="Y214" s="264" t="str">
        <f t="shared" si="56"/>
        <v>2E</v>
      </c>
      <c r="Z214" s="264" t="str">
        <f t="shared" si="56"/>
        <v>2E</v>
      </c>
      <c r="AA214" s="265" t="str">
        <f t="shared" si="56"/>
        <v>2E</v>
      </c>
      <c r="AB214" s="264" t="str">
        <f t="shared" si="56"/>
        <v>2E</v>
      </c>
      <c r="AC214" s="264" t="str">
        <f t="shared" si="56"/>
        <v>2E</v>
      </c>
      <c r="AD214" s="264" t="str">
        <f t="shared" si="56"/>
        <v>2E</v>
      </c>
      <c r="AE214" s="264" t="str">
        <f t="shared" si="56"/>
        <v>2E</v>
      </c>
      <c r="AF214" s="264" t="str">
        <f t="shared" si="56"/>
        <v>2E</v>
      </c>
      <c r="AG214" s="264" t="str">
        <f t="shared" si="56"/>
        <v>2E</v>
      </c>
      <c r="AH214" s="264" t="str">
        <f t="shared" si="56"/>
        <v>2E</v>
      </c>
      <c r="AI214" s="264"/>
      <c r="AJ214" s="265" t="str">
        <f t="shared" si="9"/>
        <v>2E</v>
      </c>
      <c r="AK214" s="264" t="str">
        <f t="shared" si="56"/>
        <v>2E</v>
      </c>
      <c r="AL214" s="264" t="str">
        <f t="shared" si="56"/>
        <v>2E</v>
      </c>
      <c r="AM214" s="264" t="str">
        <f t="shared" si="56"/>
        <v>2E</v>
      </c>
      <c r="AN214" s="264" t="str">
        <f t="shared" si="56"/>
        <v>2E</v>
      </c>
      <c r="AO214" s="264" t="str">
        <f t="shared" si="56"/>
        <v>2E</v>
      </c>
      <c r="AP214" s="264" t="str">
        <f t="shared" si="56"/>
        <v>2E</v>
      </c>
      <c r="AQ214" s="264" t="str">
        <f t="shared" si="10"/>
        <v>2E</v>
      </c>
      <c r="AR214" s="264" t="str">
        <f t="shared" si="11"/>
        <v>2E</v>
      </c>
      <c r="AS214" s="265" t="str">
        <f t="shared" ref="AS214" si="57">AR214</f>
        <v>2E</v>
      </c>
      <c r="AT214" s="263"/>
      <c r="AU214" s="266"/>
      <c r="AV214" s="267"/>
      <c r="AW214" s="268"/>
      <c r="AX214" s="268"/>
      <c r="AY214" s="268"/>
      <c r="AZ214" s="268"/>
      <c r="BA214" s="269"/>
      <c r="BB214" s="268"/>
      <c r="BC214" s="268"/>
      <c r="BD214" s="268"/>
      <c r="BE214" s="268"/>
      <c r="BF214" s="268"/>
      <c r="BG214" s="268"/>
      <c r="BH214" s="268"/>
      <c r="BI214" s="268"/>
      <c r="BJ214" s="268"/>
      <c r="BK214" s="268"/>
      <c r="BL214" s="268"/>
      <c r="BM214" s="270"/>
      <c r="BN214" s="268"/>
      <c r="BO214" s="268"/>
      <c r="BP214" s="268"/>
      <c r="BQ214" s="268"/>
      <c r="BR214" s="268"/>
      <c r="BS214" s="268"/>
      <c r="BT214" s="268"/>
      <c r="BU214" s="268"/>
      <c r="BV214" s="268"/>
      <c r="BW214" s="268"/>
      <c r="BX214" s="268"/>
    </row>
    <row r="215" spans="1:76" s="271" customFormat="1" ht="14.75" hidden="1" customHeight="1">
      <c r="A215" s="262"/>
      <c r="B215" s="263"/>
      <c r="C215" s="264" t="str">
        <f>OR_CL!B19</f>
        <v>2F</v>
      </c>
      <c r="D215" s="264" t="str">
        <f t="shared" ref="D215:R215" si="58">C215</f>
        <v>2F</v>
      </c>
      <c r="E215" s="264" t="str">
        <f t="shared" si="58"/>
        <v>2F</v>
      </c>
      <c r="F215" s="264" t="str">
        <f t="shared" si="58"/>
        <v>2F</v>
      </c>
      <c r="G215" s="264" t="str">
        <f t="shared" si="58"/>
        <v>2F</v>
      </c>
      <c r="H215" s="264" t="str">
        <f t="shared" si="58"/>
        <v>2F</v>
      </c>
      <c r="I215" s="264" t="str">
        <f t="shared" si="58"/>
        <v>2F</v>
      </c>
      <c r="J215" s="265" t="str">
        <f t="shared" si="58"/>
        <v>2F</v>
      </c>
      <c r="K215" s="264" t="str">
        <f t="shared" si="5"/>
        <v>2F</v>
      </c>
      <c r="L215" s="264" t="str">
        <f t="shared" si="5"/>
        <v>2F</v>
      </c>
      <c r="M215" s="264" t="str">
        <f t="shared" si="58"/>
        <v>2F</v>
      </c>
      <c r="N215" s="264" t="str">
        <f t="shared" si="58"/>
        <v>2F</v>
      </c>
      <c r="O215" s="264" t="str">
        <f t="shared" si="58"/>
        <v>2F</v>
      </c>
      <c r="P215" s="264" t="str">
        <f t="shared" si="58"/>
        <v>2F</v>
      </c>
      <c r="Q215" s="264" t="str">
        <f t="shared" si="58"/>
        <v>2F</v>
      </c>
      <c r="R215" s="264" t="str">
        <f t="shared" si="58"/>
        <v>2F</v>
      </c>
      <c r="S215" s="265" t="str">
        <f t="shared" si="6"/>
        <v>2F</v>
      </c>
      <c r="T215" s="264" t="str">
        <f t="shared" si="7"/>
        <v>2F</v>
      </c>
      <c r="U215" s="264" t="str">
        <f t="shared" ref="U215:AP215" si="59">T215</f>
        <v>2F</v>
      </c>
      <c r="V215" s="264" t="str">
        <f t="shared" si="59"/>
        <v>2F</v>
      </c>
      <c r="W215" s="264" t="str">
        <f t="shared" si="59"/>
        <v>2F</v>
      </c>
      <c r="X215" s="264" t="str">
        <f t="shared" si="59"/>
        <v>2F</v>
      </c>
      <c r="Y215" s="264" t="str">
        <f t="shared" si="59"/>
        <v>2F</v>
      </c>
      <c r="Z215" s="264" t="str">
        <f t="shared" si="59"/>
        <v>2F</v>
      </c>
      <c r="AA215" s="265" t="str">
        <f t="shared" si="59"/>
        <v>2F</v>
      </c>
      <c r="AB215" s="264" t="str">
        <f t="shared" si="59"/>
        <v>2F</v>
      </c>
      <c r="AC215" s="264" t="str">
        <f t="shared" si="59"/>
        <v>2F</v>
      </c>
      <c r="AD215" s="264" t="str">
        <f t="shared" si="59"/>
        <v>2F</v>
      </c>
      <c r="AE215" s="264" t="str">
        <f t="shared" si="59"/>
        <v>2F</v>
      </c>
      <c r="AF215" s="264" t="str">
        <f t="shared" si="59"/>
        <v>2F</v>
      </c>
      <c r="AG215" s="264" t="str">
        <f t="shared" si="59"/>
        <v>2F</v>
      </c>
      <c r="AH215" s="264" t="str">
        <f t="shared" si="59"/>
        <v>2F</v>
      </c>
      <c r="AI215" s="264"/>
      <c r="AJ215" s="265" t="str">
        <f t="shared" si="9"/>
        <v>2F</v>
      </c>
      <c r="AK215" s="264" t="str">
        <f t="shared" si="59"/>
        <v>2F</v>
      </c>
      <c r="AL215" s="264" t="str">
        <f t="shared" si="59"/>
        <v>2F</v>
      </c>
      <c r="AM215" s="264" t="str">
        <f t="shared" si="59"/>
        <v>2F</v>
      </c>
      <c r="AN215" s="264" t="str">
        <f t="shared" si="59"/>
        <v>2F</v>
      </c>
      <c r="AO215" s="264" t="str">
        <f t="shared" si="59"/>
        <v>2F</v>
      </c>
      <c r="AP215" s="264" t="str">
        <f t="shared" si="59"/>
        <v>2F</v>
      </c>
      <c r="AQ215" s="264" t="str">
        <f t="shared" si="10"/>
        <v>2F</v>
      </c>
      <c r="AR215" s="264" t="str">
        <f t="shared" si="11"/>
        <v>2F</v>
      </c>
      <c r="AS215" s="265" t="str">
        <f t="shared" ref="AS215" si="60">AR215</f>
        <v>2F</v>
      </c>
      <c r="AT215" s="263"/>
      <c r="AU215" s="266"/>
      <c r="AV215" s="267"/>
      <c r="AW215" s="268"/>
      <c r="AX215" s="268"/>
      <c r="AY215" s="268"/>
      <c r="AZ215" s="268"/>
      <c r="BA215" s="269"/>
      <c r="BB215" s="268"/>
      <c r="BC215" s="268"/>
      <c r="BD215" s="268"/>
      <c r="BE215" s="268"/>
      <c r="BF215" s="268"/>
      <c r="BG215" s="268"/>
      <c r="BH215" s="268"/>
      <c r="BI215" s="268"/>
      <c r="BJ215" s="268"/>
      <c r="BK215" s="268"/>
      <c r="BL215" s="268"/>
      <c r="BM215" s="270"/>
      <c r="BN215" s="268"/>
      <c r="BO215" s="268"/>
      <c r="BP215" s="268"/>
      <c r="BQ215" s="268"/>
      <c r="BR215" s="268"/>
      <c r="BS215" s="268"/>
      <c r="BT215" s="268"/>
      <c r="BU215" s="268"/>
      <c r="BV215" s="268"/>
      <c r="BW215" s="268"/>
      <c r="BX215" s="268"/>
    </row>
    <row r="216" spans="1:76" s="271" customFormat="1" ht="14.75" hidden="1" customHeight="1">
      <c r="A216" s="262"/>
      <c r="B216" s="263"/>
      <c r="C216" s="264" t="str">
        <f>OR_CL!B20</f>
        <v>2G</v>
      </c>
      <c r="D216" s="264" t="str">
        <f t="shared" ref="D216:R216" si="61">C216</f>
        <v>2G</v>
      </c>
      <c r="E216" s="264" t="str">
        <f t="shared" si="61"/>
        <v>2G</v>
      </c>
      <c r="F216" s="264" t="str">
        <f t="shared" si="61"/>
        <v>2G</v>
      </c>
      <c r="G216" s="264" t="str">
        <f t="shared" si="61"/>
        <v>2G</v>
      </c>
      <c r="H216" s="264" t="str">
        <f t="shared" si="61"/>
        <v>2G</v>
      </c>
      <c r="I216" s="264" t="str">
        <f t="shared" si="61"/>
        <v>2G</v>
      </c>
      <c r="J216" s="265" t="str">
        <f t="shared" si="61"/>
        <v>2G</v>
      </c>
      <c r="K216" s="264" t="str">
        <f t="shared" si="5"/>
        <v>2G</v>
      </c>
      <c r="L216" s="264" t="str">
        <f t="shared" si="5"/>
        <v>2G</v>
      </c>
      <c r="M216" s="264" t="str">
        <f t="shared" si="61"/>
        <v>2G</v>
      </c>
      <c r="N216" s="264" t="str">
        <f t="shared" si="61"/>
        <v>2G</v>
      </c>
      <c r="O216" s="264" t="str">
        <f t="shared" si="61"/>
        <v>2G</v>
      </c>
      <c r="P216" s="264" t="str">
        <f t="shared" si="61"/>
        <v>2G</v>
      </c>
      <c r="Q216" s="264" t="str">
        <f t="shared" si="61"/>
        <v>2G</v>
      </c>
      <c r="R216" s="264" t="str">
        <f t="shared" si="61"/>
        <v>2G</v>
      </c>
      <c r="S216" s="265" t="str">
        <f t="shared" si="6"/>
        <v>2G</v>
      </c>
      <c r="T216" s="264" t="str">
        <f t="shared" si="7"/>
        <v>2G</v>
      </c>
      <c r="U216" s="264" t="str">
        <f t="shared" ref="U216:AP216" si="62">T216</f>
        <v>2G</v>
      </c>
      <c r="V216" s="264" t="str">
        <f t="shared" si="62"/>
        <v>2G</v>
      </c>
      <c r="W216" s="264" t="str">
        <f t="shared" si="62"/>
        <v>2G</v>
      </c>
      <c r="X216" s="264" t="str">
        <f t="shared" si="62"/>
        <v>2G</v>
      </c>
      <c r="Y216" s="264" t="str">
        <f t="shared" si="62"/>
        <v>2G</v>
      </c>
      <c r="Z216" s="264" t="str">
        <f t="shared" si="62"/>
        <v>2G</v>
      </c>
      <c r="AA216" s="265" t="str">
        <f t="shared" si="62"/>
        <v>2G</v>
      </c>
      <c r="AB216" s="264" t="str">
        <f t="shared" si="62"/>
        <v>2G</v>
      </c>
      <c r="AC216" s="264" t="str">
        <f t="shared" si="62"/>
        <v>2G</v>
      </c>
      <c r="AD216" s="264" t="str">
        <f t="shared" si="62"/>
        <v>2G</v>
      </c>
      <c r="AE216" s="264" t="str">
        <f t="shared" si="62"/>
        <v>2G</v>
      </c>
      <c r="AF216" s="264" t="str">
        <f t="shared" si="62"/>
        <v>2G</v>
      </c>
      <c r="AG216" s="264" t="str">
        <f t="shared" si="62"/>
        <v>2G</v>
      </c>
      <c r="AH216" s="264" t="str">
        <f t="shared" si="62"/>
        <v>2G</v>
      </c>
      <c r="AI216" s="264"/>
      <c r="AJ216" s="265" t="str">
        <f t="shared" si="9"/>
        <v>2G</v>
      </c>
      <c r="AK216" s="264" t="str">
        <f t="shared" si="62"/>
        <v>2G</v>
      </c>
      <c r="AL216" s="264" t="str">
        <f t="shared" si="62"/>
        <v>2G</v>
      </c>
      <c r="AM216" s="264" t="str">
        <f t="shared" si="62"/>
        <v>2G</v>
      </c>
      <c r="AN216" s="264" t="str">
        <f t="shared" si="62"/>
        <v>2G</v>
      </c>
      <c r="AO216" s="264" t="str">
        <f t="shared" si="62"/>
        <v>2G</v>
      </c>
      <c r="AP216" s="264" t="str">
        <f t="shared" si="62"/>
        <v>2G</v>
      </c>
      <c r="AQ216" s="264" t="str">
        <f t="shared" si="10"/>
        <v>2G</v>
      </c>
      <c r="AR216" s="264" t="str">
        <f t="shared" si="11"/>
        <v>2G</v>
      </c>
      <c r="AS216" s="265" t="str">
        <f t="shared" ref="AS216" si="63">AR216</f>
        <v>2G</v>
      </c>
      <c r="AT216" s="263"/>
      <c r="AU216" s="266"/>
      <c r="AV216" s="267"/>
      <c r="AW216" s="268"/>
      <c r="AX216" s="268"/>
      <c r="AY216" s="268"/>
      <c r="AZ216" s="268"/>
      <c r="BA216" s="269"/>
      <c r="BB216" s="268"/>
      <c r="BC216" s="268"/>
      <c r="BD216" s="268"/>
      <c r="BE216" s="268"/>
      <c r="BF216" s="268"/>
      <c r="BG216" s="268"/>
      <c r="BH216" s="268"/>
      <c r="BI216" s="268"/>
      <c r="BJ216" s="268"/>
      <c r="BK216" s="268"/>
      <c r="BL216" s="268"/>
      <c r="BM216" s="270"/>
      <c r="BN216" s="268"/>
      <c r="BO216" s="268"/>
      <c r="BP216" s="268"/>
      <c r="BQ216" s="268"/>
      <c r="BR216" s="268"/>
      <c r="BS216" s="268"/>
      <c r="BT216" s="268"/>
      <c r="BU216" s="268"/>
      <c r="BV216" s="268"/>
      <c r="BW216" s="268"/>
      <c r="BX216" s="268"/>
    </row>
    <row r="217" spans="1:76" s="271" customFormat="1" ht="14.75" hidden="1" customHeight="1">
      <c r="A217" s="262"/>
      <c r="B217" s="263"/>
      <c r="C217" s="264" t="str">
        <f>OR_CL!B21</f>
        <v>2H</v>
      </c>
      <c r="D217" s="264" t="str">
        <f t="shared" ref="D217:R217" si="64">C217</f>
        <v>2H</v>
      </c>
      <c r="E217" s="264" t="str">
        <f t="shared" si="64"/>
        <v>2H</v>
      </c>
      <c r="F217" s="264" t="str">
        <f t="shared" si="64"/>
        <v>2H</v>
      </c>
      <c r="G217" s="264" t="str">
        <f t="shared" si="64"/>
        <v>2H</v>
      </c>
      <c r="H217" s="264" t="str">
        <f t="shared" si="64"/>
        <v>2H</v>
      </c>
      <c r="I217" s="264" t="str">
        <f t="shared" si="64"/>
        <v>2H</v>
      </c>
      <c r="J217" s="265" t="str">
        <f t="shared" si="64"/>
        <v>2H</v>
      </c>
      <c r="K217" s="264" t="str">
        <f t="shared" si="5"/>
        <v>2H</v>
      </c>
      <c r="L217" s="264" t="str">
        <f t="shared" si="5"/>
        <v>2H</v>
      </c>
      <c r="M217" s="264" t="str">
        <f t="shared" si="64"/>
        <v>2H</v>
      </c>
      <c r="N217" s="264" t="str">
        <f t="shared" si="64"/>
        <v>2H</v>
      </c>
      <c r="O217" s="264" t="str">
        <f t="shared" si="64"/>
        <v>2H</v>
      </c>
      <c r="P217" s="264" t="str">
        <f t="shared" si="64"/>
        <v>2H</v>
      </c>
      <c r="Q217" s="264" t="str">
        <f t="shared" si="64"/>
        <v>2H</v>
      </c>
      <c r="R217" s="264" t="str">
        <f t="shared" si="64"/>
        <v>2H</v>
      </c>
      <c r="S217" s="265" t="str">
        <f t="shared" si="6"/>
        <v>2H</v>
      </c>
      <c r="T217" s="264" t="str">
        <f t="shared" si="7"/>
        <v>2H</v>
      </c>
      <c r="U217" s="264" t="str">
        <f t="shared" ref="U217:AP217" si="65">T217</f>
        <v>2H</v>
      </c>
      <c r="V217" s="264" t="str">
        <f t="shared" si="65"/>
        <v>2H</v>
      </c>
      <c r="W217" s="264" t="str">
        <f t="shared" si="65"/>
        <v>2H</v>
      </c>
      <c r="X217" s="264" t="str">
        <f t="shared" si="65"/>
        <v>2H</v>
      </c>
      <c r="Y217" s="264" t="str">
        <f t="shared" si="65"/>
        <v>2H</v>
      </c>
      <c r="Z217" s="264" t="str">
        <f t="shared" si="65"/>
        <v>2H</v>
      </c>
      <c r="AA217" s="265" t="str">
        <f t="shared" si="65"/>
        <v>2H</v>
      </c>
      <c r="AB217" s="264" t="str">
        <f t="shared" si="65"/>
        <v>2H</v>
      </c>
      <c r="AC217" s="264" t="str">
        <f t="shared" si="65"/>
        <v>2H</v>
      </c>
      <c r="AD217" s="264" t="str">
        <f t="shared" si="65"/>
        <v>2H</v>
      </c>
      <c r="AE217" s="264" t="str">
        <f t="shared" si="65"/>
        <v>2H</v>
      </c>
      <c r="AF217" s="264" t="str">
        <f t="shared" si="65"/>
        <v>2H</v>
      </c>
      <c r="AG217" s="264" t="str">
        <f t="shared" si="65"/>
        <v>2H</v>
      </c>
      <c r="AH217" s="264" t="str">
        <f t="shared" si="65"/>
        <v>2H</v>
      </c>
      <c r="AI217" s="264"/>
      <c r="AJ217" s="265" t="str">
        <f t="shared" si="9"/>
        <v>2H</v>
      </c>
      <c r="AK217" s="264" t="str">
        <f t="shared" si="65"/>
        <v>2H</v>
      </c>
      <c r="AL217" s="264" t="str">
        <f t="shared" si="65"/>
        <v>2H</v>
      </c>
      <c r="AM217" s="264" t="str">
        <f t="shared" si="65"/>
        <v>2H</v>
      </c>
      <c r="AN217" s="264" t="str">
        <f t="shared" si="65"/>
        <v>2H</v>
      </c>
      <c r="AO217" s="264" t="str">
        <f t="shared" si="65"/>
        <v>2H</v>
      </c>
      <c r="AP217" s="264" t="str">
        <f t="shared" si="65"/>
        <v>2H</v>
      </c>
      <c r="AQ217" s="264" t="str">
        <f t="shared" si="10"/>
        <v>2H</v>
      </c>
      <c r="AR217" s="264" t="str">
        <f t="shared" si="11"/>
        <v>2H</v>
      </c>
      <c r="AS217" s="265" t="str">
        <f t="shared" ref="AS217" si="66">AR217</f>
        <v>2H</v>
      </c>
      <c r="AT217" s="263"/>
      <c r="AU217" s="266"/>
      <c r="AV217" s="267"/>
      <c r="AW217" s="268"/>
      <c r="AX217" s="268"/>
      <c r="AY217" s="268"/>
      <c r="AZ217" s="268"/>
      <c r="BA217" s="269"/>
      <c r="BB217" s="268"/>
      <c r="BC217" s="268"/>
      <c r="BD217" s="268"/>
      <c r="BE217" s="268"/>
      <c r="BF217" s="268"/>
      <c r="BG217" s="268"/>
      <c r="BH217" s="268"/>
      <c r="BI217" s="268"/>
      <c r="BJ217" s="268"/>
      <c r="BK217" s="268"/>
      <c r="BL217" s="268"/>
      <c r="BM217" s="270"/>
      <c r="BN217" s="268"/>
      <c r="BO217" s="268"/>
      <c r="BP217" s="268"/>
      <c r="BQ217" s="268"/>
      <c r="BR217" s="268"/>
      <c r="BS217" s="268"/>
      <c r="BT217" s="268"/>
      <c r="BU217" s="268"/>
      <c r="BV217" s="268"/>
      <c r="BW217" s="268"/>
      <c r="BX217" s="268"/>
    </row>
    <row r="218" spans="1:76" s="271" customFormat="1" ht="14.75" hidden="1" customHeight="1">
      <c r="A218" s="262"/>
      <c r="B218" s="263"/>
      <c r="C218" s="264" t="str">
        <f>OR_CL!B22</f>
        <v>2I</v>
      </c>
      <c r="D218" s="264" t="str">
        <f t="shared" ref="D218:R218" si="67">C218</f>
        <v>2I</v>
      </c>
      <c r="E218" s="264" t="str">
        <f t="shared" si="67"/>
        <v>2I</v>
      </c>
      <c r="F218" s="264" t="str">
        <f t="shared" si="67"/>
        <v>2I</v>
      </c>
      <c r="G218" s="264" t="str">
        <f t="shared" si="67"/>
        <v>2I</v>
      </c>
      <c r="H218" s="264" t="str">
        <f t="shared" si="67"/>
        <v>2I</v>
      </c>
      <c r="I218" s="264" t="str">
        <f t="shared" si="67"/>
        <v>2I</v>
      </c>
      <c r="J218" s="265" t="str">
        <f t="shared" si="67"/>
        <v>2I</v>
      </c>
      <c r="K218" s="264" t="str">
        <f t="shared" si="5"/>
        <v>2I</v>
      </c>
      <c r="L218" s="264" t="str">
        <f t="shared" si="5"/>
        <v>2I</v>
      </c>
      <c r="M218" s="264" t="str">
        <f t="shared" si="67"/>
        <v>2I</v>
      </c>
      <c r="N218" s="264" t="str">
        <f t="shared" si="67"/>
        <v>2I</v>
      </c>
      <c r="O218" s="264" t="str">
        <f t="shared" si="67"/>
        <v>2I</v>
      </c>
      <c r="P218" s="264" t="str">
        <f t="shared" si="67"/>
        <v>2I</v>
      </c>
      <c r="Q218" s="264" t="str">
        <f t="shared" si="67"/>
        <v>2I</v>
      </c>
      <c r="R218" s="264" t="str">
        <f t="shared" si="67"/>
        <v>2I</v>
      </c>
      <c r="S218" s="265" t="str">
        <f t="shared" si="6"/>
        <v>2I</v>
      </c>
      <c r="T218" s="264" t="str">
        <f t="shared" si="7"/>
        <v>2I</v>
      </c>
      <c r="U218" s="264" t="str">
        <f t="shared" ref="U218:AP218" si="68">T218</f>
        <v>2I</v>
      </c>
      <c r="V218" s="264" t="str">
        <f t="shared" si="68"/>
        <v>2I</v>
      </c>
      <c r="W218" s="264" t="str">
        <f t="shared" si="68"/>
        <v>2I</v>
      </c>
      <c r="X218" s="264" t="str">
        <f t="shared" si="68"/>
        <v>2I</v>
      </c>
      <c r="Y218" s="264" t="str">
        <f t="shared" si="68"/>
        <v>2I</v>
      </c>
      <c r="Z218" s="264" t="str">
        <f t="shared" si="68"/>
        <v>2I</v>
      </c>
      <c r="AA218" s="265" t="str">
        <f t="shared" si="68"/>
        <v>2I</v>
      </c>
      <c r="AB218" s="264" t="str">
        <f t="shared" si="68"/>
        <v>2I</v>
      </c>
      <c r="AC218" s="264" t="str">
        <f t="shared" si="68"/>
        <v>2I</v>
      </c>
      <c r="AD218" s="264" t="str">
        <f t="shared" si="68"/>
        <v>2I</v>
      </c>
      <c r="AE218" s="264" t="str">
        <f t="shared" si="68"/>
        <v>2I</v>
      </c>
      <c r="AF218" s="264" t="str">
        <f t="shared" si="68"/>
        <v>2I</v>
      </c>
      <c r="AG218" s="264" t="str">
        <f t="shared" si="68"/>
        <v>2I</v>
      </c>
      <c r="AH218" s="264" t="str">
        <f t="shared" si="68"/>
        <v>2I</v>
      </c>
      <c r="AI218" s="264"/>
      <c r="AJ218" s="265" t="str">
        <f t="shared" si="9"/>
        <v>2I</v>
      </c>
      <c r="AK218" s="264" t="str">
        <f t="shared" si="68"/>
        <v>2I</v>
      </c>
      <c r="AL218" s="264" t="str">
        <f t="shared" si="68"/>
        <v>2I</v>
      </c>
      <c r="AM218" s="264" t="str">
        <f t="shared" si="68"/>
        <v>2I</v>
      </c>
      <c r="AN218" s="264" t="str">
        <f t="shared" si="68"/>
        <v>2I</v>
      </c>
      <c r="AO218" s="264" t="str">
        <f t="shared" si="68"/>
        <v>2I</v>
      </c>
      <c r="AP218" s="264" t="str">
        <f t="shared" si="68"/>
        <v>2I</v>
      </c>
      <c r="AQ218" s="264" t="str">
        <f t="shared" si="10"/>
        <v>2I</v>
      </c>
      <c r="AR218" s="264" t="str">
        <f t="shared" si="11"/>
        <v>2I</v>
      </c>
      <c r="AS218" s="265" t="str">
        <f t="shared" ref="AS218" si="69">AR218</f>
        <v>2I</v>
      </c>
      <c r="AT218" s="263"/>
      <c r="AU218" s="266"/>
      <c r="AV218" s="267"/>
      <c r="AW218" s="268"/>
      <c r="AX218" s="268"/>
      <c r="AY218" s="268"/>
      <c r="AZ218" s="268"/>
      <c r="BA218" s="269"/>
      <c r="BB218" s="268"/>
      <c r="BC218" s="268"/>
      <c r="BD218" s="268"/>
      <c r="BE218" s="268"/>
      <c r="BF218" s="268"/>
      <c r="BG218" s="268"/>
      <c r="BH218" s="268"/>
      <c r="BI218" s="268"/>
      <c r="BJ218" s="268"/>
      <c r="BK218" s="268"/>
      <c r="BL218" s="268"/>
      <c r="BM218" s="270"/>
      <c r="BN218" s="268"/>
      <c r="BO218" s="268"/>
      <c r="BP218" s="268"/>
      <c r="BQ218" s="268"/>
      <c r="BR218" s="268"/>
      <c r="BS218" s="268"/>
      <c r="BT218" s="268"/>
      <c r="BU218" s="268"/>
      <c r="BV218" s="268"/>
      <c r="BW218" s="268"/>
      <c r="BX218" s="268"/>
    </row>
    <row r="219" spans="1:76" s="271" customFormat="1" ht="14.75" hidden="1" customHeight="1">
      <c r="A219" s="262"/>
      <c r="B219" s="263"/>
      <c r="C219" s="264" t="str">
        <f>OR_CL!B23</f>
        <v>2L</v>
      </c>
      <c r="D219" s="264" t="str">
        <f t="shared" ref="D219:R219" si="70">C219</f>
        <v>2L</v>
      </c>
      <c r="E219" s="264" t="str">
        <f t="shared" si="70"/>
        <v>2L</v>
      </c>
      <c r="F219" s="264" t="str">
        <f t="shared" si="70"/>
        <v>2L</v>
      </c>
      <c r="G219" s="264" t="str">
        <f t="shared" si="70"/>
        <v>2L</v>
      </c>
      <c r="H219" s="264" t="str">
        <f t="shared" si="70"/>
        <v>2L</v>
      </c>
      <c r="I219" s="264" t="str">
        <f t="shared" si="70"/>
        <v>2L</v>
      </c>
      <c r="J219" s="265" t="str">
        <f t="shared" si="70"/>
        <v>2L</v>
      </c>
      <c r="K219" s="264" t="str">
        <f t="shared" si="70"/>
        <v>2L</v>
      </c>
      <c r="L219" s="264" t="str">
        <f t="shared" si="70"/>
        <v>2L</v>
      </c>
      <c r="M219" s="264" t="str">
        <f t="shared" si="70"/>
        <v>2L</v>
      </c>
      <c r="N219" s="264" t="str">
        <f t="shared" si="70"/>
        <v>2L</v>
      </c>
      <c r="O219" s="264" t="str">
        <f t="shared" si="70"/>
        <v>2L</v>
      </c>
      <c r="P219" s="264" t="str">
        <f t="shared" si="70"/>
        <v>2L</v>
      </c>
      <c r="Q219" s="264" t="str">
        <f t="shared" si="70"/>
        <v>2L</v>
      </c>
      <c r="R219" s="264" t="str">
        <f t="shared" si="70"/>
        <v>2L</v>
      </c>
      <c r="S219" s="265" t="str">
        <f t="shared" si="6"/>
        <v>2L</v>
      </c>
      <c r="T219" s="264" t="str">
        <f t="shared" si="7"/>
        <v>2L</v>
      </c>
      <c r="U219" s="264" t="str">
        <f t="shared" ref="U219:AP219" si="71">T219</f>
        <v>2L</v>
      </c>
      <c r="V219" s="264" t="str">
        <f t="shared" si="71"/>
        <v>2L</v>
      </c>
      <c r="W219" s="264" t="str">
        <f t="shared" si="71"/>
        <v>2L</v>
      </c>
      <c r="X219" s="264" t="str">
        <f t="shared" si="71"/>
        <v>2L</v>
      </c>
      <c r="Y219" s="264" t="str">
        <f t="shared" si="71"/>
        <v>2L</v>
      </c>
      <c r="Z219" s="264" t="str">
        <f t="shared" si="71"/>
        <v>2L</v>
      </c>
      <c r="AA219" s="265" t="str">
        <f t="shared" si="71"/>
        <v>2L</v>
      </c>
      <c r="AB219" s="264" t="str">
        <f t="shared" si="71"/>
        <v>2L</v>
      </c>
      <c r="AC219" s="264" t="str">
        <f t="shared" si="71"/>
        <v>2L</v>
      </c>
      <c r="AD219" s="264" t="str">
        <f t="shared" si="71"/>
        <v>2L</v>
      </c>
      <c r="AE219" s="264" t="str">
        <f t="shared" si="71"/>
        <v>2L</v>
      </c>
      <c r="AF219" s="264" t="str">
        <f t="shared" si="71"/>
        <v>2L</v>
      </c>
      <c r="AG219" s="264" t="str">
        <f t="shared" si="71"/>
        <v>2L</v>
      </c>
      <c r="AH219" s="264" t="str">
        <f t="shared" si="71"/>
        <v>2L</v>
      </c>
      <c r="AI219" s="264"/>
      <c r="AJ219" s="265" t="str">
        <f t="shared" si="9"/>
        <v>2L</v>
      </c>
      <c r="AK219" s="264" t="str">
        <f t="shared" si="71"/>
        <v>2L</v>
      </c>
      <c r="AL219" s="264" t="str">
        <f t="shared" si="71"/>
        <v>2L</v>
      </c>
      <c r="AM219" s="264" t="str">
        <f t="shared" si="71"/>
        <v>2L</v>
      </c>
      <c r="AN219" s="264" t="str">
        <f t="shared" si="71"/>
        <v>2L</v>
      </c>
      <c r="AO219" s="264" t="str">
        <f t="shared" si="71"/>
        <v>2L</v>
      </c>
      <c r="AP219" s="264" t="str">
        <f t="shared" si="71"/>
        <v>2L</v>
      </c>
      <c r="AQ219" s="264" t="str">
        <f t="shared" si="10"/>
        <v>2L</v>
      </c>
      <c r="AR219" s="264" t="str">
        <f t="shared" si="11"/>
        <v>2L</v>
      </c>
      <c r="AS219" s="265" t="str">
        <f t="shared" ref="AS219" si="72">AR219</f>
        <v>2L</v>
      </c>
      <c r="AT219" s="263"/>
      <c r="AU219" s="266"/>
      <c r="AV219" s="267"/>
      <c r="AW219" s="268"/>
      <c r="AX219" s="268"/>
      <c r="AY219" s="268"/>
      <c r="AZ219" s="268"/>
      <c r="BA219" s="269"/>
      <c r="BB219" s="268"/>
      <c r="BC219" s="268"/>
      <c r="BD219" s="268"/>
      <c r="BE219" s="268"/>
      <c r="BF219" s="268"/>
      <c r="BG219" s="268"/>
      <c r="BH219" s="268"/>
      <c r="BI219" s="268"/>
      <c r="BJ219" s="268"/>
      <c r="BK219" s="268"/>
      <c r="BL219" s="268"/>
      <c r="BM219" s="270"/>
      <c r="BN219" s="268"/>
      <c r="BO219" s="268"/>
      <c r="BP219" s="268"/>
      <c r="BQ219" s="268"/>
      <c r="BR219" s="268"/>
      <c r="BS219" s="268"/>
      <c r="BT219" s="268"/>
      <c r="BU219" s="268"/>
      <c r="BV219" s="268"/>
      <c r="BW219" s="268"/>
      <c r="BX219" s="268"/>
    </row>
    <row r="220" spans="1:76" s="271" customFormat="1" ht="14.75" hidden="1" customHeight="1">
      <c r="A220" s="262"/>
      <c r="B220" s="263"/>
      <c r="C220" s="264" t="str">
        <f>OR_CL!B24</f>
        <v>2M</v>
      </c>
      <c r="D220" s="264" t="str">
        <f t="shared" ref="D220:R220" si="73">C220</f>
        <v>2M</v>
      </c>
      <c r="E220" s="264" t="str">
        <f t="shared" si="73"/>
        <v>2M</v>
      </c>
      <c r="F220" s="264" t="str">
        <f t="shared" si="73"/>
        <v>2M</v>
      </c>
      <c r="G220" s="264" t="str">
        <f t="shared" si="73"/>
        <v>2M</v>
      </c>
      <c r="H220" s="264" t="str">
        <f t="shared" si="73"/>
        <v>2M</v>
      </c>
      <c r="I220" s="264" t="str">
        <f t="shared" si="73"/>
        <v>2M</v>
      </c>
      <c r="J220" s="265" t="str">
        <f t="shared" si="73"/>
        <v>2M</v>
      </c>
      <c r="K220" s="264" t="str">
        <f t="shared" si="73"/>
        <v>2M</v>
      </c>
      <c r="L220" s="264" t="str">
        <f t="shared" si="73"/>
        <v>2M</v>
      </c>
      <c r="M220" s="264" t="str">
        <f t="shared" si="73"/>
        <v>2M</v>
      </c>
      <c r="N220" s="264" t="str">
        <f t="shared" si="73"/>
        <v>2M</v>
      </c>
      <c r="O220" s="264" t="str">
        <f t="shared" si="73"/>
        <v>2M</v>
      </c>
      <c r="P220" s="264" t="str">
        <f t="shared" si="73"/>
        <v>2M</v>
      </c>
      <c r="Q220" s="264" t="str">
        <f t="shared" si="73"/>
        <v>2M</v>
      </c>
      <c r="R220" s="264" t="str">
        <f t="shared" si="73"/>
        <v>2M</v>
      </c>
      <c r="S220" s="265" t="str">
        <f t="shared" si="6"/>
        <v>2M</v>
      </c>
      <c r="T220" s="264" t="str">
        <f t="shared" si="7"/>
        <v>2M</v>
      </c>
      <c r="U220" s="264" t="str">
        <f t="shared" ref="U220:AP220" si="74">T220</f>
        <v>2M</v>
      </c>
      <c r="V220" s="264" t="str">
        <f t="shared" si="74"/>
        <v>2M</v>
      </c>
      <c r="W220" s="264" t="str">
        <f t="shared" si="74"/>
        <v>2M</v>
      </c>
      <c r="X220" s="264" t="str">
        <f t="shared" si="74"/>
        <v>2M</v>
      </c>
      <c r="Y220" s="264" t="str">
        <f t="shared" si="74"/>
        <v>2M</v>
      </c>
      <c r="Z220" s="264" t="str">
        <f t="shared" si="74"/>
        <v>2M</v>
      </c>
      <c r="AA220" s="265" t="str">
        <f t="shared" si="74"/>
        <v>2M</v>
      </c>
      <c r="AB220" s="264" t="str">
        <f t="shared" si="74"/>
        <v>2M</v>
      </c>
      <c r="AC220" s="264" t="str">
        <f t="shared" si="74"/>
        <v>2M</v>
      </c>
      <c r="AD220" s="264" t="str">
        <f t="shared" si="74"/>
        <v>2M</v>
      </c>
      <c r="AE220" s="264" t="str">
        <f t="shared" si="74"/>
        <v>2M</v>
      </c>
      <c r="AF220" s="264" t="str">
        <f t="shared" si="74"/>
        <v>2M</v>
      </c>
      <c r="AG220" s="264" t="str">
        <f t="shared" si="74"/>
        <v>2M</v>
      </c>
      <c r="AH220" s="264" t="str">
        <f t="shared" si="74"/>
        <v>2M</v>
      </c>
      <c r="AI220" s="264"/>
      <c r="AJ220" s="265" t="str">
        <f t="shared" si="9"/>
        <v>2M</v>
      </c>
      <c r="AK220" s="264" t="str">
        <f t="shared" si="74"/>
        <v>2M</v>
      </c>
      <c r="AL220" s="264" t="str">
        <f t="shared" si="74"/>
        <v>2M</v>
      </c>
      <c r="AM220" s="264" t="str">
        <f t="shared" si="74"/>
        <v>2M</v>
      </c>
      <c r="AN220" s="264" t="str">
        <f t="shared" si="74"/>
        <v>2M</v>
      </c>
      <c r="AO220" s="264" t="str">
        <f t="shared" si="74"/>
        <v>2M</v>
      </c>
      <c r="AP220" s="264" t="str">
        <f t="shared" si="74"/>
        <v>2M</v>
      </c>
      <c r="AQ220" s="264" t="str">
        <f t="shared" si="10"/>
        <v>2M</v>
      </c>
      <c r="AR220" s="264" t="str">
        <f t="shared" si="11"/>
        <v>2M</v>
      </c>
      <c r="AS220" s="265" t="str">
        <f t="shared" ref="AS220" si="75">AR220</f>
        <v>2M</v>
      </c>
      <c r="AT220" s="263"/>
      <c r="AU220" s="266"/>
      <c r="AV220" s="267"/>
      <c r="AW220" s="268"/>
      <c r="AX220" s="268"/>
      <c r="AY220" s="268"/>
      <c r="AZ220" s="268"/>
      <c r="BA220" s="269"/>
      <c r="BB220" s="268"/>
      <c r="BC220" s="268"/>
      <c r="BD220" s="268"/>
      <c r="BE220" s="268"/>
      <c r="BF220" s="268"/>
      <c r="BG220" s="268"/>
      <c r="BH220" s="268"/>
      <c r="BI220" s="268"/>
      <c r="BJ220" s="268"/>
      <c r="BK220" s="268"/>
      <c r="BL220" s="268"/>
      <c r="BM220" s="270"/>
      <c r="BN220" s="268"/>
      <c r="BO220" s="268"/>
      <c r="BP220" s="268"/>
      <c r="BQ220" s="268"/>
      <c r="BR220" s="268"/>
      <c r="BS220" s="268"/>
      <c r="BT220" s="268"/>
      <c r="BU220" s="268"/>
      <c r="BV220" s="268"/>
      <c r="BW220" s="268"/>
      <c r="BX220" s="268"/>
    </row>
    <row r="221" spans="1:76" s="271" customFormat="1" ht="14.75" hidden="1" customHeight="1">
      <c r="A221" s="262"/>
      <c r="B221" s="263"/>
      <c r="C221" s="264" t="str">
        <f>OR_CL!B25</f>
        <v>3A</v>
      </c>
      <c r="D221" s="264" t="str">
        <f t="shared" ref="D221:R221" si="76">C221</f>
        <v>3A</v>
      </c>
      <c r="E221" s="264" t="str">
        <f t="shared" si="76"/>
        <v>3A</v>
      </c>
      <c r="F221" s="264" t="str">
        <f t="shared" si="76"/>
        <v>3A</v>
      </c>
      <c r="G221" s="264" t="str">
        <f t="shared" si="76"/>
        <v>3A</v>
      </c>
      <c r="H221" s="264" t="str">
        <f t="shared" si="76"/>
        <v>3A</v>
      </c>
      <c r="I221" s="264" t="str">
        <f t="shared" si="76"/>
        <v>3A</v>
      </c>
      <c r="J221" s="265" t="str">
        <f t="shared" si="76"/>
        <v>3A</v>
      </c>
      <c r="K221" s="264" t="str">
        <f t="shared" si="76"/>
        <v>3A</v>
      </c>
      <c r="L221" s="264" t="str">
        <f t="shared" si="76"/>
        <v>3A</v>
      </c>
      <c r="M221" s="264" t="str">
        <f t="shared" si="76"/>
        <v>3A</v>
      </c>
      <c r="N221" s="264" t="str">
        <f t="shared" si="76"/>
        <v>3A</v>
      </c>
      <c r="O221" s="264" t="str">
        <f t="shared" si="76"/>
        <v>3A</v>
      </c>
      <c r="P221" s="264" t="str">
        <f t="shared" si="76"/>
        <v>3A</v>
      </c>
      <c r="Q221" s="264" t="str">
        <f t="shared" si="76"/>
        <v>3A</v>
      </c>
      <c r="R221" s="264" t="str">
        <f t="shared" si="76"/>
        <v>3A</v>
      </c>
      <c r="S221" s="265" t="str">
        <f t="shared" si="6"/>
        <v>3A</v>
      </c>
      <c r="T221" s="264" t="str">
        <f t="shared" si="7"/>
        <v>3A</v>
      </c>
      <c r="U221" s="264" t="str">
        <f t="shared" ref="U221:AP221" si="77">T221</f>
        <v>3A</v>
      </c>
      <c r="V221" s="264" t="str">
        <f t="shared" si="77"/>
        <v>3A</v>
      </c>
      <c r="W221" s="264" t="str">
        <f t="shared" si="77"/>
        <v>3A</v>
      </c>
      <c r="X221" s="264" t="str">
        <f t="shared" si="77"/>
        <v>3A</v>
      </c>
      <c r="Y221" s="264" t="str">
        <f t="shared" si="77"/>
        <v>3A</v>
      </c>
      <c r="Z221" s="264" t="str">
        <f t="shared" si="77"/>
        <v>3A</v>
      </c>
      <c r="AA221" s="265" t="str">
        <f t="shared" si="77"/>
        <v>3A</v>
      </c>
      <c r="AB221" s="264" t="str">
        <f t="shared" si="77"/>
        <v>3A</v>
      </c>
      <c r="AC221" s="264" t="str">
        <f t="shared" si="77"/>
        <v>3A</v>
      </c>
      <c r="AD221" s="264" t="str">
        <f t="shared" si="77"/>
        <v>3A</v>
      </c>
      <c r="AE221" s="264" t="str">
        <f t="shared" si="77"/>
        <v>3A</v>
      </c>
      <c r="AF221" s="264" t="str">
        <f t="shared" si="77"/>
        <v>3A</v>
      </c>
      <c r="AG221" s="264" t="str">
        <f t="shared" si="77"/>
        <v>3A</v>
      </c>
      <c r="AH221" s="264" t="str">
        <f t="shared" si="77"/>
        <v>3A</v>
      </c>
      <c r="AI221" s="264"/>
      <c r="AJ221" s="265" t="str">
        <f t="shared" si="9"/>
        <v>3A</v>
      </c>
      <c r="AK221" s="264" t="str">
        <f t="shared" si="77"/>
        <v>3A</v>
      </c>
      <c r="AL221" s="264" t="str">
        <f t="shared" si="77"/>
        <v>3A</v>
      </c>
      <c r="AM221" s="264" t="str">
        <f t="shared" si="77"/>
        <v>3A</v>
      </c>
      <c r="AN221" s="264" t="str">
        <f t="shared" si="77"/>
        <v>3A</v>
      </c>
      <c r="AO221" s="264" t="str">
        <f t="shared" si="77"/>
        <v>3A</v>
      </c>
      <c r="AP221" s="264" t="str">
        <f t="shared" si="77"/>
        <v>3A</v>
      </c>
      <c r="AQ221" s="264" t="str">
        <f t="shared" si="10"/>
        <v>3A</v>
      </c>
      <c r="AR221" s="264" t="str">
        <f t="shared" si="11"/>
        <v>3A</v>
      </c>
      <c r="AS221" s="265" t="str">
        <f t="shared" ref="AS221" si="78">AR221</f>
        <v>3A</v>
      </c>
      <c r="AT221" s="263"/>
      <c r="AU221" s="266"/>
      <c r="AV221" s="267"/>
      <c r="AW221" s="268"/>
      <c r="AX221" s="268"/>
      <c r="AY221" s="268"/>
      <c r="AZ221" s="268"/>
      <c r="BA221" s="269"/>
      <c r="BB221" s="268"/>
      <c r="BC221" s="268"/>
      <c r="BD221" s="268"/>
      <c r="BE221" s="268"/>
      <c r="BF221" s="268"/>
      <c r="BG221" s="268"/>
      <c r="BH221" s="268"/>
      <c r="BI221" s="268"/>
      <c r="BJ221" s="268"/>
      <c r="BK221" s="268"/>
      <c r="BL221" s="268"/>
      <c r="BM221" s="270"/>
      <c r="BN221" s="268"/>
      <c r="BO221" s="268"/>
      <c r="BP221" s="268"/>
      <c r="BQ221" s="268"/>
      <c r="BR221" s="268"/>
      <c r="BS221" s="268"/>
      <c r="BT221" s="268"/>
      <c r="BU221" s="268"/>
      <c r="BV221" s="268"/>
      <c r="BW221" s="268"/>
      <c r="BX221" s="268"/>
    </row>
    <row r="222" spans="1:76" s="271" customFormat="1" ht="14.75" hidden="1" customHeight="1">
      <c r="A222" s="262"/>
      <c r="B222" s="263"/>
      <c r="C222" s="264" t="str">
        <f>OR_CL!B26</f>
        <v>3B</v>
      </c>
      <c r="D222" s="264" t="str">
        <f t="shared" ref="D222:R222" si="79">C222</f>
        <v>3B</v>
      </c>
      <c r="E222" s="264" t="str">
        <f t="shared" si="79"/>
        <v>3B</v>
      </c>
      <c r="F222" s="264" t="str">
        <f t="shared" si="79"/>
        <v>3B</v>
      </c>
      <c r="G222" s="264" t="str">
        <f t="shared" si="79"/>
        <v>3B</v>
      </c>
      <c r="H222" s="264" t="str">
        <f t="shared" si="79"/>
        <v>3B</v>
      </c>
      <c r="I222" s="264" t="str">
        <f t="shared" si="79"/>
        <v>3B</v>
      </c>
      <c r="J222" s="265" t="str">
        <f t="shared" si="79"/>
        <v>3B</v>
      </c>
      <c r="K222" s="264" t="str">
        <f t="shared" si="79"/>
        <v>3B</v>
      </c>
      <c r="L222" s="264" t="str">
        <f t="shared" si="79"/>
        <v>3B</v>
      </c>
      <c r="M222" s="264" t="str">
        <f t="shared" si="79"/>
        <v>3B</v>
      </c>
      <c r="N222" s="264" t="str">
        <f t="shared" si="79"/>
        <v>3B</v>
      </c>
      <c r="O222" s="264" t="str">
        <f t="shared" si="79"/>
        <v>3B</v>
      </c>
      <c r="P222" s="264" t="str">
        <f t="shared" si="79"/>
        <v>3B</v>
      </c>
      <c r="Q222" s="264" t="str">
        <f t="shared" si="79"/>
        <v>3B</v>
      </c>
      <c r="R222" s="264" t="str">
        <f t="shared" si="79"/>
        <v>3B</v>
      </c>
      <c r="S222" s="265" t="str">
        <f t="shared" si="6"/>
        <v>3B</v>
      </c>
      <c r="T222" s="264" t="str">
        <f t="shared" si="7"/>
        <v>3B</v>
      </c>
      <c r="U222" s="264" t="str">
        <f t="shared" ref="U222:AP222" si="80">T222</f>
        <v>3B</v>
      </c>
      <c r="V222" s="264" t="str">
        <f t="shared" si="80"/>
        <v>3B</v>
      </c>
      <c r="W222" s="264" t="str">
        <f t="shared" si="80"/>
        <v>3B</v>
      </c>
      <c r="X222" s="264" t="str">
        <f t="shared" si="80"/>
        <v>3B</v>
      </c>
      <c r="Y222" s="264" t="str">
        <f t="shared" si="80"/>
        <v>3B</v>
      </c>
      <c r="Z222" s="264" t="str">
        <f t="shared" si="80"/>
        <v>3B</v>
      </c>
      <c r="AA222" s="265" t="str">
        <f t="shared" si="80"/>
        <v>3B</v>
      </c>
      <c r="AB222" s="264" t="str">
        <f t="shared" si="80"/>
        <v>3B</v>
      </c>
      <c r="AC222" s="264" t="str">
        <f t="shared" si="80"/>
        <v>3B</v>
      </c>
      <c r="AD222" s="264" t="str">
        <f t="shared" si="80"/>
        <v>3B</v>
      </c>
      <c r="AE222" s="264" t="str">
        <f t="shared" si="80"/>
        <v>3B</v>
      </c>
      <c r="AF222" s="264" t="str">
        <f t="shared" si="80"/>
        <v>3B</v>
      </c>
      <c r="AG222" s="264" t="str">
        <f t="shared" si="80"/>
        <v>3B</v>
      </c>
      <c r="AH222" s="264" t="str">
        <f t="shared" si="80"/>
        <v>3B</v>
      </c>
      <c r="AI222" s="264"/>
      <c r="AJ222" s="265" t="str">
        <f t="shared" si="9"/>
        <v>3B</v>
      </c>
      <c r="AK222" s="264" t="str">
        <f t="shared" si="80"/>
        <v>3B</v>
      </c>
      <c r="AL222" s="264" t="str">
        <f t="shared" si="80"/>
        <v>3B</v>
      </c>
      <c r="AM222" s="264" t="str">
        <f t="shared" si="80"/>
        <v>3B</v>
      </c>
      <c r="AN222" s="264" t="str">
        <f t="shared" si="80"/>
        <v>3B</v>
      </c>
      <c r="AO222" s="264" t="str">
        <f t="shared" si="80"/>
        <v>3B</v>
      </c>
      <c r="AP222" s="264" t="str">
        <f t="shared" si="80"/>
        <v>3B</v>
      </c>
      <c r="AQ222" s="264" t="str">
        <f t="shared" si="10"/>
        <v>3B</v>
      </c>
      <c r="AR222" s="264" t="str">
        <f t="shared" si="11"/>
        <v>3B</v>
      </c>
      <c r="AS222" s="265" t="str">
        <f t="shared" ref="AS222" si="81">AR222</f>
        <v>3B</v>
      </c>
      <c r="AT222" s="263"/>
      <c r="AU222" s="266"/>
      <c r="AV222" s="267"/>
      <c r="AW222" s="268"/>
      <c r="AX222" s="268"/>
      <c r="AY222" s="268"/>
      <c r="AZ222" s="268"/>
      <c r="BA222" s="269"/>
      <c r="BB222" s="268"/>
      <c r="BC222" s="268"/>
      <c r="BD222" s="268"/>
      <c r="BE222" s="268"/>
      <c r="BF222" s="268"/>
      <c r="BG222" s="268"/>
      <c r="BH222" s="268"/>
      <c r="BI222" s="268"/>
      <c r="BJ222" s="268"/>
      <c r="BK222" s="268"/>
      <c r="BL222" s="268"/>
      <c r="BM222" s="270"/>
      <c r="BN222" s="268"/>
      <c r="BO222" s="268"/>
      <c r="BP222" s="268"/>
      <c r="BQ222" s="268"/>
      <c r="BR222" s="268"/>
      <c r="BS222" s="268"/>
      <c r="BT222" s="268"/>
      <c r="BU222" s="268"/>
      <c r="BV222" s="268"/>
      <c r="BW222" s="268"/>
      <c r="BX222" s="268"/>
    </row>
    <row r="223" spans="1:76" s="271" customFormat="1" ht="14.75" hidden="1" customHeight="1">
      <c r="A223" s="262"/>
      <c r="B223" s="263"/>
      <c r="C223" s="264" t="str">
        <f>OR_CL!B27</f>
        <v>3C</v>
      </c>
      <c r="D223" s="264" t="str">
        <f t="shared" ref="D223:R223" si="82">C223</f>
        <v>3C</v>
      </c>
      <c r="E223" s="264" t="str">
        <f t="shared" si="82"/>
        <v>3C</v>
      </c>
      <c r="F223" s="264" t="str">
        <f t="shared" si="82"/>
        <v>3C</v>
      </c>
      <c r="G223" s="264" t="str">
        <f t="shared" si="82"/>
        <v>3C</v>
      </c>
      <c r="H223" s="264" t="str">
        <f t="shared" si="82"/>
        <v>3C</v>
      </c>
      <c r="I223" s="264" t="str">
        <f t="shared" si="82"/>
        <v>3C</v>
      </c>
      <c r="J223" s="265" t="str">
        <f t="shared" si="82"/>
        <v>3C</v>
      </c>
      <c r="K223" s="264" t="str">
        <f t="shared" si="82"/>
        <v>3C</v>
      </c>
      <c r="L223" s="264" t="str">
        <f t="shared" si="82"/>
        <v>3C</v>
      </c>
      <c r="M223" s="264" t="str">
        <f t="shared" si="82"/>
        <v>3C</v>
      </c>
      <c r="N223" s="264" t="str">
        <f t="shared" si="82"/>
        <v>3C</v>
      </c>
      <c r="O223" s="264" t="str">
        <f t="shared" si="82"/>
        <v>3C</v>
      </c>
      <c r="P223" s="264" t="str">
        <f t="shared" si="82"/>
        <v>3C</v>
      </c>
      <c r="Q223" s="264" t="str">
        <f t="shared" si="82"/>
        <v>3C</v>
      </c>
      <c r="R223" s="264" t="str">
        <f t="shared" si="82"/>
        <v>3C</v>
      </c>
      <c r="S223" s="265" t="str">
        <f t="shared" si="6"/>
        <v>3C</v>
      </c>
      <c r="T223" s="264" t="str">
        <f t="shared" si="7"/>
        <v>3C</v>
      </c>
      <c r="U223" s="264" t="str">
        <f t="shared" ref="U223:AP223" si="83">T223</f>
        <v>3C</v>
      </c>
      <c r="V223" s="264" t="str">
        <f t="shared" si="83"/>
        <v>3C</v>
      </c>
      <c r="W223" s="264" t="str">
        <f t="shared" si="83"/>
        <v>3C</v>
      </c>
      <c r="X223" s="264" t="str">
        <f t="shared" si="83"/>
        <v>3C</v>
      </c>
      <c r="Y223" s="264" t="str">
        <f t="shared" si="83"/>
        <v>3C</v>
      </c>
      <c r="Z223" s="264" t="str">
        <f t="shared" si="83"/>
        <v>3C</v>
      </c>
      <c r="AA223" s="265" t="str">
        <f t="shared" si="83"/>
        <v>3C</v>
      </c>
      <c r="AB223" s="264" t="str">
        <f t="shared" si="83"/>
        <v>3C</v>
      </c>
      <c r="AC223" s="264" t="str">
        <f t="shared" si="83"/>
        <v>3C</v>
      </c>
      <c r="AD223" s="264" t="str">
        <f t="shared" si="83"/>
        <v>3C</v>
      </c>
      <c r="AE223" s="264" t="str">
        <f t="shared" si="83"/>
        <v>3C</v>
      </c>
      <c r="AF223" s="264" t="str">
        <f t="shared" si="83"/>
        <v>3C</v>
      </c>
      <c r="AG223" s="264" t="str">
        <f t="shared" si="83"/>
        <v>3C</v>
      </c>
      <c r="AH223" s="264" t="str">
        <f t="shared" si="83"/>
        <v>3C</v>
      </c>
      <c r="AI223" s="264"/>
      <c r="AJ223" s="265" t="str">
        <f t="shared" si="9"/>
        <v>3C</v>
      </c>
      <c r="AK223" s="264" t="str">
        <f t="shared" si="83"/>
        <v>3C</v>
      </c>
      <c r="AL223" s="264" t="str">
        <f t="shared" si="83"/>
        <v>3C</v>
      </c>
      <c r="AM223" s="264" t="str">
        <f t="shared" si="83"/>
        <v>3C</v>
      </c>
      <c r="AN223" s="264" t="str">
        <f t="shared" si="83"/>
        <v>3C</v>
      </c>
      <c r="AO223" s="264" t="str">
        <f t="shared" si="83"/>
        <v>3C</v>
      </c>
      <c r="AP223" s="264" t="str">
        <f t="shared" si="83"/>
        <v>3C</v>
      </c>
      <c r="AQ223" s="264" t="str">
        <f t="shared" si="10"/>
        <v>3C</v>
      </c>
      <c r="AR223" s="264" t="str">
        <f t="shared" si="11"/>
        <v>3C</v>
      </c>
      <c r="AS223" s="265" t="str">
        <f t="shared" ref="AS223" si="84">AR223</f>
        <v>3C</v>
      </c>
      <c r="AT223" s="263"/>
      <c r="AU223" s="266"/>
      <c r="AV223" s="267"/>
      <c r="AW223" s="268"/>
      <c r="AX223" s="268"/>
      <c r="AY223" s="268"/>
      <c r="AZ223" s="268"/>
      <c r="BA223" s="269"/>
      <c r="BB223" s="268"/>
      <c r="BC223" s="268"/>
      <c r="BD223" s="268"/>
      <c r="BE223" s="268"/>
      <c r="BF223" s="268"/>
      <c r="BG223" s="268"/>
      <c r="BH223" s="268"/>
      <c r="BI223" s="268"/>
      <c r="BJ223" s="268"/>
      <c r="BK223" s="268"/>
      <c r="BL223" s="268"/>
      <c r="BM223" s="270"/>
      <c r="BN223" s="268"/>
      <c r="BO223" s="268"/>
      <c r="BP223" s="268"/>
      <c r="BQ223" s="268"/>
      <c r="BR223" s="268"/>
      <c r="BS223" s="268"/>
      <c r="BT223" s="268"/>
      <c r="BU223" s="268"/>
      <c r="BV223" s="268"/>
      <c r="BW223" s="268"/>
      <c r="BX223" s="268"/>
    </row>
    <row r="224" spans="1:76" s="271" customFormat="1" ht="14.75" hidden="1" customHeight="1">
      <c r="A224" s="262"/>
      <c r="B224" s="263"/>
      <c r="C224" s="264" t="str">
        <f>OR_CL!B28</f>
        <v>3D</v>
      </c>
      <c r="D224" s="264" t="str">
        <f t="shared" ref="D224:R224" si="85">C224</f>
        <v>3D</v>
      </c>
      <c r="E224" s="264" t="str">
        <f t="shared" si="85"/>
        <v>3D</v>
      </c>
      <c r="F224" s="264" t="str">
        <f t="shared" si="85"/>
        <v>3D</v>
      </c>
      <c r="G224" s="264" t="str">
        <f t="shared" si="85"/>
        <v>3D</v>
      </c>
      <c r="H224" s="264" t="str">
        <f t="shared" si="85"/>
        <v>3D</v>
      </c>
      <c r="I224" s="264" t="str">
        <f t="shared" si="85"/>
        <v>3D</v>
      </c>
      <c r="J224" s="265" t="str">
        <f t="shared" si="85"/>
        <v>3D</v>
      </c>
      <c r="K224" s="264" t="str">
        <f t="shared" si="85"/>
        <v>3D</v>
      </c>
      <c r="L224" s="264" t="str">
        <f t="shared" si="85"/>
        <v>3D</v>
      </c>
      <c r="M224" s="264" t="str">
        <f t="shared" si="85"/>
        <v>3D</v>
      </c>
      <c r="N224" s="264" t="str">
        <f t="shared" si="85"/>
        <v>3D</v>
      </c>
      <c r="O224" s="264" t="str">
        <f t="shared" si="85"/>
        <v>3D</v>
      </c>
      <c r="P224" s="264" t="str">
        <f t="shared" si="85"/>
        <v>3D</v>
      </c>
      <c r="Q224" s="264" t="str">
        <f t="shared" si="85"/>
        <v>3D</v>
      </c>
      <c r="R224" s="264" t="str">
        <f t="shared" si="85"/>
        <v>3D</v>
      </c>
      <c r="S224" s="265" t="str">
        <f t="shared" si="6"/>
        <v>3D</v>
      </c>
      <c r="T224" s="264" t="str">
        <f t="shared" si="7"/>
        <v>3D</v>
      </c>
      <c r="U224" s="264" t="str">
        <f t="shared" ref="U224:AP224" si="86">T224</f>
        <v>3D</v>
      </c>
      <c r="V224" s="264" t="str">
        <f t="shared" si="86"/>
        <v>3D</v>
      </c>
      <c r="W224" s="264" t="str">
        <f t="shared" si="86"/>
        <v>3D</v>
      </c>
      <c r="X224" s="264" t="str">
        <f t="shared" si="86"/>
        <v>3D</v>
      </c>
      <c r="Y224" s="264" t="str">
        <f t="shared" si="86"/>
        <v>3D</v>
      </c>
      <c r="Z224" s="264" t="str">
        <f t="shared" si="86"/>
        <v>3D</v>
      </c>
      <c r="AA224" s="265" t="str">
        <f t="shared" si="86"/>
        <v>3D</v>
      </c>
      <c r="AB224" s="264" t="str">
        <f t="shared" si="86"/>
        <v>3D</v>
      </c>
      <c r="AC224" s="264" t="str">
        <f t="shared" si="86"/>
        <v>3D</v>
      </c>
      <c r="AD224" s="264" t="str">
        <f t="shared" si="86"/>
        <v>3D</v>
      </c>
      <c r="AE224" s="264" t="str">
        <f t="shared" si="86"/>
        <v>3D</v>
      </c>
      <c r="AF224" s="264" t="str">
        <f t="shared" si="86"/>
        <v>3D</v>
      </c>
      <c r="AG224" s="264" t="str">
        <f t="shared" si="86"/>
        <v>3D</v>
      </c>
      <c r="AH224" s="264" t="str">
        <f t="shared" si="86"/>
        <v>3D</v>
      </c>
      <c r="AI224" s="264"/>
      <c r="AJ224" s="265" t="str">
        <f t="shared" si="9"/>
        <v>3D</v>
      </c>
      <c r="AK224" s="264" t="str">
        <f t="shared" si="86"/>
        <v>3D</v>
      </c>
      <c r="AL224" s="264" t="str">
        <f t="shared" si="86"/>
        <v>3D</v>
      </c>
      <c r="AM224" s="264" t="str">
        <f t="shared" si="86"/>
        <v>3D</v>
      </c>
      <c r="AN224" s="264" t="str">
        <f t="shared" si="86"/>
        <v>3D</v>
      </c>
      <c r="AO224" s="264" t="str">
        <f t="shared" si="86"/>
        <v>3D</v>
      </c>
      <c r="AP224" s="264" t="str">
        <f t="shared" si="86"/>
        <v>3D</v>
      </c>
      <c r="AQ224" s="264" t="str">
        <f t="shared" si="10"/>
        <v>3D</v>
      </c>
      <c r="AR224" s="264" t="str">
        <f t="shared" si="11"/>
        <v>3D</v>
      </c>
      <c r="AS224" s="265" t="str">
        <f t="shared" ref="AS224" si="87">AR224</f>
        <v>3D</v>
      </c>
      <c r="AT224" s="263"/>
      <c r="AU224" s="266"/>
      <c r="AV224" s="267"/>
      <c r="AW224" s="268"/>
      <c r="AX224" s="268"/>
      <c r="AY224" s="268"/>
      <c r="AZ224" s="268"/>
      <c r="BA224" s="269"/>
      <c r="BB224" s="268"/>
      <c r="BC224" s="268"/>
      <c r="BD224" s="268"/>
      <c r="BE224" s="268"/>
      <c r="BF224" s="268"/>
      <c r="BG224" s="268"/>
      <c r="BH224" s="268"/>
      <c r="BI224" s="268"/>
      <c r="BJ224" s="268"/>
      <c r="BK224" s="268"/>
      <c r="BL224" s="268"/>
      <c r="BM224" s="270"/>
      <c r="BN224" s="268"/>
      <c r="BO224" s="268"/>
      <c r="BP224" s="268"/>
      <c r="BQ224" s="268"/>
      <c r="BR224" s="268"/>
      <c r="BS224" s="268"/>
      <c r="BT224" s="268"/>
      <c r="BU224" s="268"/>
      <c r="BV224" s="268"/>
      <c r="BW224" s="268"/>
      <c r="BX224" s="268"/>
    </row>
    <row r="225" spans="1:76" s="271" customFormat="1" ht="14.75" hidden="1" customHeight="1">
      <c r="A225" s="262"/>
      <c r="B225" s="263"/>
      <c r="C225" s="264" t="str">
        <f>OR_CL!B29</f>
        <v>3E</v>
      </c>
      <c r="D225" s="264" t="str">
        <f t="shared" ref="D225:R225" si="88">C225</f>
        <v>3E</v>
      </c>
      <c r="E225" s="264" t="str">
        <f t="shared" si="88"/>
        <v>3E</v>
      </c>
      <c r="F225" s="264" t="str">
        <f t="shared" si="88"/>
        <v>3E</v>
      </c>
      <c r="G225" s="264" t="str">
        <f t="shared" si="88"/>
        <v>3E</v>
      </c>
      <c r="H225" s="264" t="str">
        <f t="shared" si="88"/>
        <v>3E</v>
      </c>
      <c r="I225" s="264" t="str">
        <f t="shared" si="88"/>
        <v>3E</v>
      </c>
      <c r="J225" s="265" t="str">
        <f t="shared" si="88"/>
        <v>3E</v>
      </c>
      <c r="K225" s="264" t="str">
        <f t="shared" si="88"/>
        <v>3E</v>
      </c>
      <c r="L225" s="264" t="str">
        <f t="shared" si="88"/>
        <v>3E</v>
      </c>
      <c r="M225" s="264" t="str">
        <f t="shared" si="88"/>
        <v>3E</v>
      </c>
      <c r="N225" s="264" t="str">
        <f t="shared" si="88"/>
        <v>3E</v>
      </c>
      <c r="O225" s="264" t="str">
        <f t="shared" si="88"/>
        <v>3E</v>
      </c>
      <c r="P225" s="264" t="str">
        <f t="shared" si="88"/>
        <v>3E</v>
      </c>
      <c r="Q225" s="264" t="str">
        <f t="shared" si="88"/>
        <v>3E</v>
      </c>
      <c r="R225" s="264" t="str">
        <f t="shared" si="88"/>
        <v>3E</v>
      </c>
      <c r="S225" s="265" t="str">
        <f t="shared" si="6"/>
        <v>3E</v>
      </c>
      <c r="T225" s="264" t="str">
        <f t="shared" si="7"/>
        <v>3E</v>
      </c>
      <c r="U225" s="264" t="str">
        <f t="shared" ref="U225:AP225" si="89">T225</f>
        <v>3E</v>
      </c>
      <c r="V225" s="264" t="str">
        <f t="shared" si="89"/>
        <v>3E</v>
      </c>
      <c r="W225" s="264" t="str">
        <f t="shared" si="89"/>
        <v>3E</v>
      </c>
      <c r="X225" s="264" t="str">
        <f t="shared" si="89"/>
        <v>3E</v>
      </c>
      <c r="Y225" s="264" t="str">
        <f t="shared" si="89"/>
        <v>3E</v>
      </c>
      <c r="Z225" s="264" t="str">
        <f t="shared" si="89"/>
        <v>3E</v>
      </c>
      <c r="AA225" s="265" t="str">
        <f t="shared" si="89"/>
        <v>3E</v>
      </c>
      <c r="AB225" s="264" t="str">
        <f t="shared" si="89"/>
        <v>3E</v>
      </c>
      <c r="AC225" s="264" t="str">
        <f t="shared" si="89"/>
        <v>3E</v>
      </c>
      <c r="AD225" s="264" t="str">
        <f t="shared" si="89"/>
        <v>3E</v>
      </c>
      <c r="AE225" s="264" t="str">
        <f t="shared" si="89"/>
        <v>3E</v>
      </c>
      <c r="AF225" s="264" t="str">
        <f t="shared" si="89"/>
        <v>3E</v>
      </c>
      <c r="AG225" s="264" t="str">
        <f t="shared" si="89"/>
        <v>3E</v>
      </c>
      <c r="AH225" s="264" t="str">
        <f t="shared" si="89"/>
        <v>3E</v>
      </c>
      <c r="AI225" s="264"/>
      <c r="AJ225" s="265" t="str">
        <f t="shared" si="9"/>
        <v>3E</v>
      </c>
      <c r="AK225" s="264" t="str">
        <f t="shared" si="89"/>
        <v>3E</v>
      </c>
      <c r="AL225" s="264" t="str">
        <f t="shared" si="89"/>
        <v>3E</v>
      </c>
      <c r="AM225" s="264" t="str">
        <f t="shared" si="89"/>
        <v>3E</v>
      </c>
      <c r="AN225" s="264" t="str">
        <f t="shared" si="89"/>
        <v>3E</v>
      </c>
      <c r="AO225" s="264" t="str">
        <f t="shared" si="89"/>
        <v>3E</v>
      </c>
      <c r="AP225" s="264" t="str">
        <f t="shared" si="89"/>
        <v>3E</v>
      </c>
      <c r="AQ225" s="264" t="str">
        <f t="shared" si="10"/>
        <v>3E</v>
      </c>
      <c r="AR225" s="264" t="str">
        <f t="shared" si="11"/>
        <v>3E</v>
      </c>
      <c r="AS225" s="265" t="str">
        <f t="shared" ref="AS225" si="90">AR225</f>
        <v>3E</v>
      </c>
      <c r="AT225" s="263"/>
      <c r="AU225" s="266"/>
      <c r="AV225" s="267"/>
      <c r="AW225" s="268"/>
      <c r="AX225" s="268"/>
      <c r="AY225" s="268"/>
      <c r="AZ225" s="268"/>
      <c r="BA225" s="269"/>
      <c r="BB225" s="268"/>
      <c r="BC225" s="268"/>
      <c r="BD225" s="268"/>
      <c r="BE225" s="268"/>
      <c r="BF225" s="268"/>
      <c r="BG225" s="268"/>
      <c r="BH225" s="268"/>
      <c r="BI225" s="268"/>
      <c r="BJ225" s="268"/>
      <c r="BK225" s="268"/>
      <c r="BL225" s="268"/>
      <c r="BM225" s="270"/>
      <c r="BN225" s="268"/>
      <c r="BO225" s="268"/>
      <c r="BP225" s="268"/>
      <c r="BQ225" s="268"/>
      <c r="BR225" s="268"/>
      <c r="BS225" s="268"/>
      <c r="BT225" s="268"/>
      <c r="BU225" s="268"/>
      <c r="BV225" s="268"/>
      <c r="BW225" s="268"/>
      <c r="BX225" s="268"/>
    </row>
    <row r="226" spans="1:76" s="271" customFormat="1" ht="14.75" hidden="1" customHeight="1">
      <c r="A226" s="262"/>
      <c r="B226" s="263"/>
      <c r="C226" s="264" t="str">
        <f>OR_CL!B30</f>
        <v>3F</v>
      </c>
      <c r="D226" s="264" t="str">
        <f t="shared" ref="D226:R226" si="91">C226</f>
        <v>3F</v>
      </c>
      <c r="E226" s="264" t="str">
        <f t="shared" si="91"/>
        <v>3F</v>
      </c>
      <c r="F226" s="264" t="str">
        <f t="shared" si="91"/>
        <v>3F</v>
      </c>
      <c r="G226" s="264" t="str">
        <f t="shared" si="91"/>
        <v>3F</v>
      </c>
      <c r="H226" s="264" t="str">
        <f t="shared" si="91"/>
        <v>3F</v>
      </c>
      <c r="I226" s="264" t="str">
        <f t="shared" si="91"/>
        <v>3F</v>
      </c>
      <c r="J226" s="265" t="str">
        <f t="shared" si="91"/>
        <v>3F</v>
      </c>
      <c r="K226" s="264" t="str">
        <f t="shared" si="91"/>
        <v>3F</v>
      </c>
      <c r="L226" s="264" t="str">
        <f t="shared" si="91"/>
        <v>3F</v>
      </c>
      <c r="M226" s="264" t="str">
        <f t="shared" si="91"/>
        <v>3F</v>
      </c>
      <c r="N226" s="264" t="str">
        <f t="shared" si="91"/>
        <v>3F</v>
      </c>
      <c r="O226" s="264" t="str">
        <f t="shared" si="91"/>
        <v>3F</v>
      </c>
      <c r="P226" s="264" t="str">
        <f t="shared" si="91"/>
        <v>3F</v>
      </c>
      <c r="Q226" s="264" t="str">
        <f t="shared" si="91"/>
        <v>3F</v>
      </c>
      <c r="R226" s="264" t="str">
        <f t="shared" si="91"/>
        <v>3F</v>
      </c>
      <c r="S226" s="265" t="str">
        <f t="shared" si="6"/>
        <v>3F</v>
      </c>
      <c r="T226" s="264" t="str">
        <f t="shared" si="7"/>
        <v>3F</v>
      </c>
      <c r="U226" s="264" t="str">
        <f t="shared" ref="U226:AP226" si="92">T226</f>
        <v>3F</v>
      </c>
      <c r="V226" s="264" t="str">
        <f t="shared" si="92"/>
        <v>3F</v>
      </c>
      <c r="W226" s="264" t="str">
        <f t="shared" si="92"/>
        <v>3F</v>
      </c>
      <c r="X226" s="264" t="str">
        <f t="shared" si="92"/>
        <v>3F</v>
      </c>
      <c r="Y226" s="264" t="str">
        <f t="shared" si="92"/>
        <v>3F</v>
      </c>
      <c r="Z226" s="264" t="str">
        <f t="shared" si="92"/>
        <v>3F</v>
      </c>
      <c r="AA226" s="265" t="str">
        <f t="shared" si="92"/>
        <v>3F</v>
      </c>
      <c r="AB226" s="264" t="str">
        <f t="shared" si="92"/>
        <v>3F</v>
      </c>
      <c r="AC226" s="264" t="str">
        <f t="shared" si="92"/>
        <v>3F</v>
      </c>
      <c r="AD226" s="264" t="str">
        <f t="shared" si="92"/>
        <v>3F</v>
      </c>
      <c r="AE226" s="264" t="str">
        <f t="shared" si="92"/>
        <v>3F</v>
      </c>
      <c r="AF226" s="264" t="str">
        <f t="shared" si="92"/>
        <v>3F</v>
      </c>
      <c r="AG226" s="264" t="str">
        <f t="shared" si="92"/>
        <v>3F</v>
      </c>
      <c r="AH226" s="264" t="str">
        <f t="shared" si="92"/>
        <v>3F</v>
      </c>
      <c r="AI226" s="264"/>
      <c r="AJ226" s="265" t="str">
        <f t="shared" si="9"/>
        <v>3F</v>
      </c>
      <c r="AK226" s="264" t="str">
        <f t="shared" si="92"/>
        <v>3F</v>
      </c>
      <c r="AL226" s="264" t="str">
        <f t="shared" si="92"/>
        <v>3F</v>
      </c>
      <c r="AM226" s="264" t="str">
        <f t="shared" si="92"/>
        <v>3F</v>
      </c>
      <c r="AN226" s="264" t="str">
        <f t="shared" si="92"/>
        <v>3F</v>
      </c>
      <c r="AO226" s="264" t="str">
        <f t="shared" si="92"/>
        <v>3F</v>
      </c>
      <c r="AP226" s="264" t="str">
        <f t="shared" si="92"/>
        <v>3F</v>
      </c>
      <c r="AQ226" s="264" t="str">
        <f t="shared" si="10"/>
        <v>3F</v>
      </c>
      <c r="AR226" s="264" t="str">
        <f t="shared" si="11"/>
        <v>3F</v>
      </c>
      <c r="AS226" s="265" t="str">
        <f t="shared" ref="AS226" si="93">AR226</f>
        <v>3F</v>
      </c>
      <c r="AT226" s="263"/>
      <c r="AU226" s="266"/>
      <c r="AV226" s="267"/>
      <c r="AW226" s="268"/>
      <c r="AX226" s="268"/>
      <c r="AY226" s="268"/>
      <c r="AZ226" s="268"/>
      <c r="BA226" s="269"/>
      <c r="BB226" s="268"/>
      <c r="BC226" s="268"/>
      <c r="BD226" s="268"/>
      <c r="BE226" s="268"/>
      <c r="BF226" s="268"/>
      <c r="BG226" s="268"/>
      <c r="BH226" s="268"/>
      <c r="BI226" s="268"/>
      <c r="BJ226" s="268"/>
      <c r="BK226" s="268"/>
      <c r="BL226" s="268"/>
      <c r="BM226" s="270"/>
      <c r="BN226" s="268"/>
      <c r="BO226" s="268"/>
      <c r="BP226" s="268"/>
      <c r="BQ226" s="268"/>
      <c r="BR226" s="268"/>
      <c r="BS226" s="268"/>
      <c r="BT226" s="268"/>
      <c r="BU226" s="268"/>
      <c r="BV226" s="268"/>
      <c r="BW226" s="268"/>
      <c r="BX226" s="268"/>
    </row>
    <row r="227" spans="1:76" s="271" customFormat="1" ht="14.75" hidden="1" customHeight="1">
      <c r="A227" s="262"/>
      <c r="B227" s="263"/>
      <c r="C227" s="264" t="str">
        <f>OR_CL!B31</f>
        <v>3G</v>
      </c>
      <c r="D227" s="264" t="str">
        <f t="shared" ref="D227:R227" si="94">C227</f>
        <v>3G</v>
      </c>
      <c r="E227" s="264" t="str">
        <f t="shared" si="94"/>
        <v>3G</v>
      </c>
      <c r="F227" s="264" t="str">
        <f t="shared" si="94"/>
        <v>3G</v>
      </c>
      <c r="G227" s="264" t="str">
        <f t="shared" si="94"/>
        <v>3G</v>
      </c>
      <c r="H227" s="264" t="str">
        <f t="shared" si="94"/>
        <v>3G</v>
      </c>
      <c r="I227" s="264" t="str">
        <f t="shared" si="94"/>
        <v>3G</v>
      </c>
      <c r="J227" s="265" t="str">
        <f t="shared" si="94"/>
        <v>3G</v>
      </c>
      <c r="K227" s="264" t="str">
        <f t="shared" si="94"/>
        <v>3G</v>
      </c>
      <c r="L227" s="264" t="str">
        <f t="shared" si="94"/>
        <v>3G</v>
      </c>
      <c r="M227" s="264" t="str">
        <f t="shared" si="94"/>
        <v>3G</v>
      </c>
      <c r="N227" s="264" t="str">
        <f t="shared" si="94"/>
        <v>3G</v>
      </c>
      <c r="O227" s="264" t="str">
        <f t="shared" si="94"/>
        <v>3G</v>
      </c>
      <c r="P227" s="264" t="str">
        <f t="shared" si="94"/>
        <v>3G</v>
      </c>
      <c r="Q227" s="264" t="str">
        <f t="shared" si="94"/>
        <v>3G</v>
      </c>
      <c r="R227" s="264" t="str">
        <f t="shared" si="94"/>
        <v>3G</v>
      </c>
      <c r="S227" s="265" t="str">
        <f t="shared" si="6"/>
        <v>3G</v>
      </c>
      <c r="T227" s="264" t="str">
        <f t="shared" si="7"/>
        <v>3G</v>
      </c>
      <c r="U227" s="264" t="str">
        <f t="shared" ref="U227:AP227" si="95">T227</f>
        <v>3G</v>
      </c>
      <c r="V227" s="264" t="str">
        <f t="shared" si="95"/>
        <v>3G</v>
      </c>
      <c r="W227" s="264" t="str">
        <f t="shared" si="95"/>
        <v>3G</v>
      </c>
      <c r="X227" s="264" t="str">
        <f t="shared" si="95"/>
        <v>3G</v>
      </c>
      <c r="Y227" s="264" t="str">
        <f t="shared" si="95"/>
        <v>3G</v>
      </c>
      <c r="Z227" s="264" t="str">
        <f t="shared" si="95"/>
        <v>3G</v>
      </c>
      <c r="AA227" s="265" t="str">
        <f t="shared" si="95"/>
        <v>3G</v>
      </c>
      <c r="AB227" s="264" t="str">
        <f t="shared" si="95"/>
        <v>3G</v>
      </c>
      <c r="AC227" s="264" t="str">
        <f t="shared" si="95"/>
        <v>3G</v>
      </c>
      <c r="AD227" s="264" t="str">
        <f t="shared" si="95"/>
        <v>3G</v>
      </c>
      <c r="AE227" s="264" t="str">
        <f t="shared" si="95"/>
        <v>3G</v>
      </c>
      <c r="AF227" s="264" t="str">
        <f t="shared" si="95"/>
        <v>3G</v>
      </c>
      <c r="AG227" s="264" t="str">
        <f t="shared" si="95"/>
        <v>3G</v>
      </c>
      <c r="AH227" s="264" t="str">
        <f t="shared" si="95"/>
        <v>3G</v>
      </c>
      <c r="AI227" s="264"/>
      <c r="AJ227" s="265" t="str">
        <f t="shared" si="9"/>
        <v>3G</v>
      </c>
      <c r="AK227" s="264" t="str">
        <f t="shared" si="95"/>
        <v>3G</v>
      </c>
      <c r="AL227" s="264" t="str">
        <f t="shared" si="95"/>
        <v>3G</v>
      </c>
      <c r="AM227" s="264" t="str">
        <f t="shared" si="95"/>
        <v>3G</v>
      </c>
      <c r="AN227" s="264" t="str">
        <f t="shared" si="95"/>
        <v>3G</v>
      </c>
      <c r="AO227" s="264" t="str">
        <f t="shared" si="95"/>
        <v>3G</v>
      </c>
      <c r="AP227" s="264" t="str">
        <f t="shared" si="95"/>
        <v>3G</v>
      </c>
      <c r="AQ227" s="264" t="str">
        <f t="shared" si="10"/>
        <v>3G</v>
      </c>
      <c r="AR227" s="264" t="str">
        <f t="shared" si="11"/>
        <v>3G</v>
      </c>
      <c r="AS227" s="265" t="str">
        <f t="shared" ref="AS227" si="96">AR227</f>
        <v>3G</v>
      </c>
      <c r="AT227" s="263"/>
      <c r="AU227" s="266"/>
      <c r="AV227" s="267"/>
      <c r="AW227" s="268"/>
      <c r="AX227" s="268"/>
      <c r="AY227" s="268"/>
      <c r="AZ227" s="268"/>
      <c r="BA227" s="269"/>
      <c r="BB227" s="268"/>
      <c r="BC227" s="268"/>
      <c r="BD227" s="268"/>
      <c r="BE227" s="268"/>
      <c r="BF227" s="268"/>
      <c r="BG227" s="268"/>
      <c r="BH227" s="268"/>
      <c r="BI227" s="268"/>
      <c r="BJ227" s="268"/>
      <c r="BK227" s="268"/>
      <c r="BL227" s="268"/>
      <c r="BM227" s="270"/>
      <c r="BN227" s="268"/>
      <c r="BO227" s="268"/>
      <c r="BP227" s="268"/>
      <c r="BQ227" s="268"/>
      <c r="BR227" s="268"/>
      <c r="BS227" s="268"/>
      <c r="BT227" s="268"/>
      <c r="BU227" s="268"/>
      <c r="BV227" s="268"/>
      <c r="BW227" s="268"/>
      <c r="BX227" s="268"/>
    </row>
    <row r="228" spans="1:76" s="271" customFormat="1" ht="14.75" hidden="1" customHeight="1">
      <c r="A228" s="262"/>
      <c r="B228" s="263"/>
      <c r="C228" s="264" t="str">
        <f>OR_CL!B32</f>
        <v>3H</v>
      </c>
      <c r="D228" s="264" t="str">
        <f t="shared" ref="D228:R228" si="97">C228</f>
        <v>3H</v>
      </c>
      <c r="E228" s="264" t="str">
        <f t="shared" si="97"/>
        <v>3H</v>
      </c>
      <c r="F228" s="264" t="str">
        <f t="shared" si="97"/>
        <v>3H</v>
      </c>
      <c r="G228" s="264" t="str">
        <f t="shared" si="97"/>
        <v>3H</v>
      </c>
      <c r="H228" s="264" t="str">
        <f t="shared" si="97"/>
        <v>3H</v>
      </c>
      <c r="I228" s="264" t="str">
        <f t="shared" si="97"/>
        <v>3H</v>
      </c>
      <c r="J228" s="265" t="str">
        <f t="shared" si="97"/>
        <v>3H</v>
      </c>
      <c r="K228" s="264" t="str">
        <f t="shared" si="97"/>
        <v>3H</v>
      </c>
      <c r="L228" s="264" t="str">
        <f t="shared" si="97"/>
        <v>3H</v>
      </c>
      <c r="M228" s="264" t="str">
        <f t="shared" si="97"/>
        <v>3H</v>
      </c>
      <c r="N228" s="264" t="str">
        <f t="shared" si="97"/>
        <v>3H</v>
      </c>
      <c r="O228" s="264" t="str">
        <f t="shared" si="97"/>
        <v>3H</v>
      </c>
      <c r="P228" s="264" t="str">
        <f t="shared" si="97"/>
        <v>3H</v>
      </c>
      <c r="Q228" s="264" t="str">
        <f t="shared" si="97"/>
        <v>3H</v>
      </c>
      <c r="R228" s="264" t="str">
        <f t="shared" si="97"/>
        <v>3H</v>
      </c>
      <c r="S228" s="265" t="str">
        <f t="shared" si="6"/>
        <v>3H</v>
      </c>
      <c r="T228" s="264" t="str">
        <f t="shared" si="7"/>
        <v>3H</v>
      </c>
      <c r="U228" s="264" t="str">
        <f t="shared" ref="U228:AP228" si="98">T228</f>
        <v>3H</v>
      </c>
      <c r="V228" s="264" t="str">
        <f t="shared" si="98"/>
        <v>3H</v>
      </c>
      <c r="W228" s="264" t="str">
        <f t="shared" si="98"/>
        <v>3H</v>
      </c>
      <c r="X228" s="264" t="str">
        <f t="shared" si="98"/>
        <v>3H</v>
      </c>
      <c r="Y228" s="264" t="str">
        <f t="shared" si="98"/>
        <v>3H</v>
      </c>
      <c r="Z228" s="264" t="str">
        <f t="shared" si="98"/>
        <v>3H</v>
      </c>
      <c r="AA228" s="265" t="str">
        <f t="shared" si="98"/>
        <v>3H</v>
      </c>
      <c r="AB228" s="264" t="str">
        <f t="shared" si="98"/>
        <v>3H</v>
      </c>
      <c r="AC228" s="264" t="str">
        <f t="shared" si="98"/>
        <v>3H</v>
      </c>
      <c r="AD228" s="264" t="str">
        <f t="shared" si="98"/>
        <v>3H</v>
      </c>
      <c r="AE228" s="264" t="str">
        <f t="shared" si="98"/>
        <v>3H</v>
      </c>
      <c r="AF228" s="264" t="str">
        <f t="shared" si="98"/>
        <v>3H</v>
      </c>
      <c r="AG228" s="264" t="str">
        <f t="shared" si="98"/>
        <v>3H</v>
      </c>
      <c r="AH228" s="264" t="str">
        <f t="shared" si="98"/>
        <v>3H</v>
      </c>
      <c r="AI228" s="264"/>
      <c r="AJ228" s="265" t="str">
        <f t="shared" si="9"/>
        <v>3H</v>
      </c>
      <c r="AK228" s="264" t="str">
        <f t="shared" si="98"/>
        <v>3H</v>
      </c>
      <c r="AL228" s="264" t="str">
        <f t="shared" si="98"/>
        <v>3H</v>
      </c>
      <c r="AM228" s="264" t="str">
        <f t="shared" si="98"/>
        <v>3H</v>
      </c>
      <c r="AN228" s="264" t="str">
        <f t="shared" si="98"/>
        <v>3H</v>
      </c>
      <c r="AO228" s="264" t="str">
        <f t="shared" si="98"/>
        <v>3H</v>
      </c>
      <c r="AP228" s="264" t="str">
        <f t="shared" si="98"/>
        <v>3H</v>
      </c>
      <c r="AQ228" s="264" t="str">
        <f t="shared" si="10"/>
        <v>3H</v>
      </c>
      <c r="AR228" s="264" t="str">
        <f t="shared" si="11"/>
        <v>3H</v>
      </c>
      <c r="AS228" s="265" t="str">
        <f t="shared" ref="AS228" si="99">AR228</f>
        <v>3H</v>
      </c>
      <c r="AT228" s="263"/>
      <c r="AU228" s="266"/>
      <c r="AV228" s="267"/>
      <c r="AW228" s="268"/>
      <c r="AX228" s="268"/>
      <c r="AY228" s="268"/>
      <c r="AZ228" s="268"/>
      <c r="BA228" s="269"/>
      <c r="BB228" s="268"/>
      <c r="BC228" s="268"/>
      <c r="BD228" s="268"/>
      <c r="BE228" s="268"/>
      <c r="BF228" s="268"/>
      <c r="BG228" s="268"/>
      <c r="BH228" s="268"/>
      <c r="BI228" s="268"/>
      <c r="BJ228" s="268"/>
      <c r="BK228" s="268"/>
      <c r="BL228" s="268"/>
      <c r="BM228" s="270"/>
      <c r="BN228" s="268"/>
      <c r="BO228" s="268"/>
      <c r="BP228" s="268"/>
      <c r="BQ228" s="268"/>
      <c r="BR228" s="268"/>
      <c r="BS228" s="268"/>
      <c r="BT228" s="268"/>
      <c r="BU228" s="268"/>
      <c r="BV228" s="268"/>
      <c r="BW228" s="268"/>
      <c r="BX228" s="268"/>
    </row>
    <row r="229" spans="1:76" s="271" customFormat="1" ht="14.75" hidden="1" customHeight="1">
      <c r="A229" s="262"/>
      <c r="B229" s="263"/>
      <c r="C229" s="264" t="str">
        <f>OR_CL!B33</f>
        <v>3I</v>
      </c>
      <c r="D229" s="264" t="str">
        <f t="shared" ref="D229:R229" si="100">C229</f>
        <v>3I</v>
      </c>
      <c r="E229" s="264" t="str">
        <f t="shared" si="100"/>
        <v>3I</v>
      </c>
      <c r="F229" s="264" t="str">
        <f t="shared" si="100"/>
        <v>3I</v>
      </c>
      <c r="G229" s="264" t="str">
        <f t="shared" si="100"/>
        <v>3I</v>
      </c>
      <c r="H229" s="264" t="str">
        <f t="shared" si="100"/>
        <v>3I</v>
      </c>
      <c r="I229" s="264" t="str">
        <f t="shared" si="100"/>
        <v>3I</v>
      </c>
      <c r="J229" s="265" t="str">
        <f t="shared" si="100"/>
        <v>3I</v>
      </c>
      <c r="K229" s="264" t="str">
        <f t="shared" si="100"/>
        <v>3I</v>
      </c>
      <c r="L229" s="264" t="str">
        <f t="shared" si="100"/>
        <v>3I</v>
      </c>
      <c r="M229" s="264" t="str">
        <f t="shared" si="100"/>
        <v>3I</v>
      </c>
      <c r="N229" s="264" t="str">
        <f t="shared" si="100"/>
        <v>3I</v>
      </c>
      <c r="O229" s="264" t="str">
        <f t="shared" si="100"/>
        <v>3I</v>
      </c>
      <c r="P229" s="264" t="str">
        <f t="shared" si="100"/>
        <v>3I</v>
      </c>
      <c r="Q229" s="264" t="str">
        <f t="shared" si="100"/>
        <v>3I</v>
      </c>
      <c r="R229" s="264" t="str">
        <f t="shared" si="100"/>
        <v>3I</v>
      </c>
      <c r="S229" s="265" t="str">
        <f t="shared" si="6"/>
        <v>3I</v>
      </c>
      <c r="T229" s="264" t="str">
        <f t="shared" si="7"/>
        <v>3I</v>
      </c>
      <c r="U229" s="264" t="str">
        <f t="shared" ref="U229:AP229" si="101">T229</f>
        <v>3I</v>
      </c>
      <c r="V229" s="264" t="str">
        <f t="shared" si="101"/>
        <v>3I</v>
      </c>
      <c r="W229" s="264" t="str">
        <f t="shared" si="101"/>
        <v>3I</v>
      </c>
      <c r="X229" s="264" t="str">
        <f t="shared" si="101"/>
        <v>3I</v>
      </c>
      <c r="Y229" s="264" t="str">
        <f t="shared" si="101"/>
        <v>3I</v>
      </c>
      <c r="Z229" s="264" t="str">
        <f t="shared" si="101"/>
        <v>3I</v>
      </c>
      <c r="AA229" s="265" t="str">
        <f t="shared" si="101"/>
        <v>3I</v>
      </c>
      <c r="AB229" s="264" t="str">
        <f t="shared" si="101"/>
        <v>3I</v>
      </c>
      <c r="AC229" s="264" t="str">
        <f t="shared" si="101"/>
        <v>3I</v>
      </c>
      <c r="AD229" s="264" t="str">
        <f t="shared" si="101"/>
        <v>3I</v>
      </c>
      <c r="AE229" s="264" t="str">
        <f t="shared" si="101"/>
        <v>3I</v>
      </c>
      <c r="AF229" s="264" t="str">
        <f t="shared" si="101"/>
        <v>3I</v>
      </c>
      <c r="AG229" s="264" t="str">
        <f t="shared" si="101"/>
        <v>3I</v>
      </c>
      <c r="AH229" s="264" t="str">
        <f t="shared" si="101"/>
        <v>3I</v>
      </c>
      <c r="AI229" s="264"/>
      <c r="AJ229" s="265" t="str">
        <f t="shared" si="9"/>
        <v>3I</v>
      </c>
      <c r="AK229" s="264" t="str">
        <f t="shared" si="101"/>
        <v>3I</v>
      </c>
      <c r="AL229" s="264" t="str">
        <f t="shared" si="101"/>
        <v>3I</v>
      </c>
      <c r="AM229" s="264" t="str">
        <f t="shared" si="101"/>
        <v>3I</v>
      </c>
      <c r="AN229" s="264" t="str">
        <f t="shared" si="101"/>
        <v>3I</v>
      </c>
      <c r="AO229" s="264" t="str">
        <f t="shared" si="101"/>
        <v>3I</v>
      </c>
      <c r="AP229" s="264" t="str">
        <f t="shared" si="101"/>
        <v>3I</v>
      </c>
      <c r="AQ229" s="264" t="str">
        <f t="shared" si="10"/>
        <v>3I</v>
      </c>
      <c r="AR229" s="264" t="str">
        <f t="shared" si="11"/>
        <v>3I</v>
      </c>
      <c r="AS229" s="265" t="str">
        <f t="shared" ref="AS229" si="102">AR229</f>
        <v>3I</v>
      </c>
      <c r="AT229" s="263"/>
      <c r="AU229" s="266"/>
      <c r="AV229" s="267"/>
      <c r="AW229" s="268"/>
      <c r="AX229" s="268"/>
      <c r="AY229" s="268"/>
      <c r="AZ229" s="268"/>
      <c r="BA229" s="269"/>
      <c r="BB229" s="268"/>
      <c r="BC229" s="268"/>
      <c r="BD229" s="268"/>
      <c r="BE229" s="268"/>
      <c r="BF229" s="268"/>
      <c r="BG229" s="268"/>
      <c r="BH229" s="268"/>
      <c r="BI229" s="268"/>
      <c r="BJ229" s="268"/>
      <c r="BK229" s="268"/>
      <c r="BL229" s="268"/>
      <c r="BM229" s="270"/>
      <c r="BN229" s="268"/>
      <c r="BO229" s="268"/>
      <c r="BP229" s="268"/>
      <c r="BQ229" s="268"/>
      <c r="BR229" s="268"/>
      <c r="BS229" s="268"/>
      <c r="BT229" s="268"/>
      <c r="BU229" s="268"/>
      <c r="BV229" s="268"/>
      <c r="BW229" s="268"/>
      <c r="BX229" s="268"/>
    </row>
    <row r="230" spans="1:76" s="271" customFormat="1" ht="14.75" hidden="1" customHeight="1">
      <c r="A230" s="262"/>
      <c r="B230" s="263"/>
      <c r="C230" s="264" t="str">
        <f>OR_CL!B34</f>
        <v>3L</v>
      </c>
      <c r="D230" s="264" t="str">
        <f t="shared" ref="D230:R230" si="103">C230</f>
        <v>3L</v>
      </c>
      <c r="E230" s="264" t="str">
        <f t="shared" si="103"/>
        <v>3L</v>
      </c>
      <c r="F230" s="264" t="str">
        <f t="shared" si="103"/>
        <v>3L</v>
      </c>
      <c r="G230" s="264" t="str">
        <f t="shared" si="103"/>
        <v>3L</v>
      </c>
      <c r="H230" s="264" t="str">
        <f t="shared" si="103"/>
        <v>3L</v>
      </c>
      <c r="I230" s="264" t="str">
        <f t="shared" si="103"/>
        <v>3L</v>
      </c>
      <c r="J230" s="265" t="str">
        <f t="shared" si="103"/>
        <v>3L</v>
      </c>
      <c r="K230" s="264" t="str">
        <f t="shared" si="103"/>
        <v>3L</v>
      </c>
      <c r="L230" s="264" t="str">
        <f t="shared" si="103"/>
        <v>3L</v>
      </c>
      <c r="M230" s="264" t="str">
        <f t="shared" si="103"/>
        <v>3L</v>
      </c>
      <c r="N230" s="264" t="str">
        <f t="shared" si="103"/>
        <v>3L</v>
      </c>
      <c r="O230" s="264" t="str">
        <f t="shared" si="103"/>
        <v>3L</v>
      </c>
      <c r="P230" s="264" t="str">
        <f t="shared" si="103"/>
        <v>3L</v>
      </c>
      <c r="Q230" s="264" t="str">
        <f t="shared" si="103"/>
        <v>3L</v>
      </c>
      <c r="R230" s="264" t="str">
        <f t="shared" si="103"/>
        <v>3L</v>
      </c>
      <c r="S230" s="265" t="str">
        <f t="shared" si="6"/>
        <v>3L</v>
      </c>
      <c r="T230" s="264" t="str">
        <f t="shared" si="7"/>
        <v>3L</v>
      </c>
      <c r="U230" s="264" t="str">
        <f t="shared" ref="U230:AP230" si="104">T230</f>
        <v>3L</v>
      </c>
      <c r="V230" s="264" t="str">
        <f t="shared" si="104"/>
        <v>3L</v>
      </c>
      <c r="W230" s="264" t="str">
        <f t="shared" si="104"/>
        <v>3L</v>
      </c>
      <c r="X230" s="264" t="str">
        <f t="shared" si="104"/>
        <v>3L</v>
      </c>
      <c r="Y230" s="264" t="str">
        <f t="shared" si="104"/>
        <v>3L</v>
      </c>
      <c r="Z230" s="264" t="str">
        <f t="shared" si="104"/>
        <v>3L</v>
      </c>
      <c r="AA230" s="265" t="str">
        <f t="shared" si="104"/>
        <v>3L</v>
      </c>
      <c r="AB230" s="264" t="str">
        <f t="shared" si="104"/>
        <v>3L</v>
      </c>
      <c r="AC230" s="264" t="str">
        <f t="shared" si="104"/>
        <v>3L</v>
      </c>
      <c r="AD230" s="264" t="str">
        <f t="shared" si="104"/>
        <v>3L</v>
      </c>
      <c r="AE230" s="264" t="str">
        <f t="shared" si="104"/>
        <v>3L</v>
      </c>
      <c r="AF230" s="264" t="str">
        <f t="shared" si="104"/>
        <v>3L</v>
      </c>
      <c r="AG230" s="264" t="str">
        <f t="shared" si="104"/>
        <v>3L</v>
      </c>
      <c r="AH230" s="264" t="str">
        <f t="shared" si="104"/>
        <v>3L</v>
      </c>
      <c r="AI230" s="264"/>
      <c r="AJ230" s="265" t="str">
        <f t="shared" si="9"/>
        <v>3L</v>
      </c>
      <c r="AK230" s="264" t="str">
        <f t="shared" si="104"/>
        <v>3L</v>
      </c>
      <c r="AL230" s="264" t="str">
        <f t="shared" si="104"/>
        <v>3L</v>
      </c>
      <c r="AM230" s="264" t="str">
        <f t="shared" si="104"/>
        <v>3L</v>
      </c>
      <c r="AN230" s="264" t="str">
        <f t="shared" si="104"/>
        <v>3L</v>
      </c>
      <c r="AO230" s="264" t="str">
        <f t="shared" si="104"/>
        <v>3L</v>
      </c>
      <c r="AP230" s="264" t="str">
        <f t="shared" si="104"/>
        <v>3L</v>
      </c>
      <c r="AQ230" s="264" t="str">
        <f t="shared" si="10"/>
        <v>3L</v>
      </c>
      <c r="AR230" s="264" t="str">
        <f t="shared" si="11"/>
        <v>3L</v>
      </c>
      <c r="AS230" s="265" t="str">
        <f t="shared" ref="AS230" si="105">AR230</f>
        <v>3L</v>
      </c>
      <c r="AT230" s="263"/>
      <c r="AU230" s="266"/>
      <c r="AV230" s="267"/>
      <c r="AW230" s="268"/>
      <c r="AX230" s="268"/>
      <c r="AY230" s="268"/>
      <c r="AZ230" s="268"/>
      <c r="BA230" s="269"/>
      <c r="BB230" s="268"/>
      <c r="BC230" s="268"/>
      <c r="BD230" s="268"/>
      <c r="BE230" s="268"/>
      <c r="BF230" s="268"/>
      <c r="BG230" s="268"/>
      <c r="BH230" s="268"/>
      <c r="BI230" s="268"/>
      <c r="BJ230" s="268"/>
      <c r="BK230" s="268"/>
      <c r="BL230" s="268"/>
      <c r="BM230" s="270"/>
      <c r="BN230" s="268"/>
      <c r="BO230" s="268"/>
      <c r="BP230" s="268"/>
      <c r="BQ230" s="268"/>
      <c r="BR230" s="268"/>
      <c r="BS230" s="268"/>
      <c r="BT230" s="268"/>
      <c r="BU230" s="268"/>
      <c r="BV230" s="268"/>
      <c r="BW230" s="268"/>
      <c r="BX230" s="268"/>
    </row>
    <row r="231" spans="1:76" s="271" customFormat="1" ht="14.75" hidden="1" customHeight="1">
      <c r="A231" s="262"/>
      <c r="B231" s="263"/>
      <c r="C231" s="264" t="str">
        <f>OR_CL!B35</f>
        <v>3M</v>
      </c>
      <c r="D231" s="264" t="str">
        <f t="shared" ref="D231:R231" si="106">C231</f>
        <v>3M</v>
      </c>
      <c r="E231" s="264" t="str">
        <f t="shared" si="106"/>
        <v>3M</v>
      </c>
      <c r="F231" s="264" t="str">
        <f t="shared" si="106"/>
        <v>3M</v>
      </c>
      <c r="G231" s="264" t="str">
        <f t="shared" si="106"/>
        <v>3M</v>
      </c>
      <c r="H231" s="264" t="str">
        <f t="shared" si="106"/>
        <v>3M</v>
      </c>
      <c r="I231" s="264" t="str">
        <f t="shared" si="106"/>
        <v>3M</v>
      </c>
      <c r="J231" s="265" t="str">
        <f t="shared" si="106"/>
        <v>3M</v>
      </c>
      <c r="K231" s="264" t="str">
        <f t="shared" si="106"/>
        <v>3M</v>
      </c>
      <c r="L231" s="264" t="str">
        <f t="shared" si="106"/>
        <v>3M</v>
      </c>
      <c r="M231" s="264" t="str">
        <f t="shared" si="106"/>
        <v>3M</v>
      </c>
      <c r="N231" s="264" t="str">
        <f t="shared" si="106"/>
        <v>3M</v>
      </c>
      <c r="O231" s="264" t="str">
        <f t="shared" si="106"/>
        <v>3M</v>
      </c>
      <c r="P231" s="264" t="str">
        <f t="shared" si="106"/>
        <v>3M</v>
      </c>
      <c r="Q231" s="264" t="str">
        <f t="shared" si="106"/>
        <v>3M</v>
      </c>
      <c r="R231" s="264" t="str">
        <f t="shared" si="106"/>
        <v>3M</v>
      </c>
      <c r="S231" s="265" t="str">
        <f t="shared" ref="S231:S262" si="107">P231</f>
        <v>3M</v>
      </c>
      <c r="T231" s="264" t="str">
        <f t="shared" ref="T231:T262" si="108">R231</f>
        <v>3M</v>
      </c>
      <c r="U231" s="264" t="str">
        <f t="shared" ref="U231:AP231" si="109">T231</f>
        <v>3M</v>
      </c>
      <c r="V231" s="264" t="str">
        <f t="shared" si="109"/>
        <v>3M</v>
      </c>
      <c r="W231" s="264" t="str">
        <f t="shared" si="109"/>
        <v>3M</v>
      </c>
      <c r="X231" s="264" t="str">
        <f t="shared" si="109"/>
        <v>3M</v>
      </c>
      <c r="Y231" s="264" t="str">
        <f t="shared" si="109"/>
        <v>3M</v>
      </c>
      <c r="Z231" s="264" t="str">
        <f t="shared" si="109"/>
        <v>3M</v>
      </c>
      <c r="AA231" s="265" t="str">
        <f t="shared" si="109"/>
        <v>3M</v>
      </c>
      <c r="AB231" s="264" t="str">
        <f t="shared" si="109"/>
        <v>3M</v>
      </c>
      <c r="AC231" s="264" t="str">
        <f t="shared" si="109"/>
        <v>3M</v>
      </c>
      <c r="AD231" s="264" t="str">
        <f t="shared" si="109"/>
        <v>3M</v>
      </c>
      <c r="AE231" s="264" t="str">
        <f t="shared" si="109"/>
        <v>3M</v>
      </c>
      <c r="AF231" s="264" t="str">
        <f t="shared" si="109"/>
        <v>3M</v>
      </c>
      <c r="AG231" s="264" t="str">
        <f t="shared" si="109"/>
        <v>3M</v>
      </c>
      <c r="AH231" s="264" t="str">
        <f t="shared" si="109"/>
        <v>3M</v>
      </c>
      <c r="AI231" s="264"/>
      <c r="AJ231" s="265" t="str">
        <f t="shared" ref="AJ231:AJ262" si="110">AH231</f>
        <v>3M</v>
      </c>
      <c r="AK231" s="264" t="str">
        <f t="shared" si="109"/>
        <v>3M</v>
      </c>
      <c r="AL231" s="264" t="str">
        <f t="shared" si="109"/>
        <v>3M</v>
      </c>
      <c r="AM231" s="264" t="str">
        <f t="shared" si="109"/>
        <v>3M</v>
      </c>
      <c r="AN231" s="264" t="str">
        <f t="shared" si="109"/>
        <v>3M</v>
      </c>
      <c r="AO231" s="264" t="str">
        <f t="shared" si="109"/>
        <v>3M</v>
      </c>
      <c r="AP231" s="264" t="str">
        <f t="shared" si="109"/>
        <v>3M</v>
      </c>
      <c r="AQ231" s="264" t="str">
        <f t="shared" ref="AQ231:AQ262" si="111">AO231</f>
        <v>3M</v>
      </c>
      <c r="AR231" s="264" t="str">
        <f t="shared" ref="AR231:AR262" si="112">AP231</f>
        <v>3M</v>
      </c>
      <c r="AS231" s="265" t="str">
        <f t="shared" ref="AS231" si="113">AR231</f>
        <v>3M</v>
      </c>
      <c r="AT231" s="263"/>
      <c r="AU231" s="266"/>
      <c r="AV231" s="267"/>
      <c r="AW231" s="268"/>
      <c r="AX231" s="268"/>
      <c r="AY231" s="268"/>
      <c r="AZ231" s="268"/>
      <c r="BA231" s="269"/>
      <c r="BB231" s="268"/>
      <c r="BC231" s="268"/>
      <c r="BD231" s="268"/>
      <c r="BE231" s="268"/>
      <c r="BF231" s="268"/>
      <c r="BG231" s="268"/>
      <c r="BH231" s="268"/>
      <c r="BI231" s="268"/>
      <c r="BJ231" s="268"/>
      <c r="BK231" s="268"/>
      <c r="BL231" s="268"/>
      <c r="BM231" s="270"/>
      <c r="BN231" s="268"/>
      <c r="BO231" s="268"/>
      <c r="BP231" s="268"/>
      <c r="BQ231" s="268"/>
      <c r="BR231" s="268"/>
      <c r="BS231" s="268"/>
      <c r="BT231" s="268"/>
      <c r="BU231" s="268"/>
      <c r="BV231" s="268"/>
      <c r="BW231" s="268"/>
      <c r="BX231" s="268"/>
    </row>
    <row r="232" spans="1:76" s="271" customFormat="1" ht="14.75" hidden="1" customHeight="1">
      <c r="A232" s="262"/>
      <c r="B232" s="263"/>
      <c r="C232" s="264" t="str">
        <f>OR_CL!B36</f>
        <v>5S</v>
      </c>
      <c r="D232" s="264" t="str">
        <f t="shared" ref="D232:R232" si="114">C232</f>
        <v>5S</v>
      </c>
      <c r="E232" s="264" t="str">
        <f t="shared" si="114"/>
        <v>5S</v>
      </c>
      <c r="F232" s="264" t="str">
        <f t="shared" si="114"/>
        <v>5S</v>
      </c>
      <c r="G232" s="264" t="str">
        <f t="shared" si="114"/>
        <v>5S</v>
      </c>
      <c r="H232" s="264" t="str">
        <f t="shared" si="114"/>
        <v>5S</v>
      </c>
      <c r="I232" s="264" t="str">
        <f t="shared" si="114"/>
        <v>5S</v>
      </c>
      <c r="J232" s="265" t="str">
        <f t="shared" si="114"/>
        <v>5S</v>
      </c>
      <c r="K232" s="264" t="str">
        <f t="shared" si="114"/>
        <v>5S</v>
      </c>
      <c r="L232" s="264" t="str">
        <f t="shared" si="114"/>
        <v>5S</v>
      </c>
      <c r="M232" s="264" t="str">
        <f t="shared" si="114"/>
        <v>5S</v>
      </c>
      <c r="N232" s="264" t="str">
        <f t="shared" si="114"/>
        <v>5S</v>
      </c>
      <c r="O232" s="264" t="str">
        <f t="shared" si="114"/>
        <v>5S</v>
      </c>
      <c r="P232" s="264" t="str">
        <f t="shared" si="114"/>
        <v>5S</v>
      </c>
      <c r="Q232" s="264" t="str">
        <f t="shared" si="114"/>
        <v>5S</v>
      </c>
      <c r="R232" s="264" t="str">
        <f t="shared" si="114"/>
        <v>5S</v>
      </c>
      <c r="S232" s="265" t="str">
        <f t="shared" si="107"/>
        <v>5S</v>
      </c>
      <c r="T232" s="264" t="str">
        <f t="shared" si="108"/>
        <v>5S</v>
      </c>
      <c r="U232" s="264" t="str">
        <f t="shared" ref="U232:AP232" si="115">T232</f>
        <v>5S</v>
      </c>
      <c r="V232" s="264" t="str">
        <f t="shared" si="115"/>
        <v>5S</v>
      </c>
      <c r="W232" s="264" t="str">
        <f t="shared" si="115"/>
        <v>5S</v>
      </c>
      <c r="X232" s="264" t="str">
        <f t="shared" si="115"/>
        <v>5S</v>
      </c>
      <c r="Y232" s="264" t="str">
        <f t="shared" si="115"/>
        <v>5S</v>
      </c>
      <c r="Z232" s="264" t="str">
        <f t="shared" si="115"/>
        <v>5S</v>
      </c>
      <c r="AA232" s="265" t="str">
        <f t="shared" si="115"/>
        <v>5S</v>
      </c>
      <c r="AB232" s="264" t="str">
        <f t="shared" si="115"/>
        <v>5S</v>
      </c>
      <c r="AC232" s="264" t="str">
        <f t="shared" si="115"/>
        <v>5S</v>
      </c>
      <c r="AD232" s="264" t="str">
        <f t="shared" si="115"/>
        <v>5S</v>
      </c>
      <c r="AE232" s="264" t="str">
        <f t="shared" si="115"/>
        <v>5S</v>
      </c>
      <c r="AF232" s="264" t="str">
        <f t="shared" si="115"/>
        <v>5S</v>
      </c>
      <c r="AG232" s="264" t="str">
        <f t="shared" si="115"/>
        <v>5S</v>
      </c>
      <c r="AH232" s="264" t="str">
        <f t="shared" si="115"/>
        <v>5S</v>
      </c>
      <c r="AI232" s="264"/>
      <c r="AJ232" s="265" t="str">
        <f t="shared" si="110"/>
        <v>5S</v>
      </c>
      <c r="AK232" s="264" t="str">
        <f t="shared" si="115"/>
        <v>5S</v>
      </c>
      <c r="AL232" s="264" t="str">
        <f t="shared" si="115"/>
        <v>5S</v>
      </c>
      <c r="AM232" s="264" t="str">
        <f t="shared" si="115"/>
        <v>5S</v>
      </c>
      <c r="AN232" s="264" t="str">
        <f t="shared" si="115"/>
        <v>5S</v>
      </c>
      <c r="AO232" s="264" t="str">
        <f t="shared" si="115"/>
        <v>5S</v>
      </c>
      <c r="AP232" s="264" t="str">
        <f t="shared" si="115"/>
        <v>5S</v>
      </c>
      <c r="AQ232" s="264" t="str">
        <f t="shared" si="111"/>
        <v>5S</v>
      </c>
      <c r="AR232" s="264" t="str">
        <f t="shared" si="112"/>
        <v>5S</v>
      </c>
      <c r="AS232" s="265" t="str">
        <f t="shared" ref="AS232" si="116">AR232</f>
        <v>5S</v>
      </c>
      <c r="AT232" s="263"/>
      <c r="AU232" s="266"/>
      <c r="AV232" s="267"/>
      <c r="AW232" s="268"/>
      <c r="AX232" s="268"/>
      <c r="AY232" s="268"/>
      <c r="AZ232" s="268"/>
      <c r="BA232" s="269"/>
      <c r="BB232" s="268"/>
      <c r="BC232" s="268"/>
      <c r="BD232" s="268"/>
      <c r="BE232" s="268"/>
      <c r="BF232" s="268"/>
      <c r="BG232" s="268"/>
      <c r="BH232" s="268"/>
      <c r="BI232" s="268"/>
      <c r="BJ232" s="268"/>
      <c r="BK232" s="268"/>
      <c r="BL232" s="268"/>
      <c r="BM232" s="270"/>
      <c r="BN232" s="268"/>
      <c r="BO232" s="268"/>
      <c r="BP232" s="268"/>
      <c r="BQ232" s="268"/>
      <c r="BR232" s="268"/>
      <c r="BS232" s="268"/>
      <c r="BT232" s="268"/>
      <c r="BU232" s="268"/>
      <c r="BV232" s="268"/>
      <c r="BW232" s="268"/>
      <c r="BX232" s="268"/>
    </row>
    <row r="233" spans="1:76" s="271" customFormat="1" ht="14.75" hidden="1" customHeight="1">
      <c r="A233" s="262"/>
      <c r="B233" s="263"/>
      <c r="C233" s="264">
        <f>OR_CL!B37</f>
        <v>0</v>
      </c>
      <c r="D233" s="264">
        <f t="shared" ref="D233:R233" si="117">C233</f>
        <v>0</v>
      </c>
      <c r="E233" s="264">
        <f t="shared" si="117"/>
        <v>0</v>
      </c>
      <c r="F233" s="264">
        <f t="shared" si="117"/>
        <v>0</v>
      </c>
      <c r="G233" s="264">
        <f t="shared" si="117"/>
        <v>0</v>
      </c>
      <c r="H233" s="264">
        <f t="shared" si="117"/>
        <v>0</v>
      </c>
      <c r="I233" s="264">
        <f t="shared" si="117"/>
        <v>0</v>
      </c>
      <c r="J233" s="265">
        <f t="shared" si="117"/>
        <v>0</v>
      </c>
      <c r="K233" s="264">
        <f t="shared" si="117"/>
        <v>0</v>
      </c>
      <c r="L233" s="264">
        <f t="shared" si="117"/>
        <v>0</v>
      </c>
      <c r="M233" s="264">
        <f t="shared" si="117"/>
        <v>0</v>
      </c>
      <c r="N233" s="264">
        <f t="shared" si="117"/>
        <v>0</v>
      </c>
      <c r="O233" s="264">
        <f t="shared" si="117"/>
        <v>0</v>
      </c>
      <c r="P233" s="264">
        <f t="shared" si="117"/>
        <v>0</v>
      </c>
      <c r="Q233" s="264">
        <f t="shared" si="117"/>
        <v>0</v>
      </c>
      <c r="R233" s="264">
        <f t="shared" si="117"/>
        <v>0</v>
      </c>
      <c r="S233" s="265">
        <f t="shared" si="107"/>
        <v>0</v>
      </c>
      <c r="T233" s="264">
        <f t="shared" si="108"/>
        <v>0</v>
      </c>
      <c r="U233" s="264">
        <f t="shared" ref="U233:AP233" si="118">T233</f>
        <v>0</v>
      </c>
      <c r="V233" s="264">
        <f t="shared" si="118"/>
        <v>0</v>
      </c>
      <c r="W233" s="264">
        <f t="shared" si="118"/>
        <v>0</v>
      </c>
      <c r="X233" s="264">
        <f t="shared" si="118"/>
        <v>0</v>
      </c>
      <c r="Y233" s="264">
        <f t="shared" si="118"/>
        <v>0</v>
      </c>
      <c r="Z233" s="264">
        <f t="shared" si="118"/>
        <v>0</v>
      </c>
      <c r="AA233" s="265">
        <f t="shared" si="118"/>
        <v>0</v>
      </c>
      <c r="AB233" s="264">
        <f t="shared" si="118"/>
        <v>0</v>
      </c>
      <c r="AC233" s="264">
        <f t="shared" si="118"/>
        <v>0</v>
      </c>
      <c r="AD233" s="264">
        <f t="shared" si="118"/>
        <v>0</v>
      </c>
      <c r="AE233" s="264">
        <f t="shared" si="118"/>
        <v>0</v>
      </c>
      <c r="AF233" s="264">
        <f t="shared" si="118"/>
        <v>0</v>
      </c>
      <c r="AG233" s="264">
        <f t="shared" si="118"/>
        <v>0</v>
      </c>
      <c r="AH233" s="264">
        <f t="shared" si="118"/>
        <v>0</v>
      </c>
      <c r="AI233" s="264"/>
      <c r="AJ233" s="265">
        <f t="shared" si="110"/>
        <v>0</v>
      </c>
      <c r="AK233" s="264">
        <f t="shared" si="118"/>
        <v>0</v>
      </c>
      <c r="AL233" s="264">
        <f t="shared" si="118"/>
        <v>0</v>
      </c>
      <c r="AM233" s="264">
        <f t="shared" si="118"/>
        <v>0</v>
      </c>
      <c r="AN233" s="264">
        <f t="shared" si="118"/>
        <v>0</v>
      </c>
      <c r="AO233" s="264">
        <f t="shared" si="118"/>
        <v>0</v>
      </c>
      <c r="AP233" s="264">
        <f t="shared" si="118"/>
        <v>0</v>
      </c>
      <c r="AQ233" s="264">
        <f t="shared" si="111"/>
        <v>0</v>
      </c>
      <c r="AR233" s="264">
        <f t="shared" si="112"/>
        <v>0</v>
      </c>
      <c r="AS233" s="265">
        <f t="shared" ref="AS233" si="119">AR233</f>
        <v>0</v>
      </c>
      <c r="AT233" s="263"/>
      <c r="AU233" s="266"/>
      <c r="AV233" s="267"/>
      <c r="AW233" s="268"/>
      <c r="AX233" s="268"/>
      <c r="AY233" s="268"/>
      <c r="AZ233" s="268"/>
      <c r="BA233" s="269"/>
      <c r="BB233" s="268"/>
      <c r="BC233" s="268"/>
      <c r="BD233" s="268"/>
      <c r="BE233" s="268"/>
      <c r="BF233" s="268"/>
      <c r="BG233" s="268"/>
      <c r="BH233" s="268"/>
      <c r="BI233" s="268"/>
      <c r="BJ233" s="268"/>
      <c r="BK233" s="268"/>
      <c r="BL233" s="268"/>
      <c r="BM233" s="270"/>
      <c r="BN233" s="268"/>
      <c r="BO233" s="268"/>
      <c r="BP233" s="268"/>
      <c r="BQ233" s="268"/>
      <c r="BR233" s="268"/>
      <c r="BS233" s="268"/>
      <c r="BT233" s="268"/>
      <c r="BU233" s="268"/>
      <c r="BV233" s="268"/>
      <c r="BW233" s="268"/>
      <c r="BX233" s="268"/>
    </row>
    <row r="234" spans="1:76" s="271" customFormat="1" ht="14.75" hidden="1" customHeight="1">
      <c r="A234" s="262"/>
      <c r="B234" s="263"/>
      <c r="C234" s="264">
        <f>OR_CL!B38</f>
        <v>0</v>
      </c>
      <c r="D234" s="264">
        <f t="shared" ref="D234:R234" si="120">C234</f>
        <v>0</v>
      </c>
      <c r="E234" s="264">
        <f t="shared" si="120"/>
        <v>0</v>
      </c>
      <c r="F234" s="264">
        <f t="shared" si="120"/>
        <v>0</v>
      </c>
      <c r="G234" s="264">
        <f t="shared" si="120"/>
        <v>0</v>
      </c>
      <c r="H234" s="264">
        <f t="shared" si="120"/>
        <v>0</v>
      </c>
      <c r="I234" s="264">
        <f t="shared" si="120"/>
        <v>0</v>
      </c>
      <c r="J234" s="265">
        <f t="shared" si="120"/>
        <v>0</v>
      </c>
      <c r="K234" s="264">
        <f t="shared" si="120"/>
        <v>0</v>
      </c>
      <c r="L234" s="264">
        <f t="shared" si="120"/>
        <v>0</v>
      </c>
      <c r="M234" s="264">
        <f t="shared" si="120"/>
        <v>0</v>
      </c>
      <c r="N234" s="264">
        <f t="shared" si="120"/>
        <v>0</v>
      </c>
      <c r="O234" s="264">
        <f t="shared" si="120"/>
        <v>0</v>
      </c>
      <c r="P234" s="264">
        <f t="shared" si="120"/>
        <v>0</v>
      </c>
      <c r="Q234" s="264">
        <f t="shared" si="120"/>
        <v>0</v>
      </c>
      <c r="R234" s="264">
        <f t="shared" si="120"/>
        <v>0</v>
      </c>
      <c r="S234" s="265">
        <f t="shared" si="107"/>
        <v>0</v>
      </c>
      <c r="T234" s="264">
        <f t="shared" si="108"/>
        <v>0</v>
      </c>
      <c r="U234" s="264">
        <f t="shared" ref="U234:AP234" si="121">T234</f>
        <v>0</v>
      </c>
      <c r="V234" s="264">
        <f t="shared" si="121"/>
        <v>0</v>
      </c>
      <c r="W234" s="264">
        <f t="shared" si="121"/>
        <v>0</v>
      </c>
      <c r="X234" s="264">
        <f t="shared" si="121"/>
        <v>0</v>
      </c>
      <c r="Y234" s="264">
        <f t="shared" si="121"/>
        <v>0</v>
      </c>
      <c r="Z234" s="264">
        <f t="shared" si="121"/>
        <v>0</v>
      </c>
      <c r="AA234" s="265">
        <f t="shared" si="121"/>
        <v>0</v>
      </c>
      <c r="AB234" s="264">
        <f t="shared" si="121"/>
        <v>0</v>
      </c>
      <c r="AC234" s="264">
        <f t="shared" si="121"/>
        <v>0</v>
      </c>
      <c r="AD234" s="264">
        <f t="shared" si="121"/>
        <v>0</v>
      </c>
      <c r="AE234" s="264">
        <f t="shared" si="121"/>
        <v>0</v>
      </c>
      <c r="AF234" s="264">
        <f t="shared" si="121"/>
        <v>0</v>
      </c>
      <c r="AG234" s="264">
        <f t="shared" si="121"/>
        <v>0</v>
      </c>
      <c r="AH234" s="264">
        <f t="shared" si="121"/>
        <v>0</v>
      </c>
      <c r="AI234" s="264"/>
      <c r="AJ234" s="265">
        <f t="shared" si="110"/>
        <v>0</v>
      </c>
      <c r="AK234" s="264">
        <f t="shared" si="121"/>
        <v>0</v>
      </c>
      <c r="AL234" s="264">
        <f t="shared" si="121"/>
        <v>0</v>
      </c>
      <c r="AM234" s="264">
        <f t="shared" si="121"/>
        <v>0</v>
      </c>
      <c r="AN234" s="264">
        <f t="shared" si="121"/>
        <v>0</v>
      </c>
      <c r="AO234" s="264">
        <f t="shared" si="121"/>
        <v>0</v>
      </c>
      <c r="AP234" s="264">
        <f t="shared" si="121"/>
        <v>0</v>
      </c>
      <c r="AQ234" s="264">
        <f t="shared" si="111"/>
        <v>0</v>
      </c>
      <c r="AR234" s="264">
        <f t="shared" si="112"/>
        <v>0</v>
      </c>
      <c r="AS234" s="265">
        <f t="shared" ref="AS234" si="122">AR234</f>
        <v>0</v>
      </c>
      <c r="AT234" s="263"/>
      <c r="AU234" s="266"/>
      <c r="AV234" s="267"/>
      <c r="AW234" s="268"/>
      <c r="AX234" s="268"/>
      <c r="AY234" s="268"/>
      <c r="AZ234" s="268"/>
      <c r="BA234" s="269"/>
      <c r="BB234" s="268"/>
      <c r="BC234" s="268"/>
      <c r="BD234" s="268"/>
      <c r="BE234" s="268"/>
      <c r="BF234" s="268"/>
      <c r="BG234" s="268"/>
      <c r="BH234" s="268"/>
      <c r="BI234" s="268"/>
      <c r="BJ234" s="268"/>
      <c r="BK234" s="268"/>
      <c r="BL234" s="268"/>
      <c r="BM234" s="270"/>
      <c r="BN234" s="268"/>
      <c r="BO234" s="268"/>
      <c r="BP234" s="268"/>
      <c r="BQ234" s="268"/>
      <c r="BR234" s="268"/>
      <c r="BS234" s="268"/>
      <c r="BT234" s="268"/>
      <c r="BU234" s="268"/>
      <c r="BV234" s="268"/>
      <c r="BW234" s="268"/>
      <c r="BX234" s="268"/>
    </row>
    <row r="235" spans="1:76" s="271" customFormat="1" ht="14.75" hidden="1" customHeight="1">
      <c r="A235" s="262"/>
      <c r="B235" s="263"/>
      <c r="C235" s="264">
        <f>OR_CL!B39</f>
        <v>0</v>
      </c>
      <c r="D235" s="264">
        <f t="shared" ref="D235:R235" si="123">C235</f>
        <v>0</v>
      </c>
      <c r="E235" s="264">
        <f t="shared" si="123"/>
        <v>0</v>
      </c>
      <c r="F235" s="264">
        <f t="shared" si="123"/>
        <v>0</v>
      </c>
      <c r="G235" s="264">
        <f t="shared" si="123"/>
        <v>0</v>
      </c>
      <c r="H235" s="264">
        <f t="shared" si="123"/>
        <v>0</v>
      </c>
      <c r="I235" s="264">
        <f t="shared" si="123"/>
        <v>0</v>
      </c>
      <c r="J235" s="265">
        <f t="shared" si="123"/>
        <v>0</v>
      </c>
      <c r="K235" s="264">
        <f t="shared" si="123"/>
        <v>0</v>
      </c>
      <c r="L235" s="264">
        <f t="shared" si="123"/>
        <v>0</v>
      </c>
      <c r="M235" s="264">
        <f t="shared" si="123"/>
        <v>0</v>
      </c>
      <c r="N235" s="264">
        <f t="shared" si="123"/>
        <v>0</v>
      </c>
      <c r="O235" s="264">
        <f t="shared" si="123"/>
        <v>0</v>
      </c>
      <c r="P235" s="264">
        <f t="shared" si="123"/>
        <v>0</v>
      </c>
      <c r="Q235" s="264">
        <f t="shared" si="123"/>
        <v>0</v>
      </c>
      <c r="R235" s="264">
        <f t="shared" si="123"/>
        <v>0</v>
      </c>
      <c r="S235" s="265">
        <f t="shared" si="107"/>
        <v>0</v>
      </c>
      <c r="T235" s="264">
        <f t="shared" si="108"/>
        <v>0</v>
      </c>
      <c r="U235" s="264">
        <f t="shared" ref="U235:AP235" si="124">T235</f>
        <v>0</v>
      </c>
      <c r="V235" s="264">
        <f t="shared" si="124"/>
        <v>0</v>
      </c>
      <c r="W235" s="264">
        <f t="shared" si="124"/>
        <v>0</v>
      </c>
      <c r="X235" s="264">
        <f t="shared" si="124"/>
        <v>0</v>
      </c>
      <c r="Y235" s="264">
        <f t="shared" si="124"/>
        <v>0</v>
      </c>
      <c r="Z235" s="264">
        <f t="shared" si="124"/>
        <v>0</v>
      </c>
      <c r="AA235" s="265">
        <f t="shared" si="124"/>
        <v>0</v>
      </c>
      <c r="AB235" s="264">
        <f t="shared" si="124"/>
        <v>0</v>
      </c>
      <c r="AC235" s="264">
        <f t="shared" si="124"/>
        <v>0</v>
      </c>
      <c r="AD235" s="264">
        <f t="shared" si="124"/>
        <v>0</v>
      </c>
      <c r="AE235" s="264">
        <f t="shared" si="124"/>
        <v>0</v>
      </c>
      <c r="AF235" s="264">
        <f t="shared" si="124"/>
        <v>0</v>
      </c>
      <c r="AG235" s="264">
        <f t="shared" si="124"/>
        <v>0</v>
      </c>
      <c r="AH235" s="264">
        <f t="shared" si="124"/>
        <v>0</v>
      </c>
      <c r="AI235" s="264"/>
      <c r="AJ235" s="265">
        <f t="shared" si="110"/>
        <v>0</v>
      </c>
      <c r="AK235" s="264">
        <f t="shared" si="124"/>
        <v>0</v>
      </c>
      <c r="AL235" s="264">
        <f t="shared" si="124"/>
        <v>0</v>
      </c>
      <c r="AM235" s="264">
        <f t="shared" si="124"/>
        <v>0</v>
      </c>
      <c r="AN235" s="264">
        <f t="shared" si="124"/>
        <v>0</v>
      </c>
      <c r="AO235" s="264">
        <f t="shared" si="124"/>
        <v>0</v>
      </c>
      <c r="AP235" s="264">
        <f t="shared" si="124"/>
        <v>0</v>
      </c>
      <c r="AQ235" s="264">
        <f t="shared" si="111"/>
        <v>0</v>
      </c>
      <c r="AR235" s="264">
        <f t="shared" si="112"/>
        <v>0</v>
      </c>
      <c r="AS235" s="265">
        <f t="shared" ref="AS235" si="125">AR235</f>
        <v>0</v>
      </c>
      <c r="AT235" s="263"/>
      <c r="AU235" s="266"/>
      <c r="AV235" s="267"/>
      <c r="AW235" s="268"/>
      <c r="AX235" s="268"/>
      <c r="AY235" s="268"/>
      <c r="AZ235" s="268"/>
      <c r="BA235" s="269"/>
      <c r="BB235" s="268"/>
      <c r="BC235" s="268"/>
      <c r="BD235" s="268"/>
      <c r="BE235" s="268"/>
      <c r="BF235" s="268"/>
      <c r="BG235" s="268"/>
      <c r="BH235" s="268"/>
      <c r="BI235" s="268"/>
      <c r="BJ235" s="268"/>
      <c r="BK235" s="268"/>
      <c r="BL235" s="268"/>
      <c r="BM235" s="270"/>
      <c r="BN235" s="268"/>
      <c r="BO235" s="268"/>
      <c r="BP235" s="268"/>
      <c r="BQ235" s="268"/>
      <c r="BR235" s="268"/>
      <c r="BS235" s="268"/>
      <c r="BT235" s="268"/>
      <c r="BU235" s="268"/>
      <c r="BV235" s="268"/>
      <c r="BW235" s="268"/>
      <c r="BX235" s="268"/>
    </row>
    <row r="236" spans="1:76" s="271" customFormat="1" ht="14.75" hidden="1" customHeight="1">
      <c r="A236" s="262"/>
      <c r="B236" s="263"/>
      <c r="C236" s="264">
        <f>OR_CL!B40</f>
        <v>0</v>
      </c>
      <c r="D236" s="264">
        <f t="shared" ref="D236:R236" si="126">C236</f>
        <v>0</v>
      </c>
      <c r="E236" s="264">
        <f t="shared" si="126"/>
        <v>0</v>
      </c>
      <c r="F236" s="264">
        <f t="shared" si="126"/>
        <v>0</v>
      </c>
      <c r="G236" s="264">
        <f t="shared" si="126"/>
        <v>0</v>
      </c>
      <c r="H236" s="264">
        <f t="shared" si="126"/>
        <v>0</v>
      </c>
      <c r="I236" s="264">
        <f t="shared" si="126"/>
        <v>0</v>
      </c>
      <c r="J236" s="265">
        <f t="shared" si="126"/>
        <v>0</v>
      </c>
      <c r="K236" s="264">
        <f t="shared" si="126"/>
        <v>0</v>
      </c>
      <c r="L236" s="264">
        <f t="shared" si="126"/>
        <v>0</v>
      </c>
      <c r="M236" s="264">
        <f t="shared" si="126"/>
        <v>0</v>
      </c>
      <c r="N236" s="264">
        <f t="shared" si="126"/>
        <v>0</v>
      </c>
      <c r="O236" s="264">
        <f t="shared" si="126"/>
        <v>0</v>
      </c>
      <c r="P236" s="264">
        <f t="shared" si="126"/>
        <v>0</v>
      </c>
      <c r="Q236" s="264">
        <f t="shared" si="126"/>
        <v>0</v>
      </c>
      <c r="R236" s="264">
        <f t="shared" si="126"/>
        <v>0</v>
      </c>
      <c r="S236" s="265">
        <f t="shared" si="107"/>
        <v>0</v>
      </c>
      <c r="T236" s="264">
        <f t="shared" si="108"/>
        <v>0</v>
      </c>
      <c r="U236" s="264">
        <f t="shared" ref="U236:AP236" si="127">T236</f>
        <v>0</v>
      </c>
      <c r="V236" s="264">
        <f t="shared" si="127"/>
        <v>0</v>
      </c>
      <c r="W236" s="264">
        <f t="shared" si="127"/>
        <v>0</v>
      </c>
      <c r="X236" s="264">
        <f t="shared" si="127"/>
        <v>0</v>
      </c>
      <c r="Y236" s="264">
        <f t="shared" si="127"/>
        <v>0</v>
      </c>
      <c r="Z236" s="264">
        <f t="shared" si="127"/>
        <v>0</v>
      </c>
      <c r="AA236" s="265">
        <f t="shared" si="127"/>
        <v>0</v>
      </c>
      <c r="AB236" s="264">
        <f t="shared" si="127"/>
        <v>0</v>
      </c>
      <c r="AC236" s="264">
        <f t="shared" si="127"/>
        <v>0</v>
      </c>
      <c r="AD236" s="264">
        <f t="shared" si="127"/>
        <v>0</v>
      </c>
      <c r="AE236" s="264">
        <f t="shared" si="127"/>
        <v>0</v>
      </c>
      <c r="AF236" s="264">
        <f t="shared" si="127"/>
        <v>0</v>
      </c>
      <c r="AG236" s="264">
        <f t="shared" si="127"/>
        <v>0</v>
      </c>
      <c r="AH236" s="264">
        <f t="shared" si="127"/>
        <v>0</v>
      </c>
      <c r="AI236" s="264"/>
      <c r="AJ236" s="265">
        <f t="shared" si="110"/>
        <v>0</v>
      </c>
      <c r="AK236" s="264">
        <f t="shared" si="127"/>
        <v>0</v>
      </c>
      <c r="AL236" s="264">
        <f t="shared" si="127"/>
        <v>0</v>
      </c>
      <c r="AM236" s="264">
        <f t="shared" si="127"/>
        <v>0</v>
      </c>
      <c r="AN236" s="264">
        <f t="shared" si="127"/>
        <v>0</v>
      </c>
      <c r="AO236" s="264">
        <f t="shared" si="127"/>
        <v>0</v>
      </c>
      <c r="AP236" s="264">
        <f t="shared" si="127"/>
        <v>0</v>
      </c>
      <c r="AQ236" s="264">
        <f t="shared" si="111"/>
        <v>0</v>
      </c>
      <c r="AR236" s="264">
        <f t="shared" si="112"/>
        <v>0</v>
      </c>
      <c r="AS236" s="265">
        <f t="shared" ref="AS236" si="128">AR236</f>
        <v>0</v>
      </c>
      <c r="AT236" s="263"/>
      <c r="AU236" s="266"/>
      <c r="AV236" s="267"/>
      <c r="AW236" s="268"/>
      <c r="AX236" s="268"/>
      <c r="AY236" s="268"/>
      <c r="AZ236" s="268"/>
      <c r="BA236" s="269"/>
      <c r="BB236" s="268"/>
      <c r="BC236" s="268"/>
      <c r="BD236" s="268"/>
      <c r="BE236" s="268"/>
      <c r="BF236" s="268"/>
      <c r="BG236" s="268"/>
      <c r="BH236" s="268"/>
      <c r="BI236" s="268"/>
      <c r="BJ236" s="268"/>
      <c r="BK236" s="268"/>
      <c r="BL236" s="268"/>
      <c r="BM236" s="270"/>
      <c r="BN236" s="268"/>
      <c r="BO236" s="268"/>
      <c r="BP236" s="268"/>
      <c r="BQ236" s="268"/>
      <c r="BR236" s="268"/>
      <c r="BS236" s="268"/>
      <c r="BT236" s="268"/>
      <c r="BU236" s="268"/>
      <c r="BV236" s="268"/>
      <c r="BW236" s="268"/>
      <c r="BX236" s="268"/>
    </row>
    <row r="237" spans="1:76" s="271" customFormat="1" ht="14.75" hidden="1" customHeight="1">
      <c r="A237" s="262"/>
      <c r="B237" s="263"/>
      <c r="C237" s="264">
        <f>OR_CL!B41</f>
        <v>0</v>
      </c>
      <c r="D237" s="264">
        <f t="shared" ref="D237:R237" si="129">C237</f>
        <v>0</v>
      </c>
      <c r="E237" s="264">
        <f t="shared" si="129"/>
        <v>0</v>
      </c>
      <c r="F237" s="264">
        <f t="shared" si="129"/>
        <v>0</v>
      </c>
      <c r="G237" s="264">
        <f t="shared" si="129"/>
        <v>0</v>
      </c>
      <c r="H237" s="264">
        <f t="shared" si="129"/>
        <v>0</v>
      </c>
      <c r="I237" s="264">
        <f t="shared" si="129"/>
        <v>0</v>
      </c>
      <c r="J237" s="265">
        <f t="shared" si="129"/>
        <v>0</v>
      </c>
      <c r="K237" s="264">
        <f t="shared" si="129"/>
        <v>0</v>
      </c>
      <c r="L237" s="264">
        <f t="shared" si="129"/>
        <v>0</v>
      </c>
      <c r="M237" s="264">
        <f t="shared" si="129"/>
        <v>0</v>
      </c>
      <c r="N237" s="264">
        <f t="shared" si="129"/>
        <v>0</v>
      </c>
      <c r="O237" s="264">
        <f t="shared" si="129"/>
        <v>0</v>
      </c>
      <c r="P237" s="264">
        <f t="shared" si="129"/>
        <v>0</v>
      </c>
      <c r="Q237" s="264">
        <f t="shared" si="129"/>
        <v>0</v>
      </c>
      <c r="R237" s="264">
        <f t="shared" si="129"/>
        <v>0</v>
      </c>
      <c r="S237" s="265">
        <f t="shared" si="107"/>
        <v>0</v>
      </c>
      <c r="T237" s="264">
        <f t="shared" si="108"/>
        <v>0</v>
      </c>
      <c r="U237" s="264">
        <f t="shared" ref="U237:AP237" si="130">T237</f>
        <v>0</v>
      </c>
      <c r="V237" s="264">
        <f t="shared" si="130"/>
        <v>0</v>
      </c>
      <c r="W237" s="264">
        <f t="shared" si="130"/>
        <v>0</v>
      </c>
      <c r="X237" s="264">
        <f t="shared" si="130"/>
        <v>0</v>
      </c>
      <c r="Y237" s="264">
        <f t="shared" si="130"/>
        <v>0</v>
      </c>
      <c r="Z237" s="264">
        <f t="shared" si="130"/>
        <v>0</v>
      </c>
      <c r="AA237" s="265">
        <f t="shared" si="130"/>
        <v>0</v>
      </c>
      <c r="AB237" s="264">
        <f t="shared" si="130"/>
        <v>0</v>
      </c>
      <c r="AC237" s="264">
        <f t="shared" si="130"/>
        <v>0</v>
      </c>
      <c r="AD237" s="264">
        <f t="shared" si="130"/>
        <v>0</v>
      </c>
      <c r="AE237" s="264">
        <f t="shared" si="130"/>
        <v>0</v>
      </c>
      <c r="AF237" s="264">
        <f t="shared" si="130"/>
        <v>0</v>
      </c>
      <c r="AG237" s="264">
        <f t="shared" si="130"/>
        <v>0</v>
      </c>
      <c r="AH237" s="264">
        <f t="shared" si="130"/>
        <v>0</v>
      </c>
      <c r="AI237" s="264"/>
      <c r="AJ237" s="265">
        <f t="shared" si="110"/>
        <v>0</v>
      </c>
      <c r="AK237" s="264">
        <f t="shared" si="130"/>
        <v>0</v>
      </c>
      <c r="AL237" s="264">
        <f t="shared" si="130"/>
        <v>0</v>
      </c>
      <c r="AM237" s="264">
        <f t="shared" si="130"/>
        <v>0</v>
      </c>
      <c r="AN237" s="264">
        <f t="shared" si="130"/>
        <v>0</v>
      </c>
      <c r="AO237" s="264">
        <f t="shared" si="130"/>
        <v>0</v>
      </c>
      <c r="AP237" s="264">
        <f t="shared" si="130"/>
        <v>0</v>
      </c>
      <c r="AQ237" s="264">
        <f t="shared" si="111"/>
        <v>0</v>
      </c>
      <c r="AR237" s="264">
        <f t="shared" si="112"/>
        <v>0</v>
      </c>
      <c r="AS237" s="265">
        <f t="shared" ref="AS237" si="131">AR237</f>
        <v>0</v>
      </c>
      <c r="AT237" s="263"/>
      <c r="AU237" s="266"/>
      <c r="AV237" s="267"/>
      <c r="AW237" s="268"/>
      <c r="AX237" s="268"/>
      <c r="AY237" s="268"/>
      <c r="AZ237" s="268"/>
      <c r="BA237" s="269"/>
      <c r="BB237" s="268"/>
      <c r="BC237" s="268"/>
      <c r="BD237" s="268"/>
      <c r="BE237" s="268"/>
      <c r="BF237" s="268"/>
      <c r="BG237" s="268"/>
      <c r="BH237" s="268"/>
      <c r="BI237" s="268"/>
      <c r="BJ237" s="268"/>
      <c r="BK237" s="268"/>
      <c r="BL237" s="268"/>
      <c r="BM237" s="270"/>
      <c r="BN237" s="268"/>
      <c r="BO237" s="268"/>
      <c r="BP237" s="268"/>
      <c r="BQ237" s="268"/>
      <c r="BR237" s="268"/>
      <c r="BS237" s="268"/>
      <c r="BT237" s="268"/>
      <c r="BU237" s="268"/>
      <c r="BV237" s="268"/>
      <c r="BW237" s="268"/>
      <c r="BX237" s="268"/>
    </row>
    <row r="238" spans="1:76" s="271" customFormat="1" ht="14.75" hidden="1" customHeight="1">
      <c r="A238" s="262"/>
      <c r="B238" s="263"/>
      <c r="C238" s="264">
        <f>OR_CL!B42</f>
        <v>0</v>
      </c>
      <c r="D238" s="264">
        <f t="shared" ref="D238:R238" si="132">C238</f>
        <v>0</v>
      </c>
      <c r="E238" s="264">
        <f t="shared" si="132"/>
        <v>0</v>
      </c>
      <c r="F238" s="264">
        <f t="shared" si="132"/>
        <v>0</v>
      </c>
      <c r="G238" s="264">
        <f t="shared" si="132"/>
        <v>0</v>
      </c>
      <c r="H238" s="264">
        <f t="shared" si="132"/>
        <v>0</v>
      </c>
      <c r="I238" s="264">
        <f t="shared" si="132"/>
        <v>0</v>
      </c>
      <c r="J238" s="265">
        <f t="shared" si="132"/>
        <v>0</v>
      </c>
      <c r="K238" s="264">
        <f t="shared" si="132"/>
        <v>0</v>
      </c>
      <c r="L238" s="264">
        <f t="shared" si="132"/>
        <v>0</v>
      </c>
      <c r="M238" s="264">
        <f t="shared" si="132"/>
        <v>0</v>
      </c>
      <c r="N238" s="264">
        <f t="shared" si="132"/>
        <v>0</v>
      </c>
      <c r="O238" s="264">
        <f t="shared" si="132"/>
        <v>0</v>
      </c>
      <c r="P238" s="264">
        <f t="shared" si="132"/>
        <v>0</v>
      </c>
      <c r="Q238" s="264">
        <f t="shared" si="132"/>
        <v>0</v>
      </c>
      <c r="R238" s="264">
        <f t="shared" si="132"/>
        <v>0</v>
      </c>
      <c r="S238" s="265">
        <f t="shared" si="107"/>
        <v>0</v>
      </c>
      <c r="T238" s="264">
        <f t="shared" si="108"/>
        <v>0</v>
      </c>
      <c r="U238" s="264">
        <f t="shared" ref="U238:AP238" si="133">T238</f>
        <v>0</v>
      </c>
      <c r="V238" s="264">
        <f t="shared" si="133"/>
        <v>0</v>
      </c>
      <c r="W238" s="264">
        <f t="shared" si="133"/>
        <v>0</v>
      </c>
      <c r="X238" s="264">
        <f t="shared" si="133"/>
        <v>0</v>
      </c>
      <c r="Y238" s="264">
        <f t="shared" si="133"/>
        <v>0</v>
      </c>
      <c r="Z238" s="264">
        <f t="shared" si="133"/>
        <v>0</v>
      </c>
      <c r="AA238" s="265">
        <f t="shared" si="133"/>
        <v>0</v>
      </c>
      <c r="AB238" s="264">
        <f t="shared" si="133"/>
        <v>0</v>
      </c>
      <c r="AC238" s="264">
        <f t="shared" si="133"/>
        <v>0</v>
      </c>
      <c r="AD238" s="264">
        <f t="shared" si="133"/>
        <v>0</v>
      </c>
      <c r="AE238" s="264">
        <f t="shared" si="133"/>
        <v>0</v>
      </c>
      <c r="AF238" s="264">
        <f t="shared" si="133"/>
        <v>0</v>
      </c>
      <c r="AG238" s="264">
        <f t="shared" si="133"/>
        <v>0</v>
      </c>
      <c r="AH238" s="264">
        <f t="shared" si="133"/>
        <v>0</v>
      </c>
      <c r="AI238" s="264"/>
      <c r="AJ238" s="265">
        <f t="shared" si="110"/>
        <v>0</v>
      </c>
      <c r="AK238" s="264">
        <f t="shared" si="133"/>
        <v>0</v>
      </c>
      <c r="AL238" s="264">
        <f t="shared" si="133"/>
        <v>0</v>
      </c>
      <c r="AM238" s="264">
        <f t="shared" si="133"/>
        <v>0</v>
      </c>
      <c r="AN238" s="264">
        <f t="shared" si="133"/>
        <v>0</v>
      </c>
      <c r="AO238" s="264">
        <f t="shared" si="133"/>
        <v>0</v>
      </c>
      <c r="AP238" s="264">
        <f t="shared" si="133"/>
        <v>0</v>
      </c>
      <c r="AQ238" s="264">
        <f t="shared" si="111"/>
        <v>0</v>
      </c>
      <c r="AR238" s="264">
        <f t="shared" si="112"/>
        <v>0</v>
      </c>
      <c r="AS238" s="265">
        <f t="shared" ref="AS238" si="134">AR238</f>
        <v>0</v>
      </c>
      <c r="AT238" s="263"/>
      <c r="AU238" s="266"/>
      <c r="AV238" s="267"/>
      <c r="AW238" s="268"/>
      <c r="AX238" s="268"/>
      <c r="AY238" s="268"/>
      <c r="AZ238" s="268"/>
      <c r="BA238" s="269"/>
      <c r="BB238" s="268"/>
      <c r="BC238" s="268"/>
      <c r="BD238" s="268"/>
      <c r="BE238" s="268"/>
      <c r="BF238" s="268"/>
      <c r="BG238" s="268"/>
      <c r="BH238" s="268"/>
      <c r="BI238" s="268"/>
      <c r="BJ238" s="268"/>
      <c r="BK238" s="268"/>
      <c r="BL238" s="268"/>
      <c r="BM238" s="270"/>
      <c r="BN238" s="268"/>
      <c r="BO238" s="268"/>
      <c r="BP238" s="268"/>
      <c r="BQ238" s="268"/>
      <c r="BR238" s="268"/>
      <c r="BS238" s="268"/>
      <c r="BT238" s="268"/>
      <c r="BU238" s="268"/>
      <c r="BV238" s="268"/>
      <c r="BW238" s="268"/>
      <c r="BX238" s="268"/>
    </row>
    <row r="239" spans="1:76" s="271" customFormat="1" ht="14.75" hidden="1" customHeight="1">
      <c r="A239" s="262"/>
      <c r="B239" s="263"/>
      <c r="C239" s="264">
        <f>OR_CL!B43</f>
        <v>0</v>
      </c>
      <c r="D239" s="264">
        <f t="shared" ref="D239:R239" si="135">C239</f>
        <v>0</v>
      </c>
      <c r="E239" s="264">
        <f t="shared" si="135"/>
        <v>0</v>
      </c>
      <c r="F239" s="264">
        <f t="shared" si="135"/>
        <v>0</v>
      </c>
      <c r="G239" s="264">
        <f t="shared" si="135"/>
        <v>0</v>
      </c>
      <c r="H239" s="264">
        <f t="shared" si="135"/>
        <v>0</v>
      </c>
      <c r="I239" s="264">
        <f t="shared" si="135"/>
        <v>0</v>
      </c>
      <c r="J239" s="265">
        <f t="shared" si="135"/>
        <v>0</v>
      </c>
      <c r="K239" s="264">
        <f t="shared" si="135"/>
        <v>0</v>
      </c>
      <c r="L239" s="264">
        <f t="shared" si="135"/>
        <v>0</v>
      </c>
      <c r="M239" s="264">
        <f t="shared" si="135"/>
        <v>0</v>
      </c>
      <c r="N239" s="264">
        <f t="shared" si="135"/>
        <v>0</v>
      </c>
      <c r="O239" s="264">
        <f t="shared" si="135"/>
        <v>0</v>
      </c>
      <c r="P239" s="264">
        <f t="shared" si="135"/>
        <v>0</v>
      </c>
      <c r="Q239" s="264">
        <f t="shared" si="135"/>
        <v>0</v>
      </c>
      <c r="R239" s="264">
        <f t="shared" si="135"/>
        <v>0</v>
      </c>
      <c r="S239" s="265">
        <f t="shared" si="107"/>
        <v>0</v>
      </c>
      <c r="T239" s="264">
        <f t="shared" si="108"/>
        <v>0</v>
      </c>
      <c r="U239" s="264">
        <f t="shared" ref="U239:AP239" si="136">T239</f>
        <v>0</v>
      </c>
      <c r="V239" s="264">
        <f t="shared" si="136"/>
        <v>0</v>
      </c>
      <c r="W239" s="264">
        <f t="shared" si="136"/>
        <v>0</v>
      </c>
      <c r="X239" s="264">
        <f t="shared" si="136"/>
        <v>0</v>
      </c>
      <c r="Y239" s="264">
        <f t="shared" si="136"/>
        <v>0</v>
      </c>
      <c r="Z239" s="264">
        <f t="shared" si="136"/>
        <v>0</v>
      </c>
      <c r="AA239" s="265">
        <f t="shared" si="136"/>
        <v>0</v>
      </c>
      <c r="AB239" s="264">
        <f t="shared" si="136"/>
        <v>0</v>
      </c>
      <c r="AC239" s="264">
        <f t="shared" si="136"/>
        <v>0</v>
      </c>
      <c r="AD239" s="264">
        <f t="shared" si="136"/>
        <v>0</v>
      </c>
      <c r="AE239" s="264">
        <f t="shared" si="136"/>
        <v>0</v>
      </c>
      <c r="AF239" s="264">
        <f t="shared" si="136"/>
        <v>0</v>
      </c>
      <c r="AG239" s="264">
        <f t="shared" si="136"/>
        <v>0</v>
      </c>
      <c r="AH239" s="264">
        <f t="shared" si="136"/>
        <v>0</v>
      </c>
      <c r="AI239" s="264"/>
      <c r="AJ239" s="265">
        <f t="shared" si="110"/>
        <v>0</v>
      </c>
      <c r="AK239" s="264">
        <f t="shared" si="136"/>
        <v>0</v>
      </c>
      <c r="AL239" s="264">
        <f t="shared" si="136"/>
        <v>0</v>
      </c>
      <c r="AM239" s="264">
        <f t="shared" si="136"/>
        <v>0</v>
      </c>
      <c r="AN239" s="264">
        <f t="shared" si="136"/>
        <v>0</v>
      </c>
      <c r="AO239" s="264">
        <f t="shared" si="136"/>
        <v>0</v>
      </c>
      <c r="AP239" s="264">
        <f t="shared" si="136"/>
        <v>0</v>
      </c>
      <c r="AQ239" s="264">
        <f t="shared" si="111"/>
        <v>0</v>
      </c>
      <c r="AR239" s="264">
        <f t="shared" si="112"/>
        <v>0</v>
      </c>
      <c r="AS239" s="265">
        <f t="shared" ref="AS239" si="137">AR239</f>
        <v>0</v>
      </c>
      <c r="AT239" s="263"/>
      <c r="AU239" s="266"/>
      <c r="AV239" s="267"/>
      <c r="AW239" s="268"/>
      <c r="AX239" s="268"/>
      <c r="AY239" s="268"/>
      <c r="AZ239" s="268"/>
      <c r="BA239" s="269"/>
      <c r="BB239" s="268"/>
      <c r="BC239" s="268"/>
      <c r="BD239" s="268"/>
      <c r="BE239" s="268"/>
      <c r="BF239" s="268"/>
      <c r="BG239" s="268"/>
      <c r="BH239" s="268"/>
      <c r="BI239" s="268"/>
      <c r="BJ239" s="268"/>
      <c r="BK239" s="268"/>
      <c r="BL239" s="268"/>
      <c r="BM239" s="270"/>
      <c r="BN239" s="268"/>
      <c r="BO239" s="268"/>
      <c r="BP239" s="268"/>
      <c r="BQ239" s="268"/>
      <c r="BR239" s="268"/>
      <c r="BS239" s="268"/>
      <c r="BT239" s="268"/>
      <c r="BU239" s="268"/>
      <c r="BV239" s="268"/>
      <c r="BW239" s="268"/>
      <c r="BX239" s="268"/>
    </row>
    <row r="240" spans="1:76" s="271" customFormat="1" ht="14.75" hidden="1" customHeight="1">
      <c r="A240" s="262"/>
      <c r="B240" s="263"/>
      <c r="C240" s="264">
        <f>OR_CL!B44</f>
        <v>0</v>
      </c>
      <c r="D240" s="264">
        <f t="shared" ref="D240:R240" si="138">C240</f>
        <v>0</v>
      </c>
      <c r="E240" s="264">
        <f t="shared" si="138"/>
        <v>0</v>
      </c>
      <c r="F240" s="264">
        <f t="shared" si="138"/>
        <v>0</v>
      </c>
      <c r="G240" s="264">
        <f t="shared" si="138"/>
        <v>0</v>
      </c>
      <c r="H240" s="264">
        <f t="shared" si="138"/>
        <v>0</v>
      </c>
      <c r="I240" s="264">
        <f t="shared" si="138"/>
        <v>0</v>
      </c>
      <c r="J240" s="265">
        <f t="shared" si="138"/>
        <v>0</v>
      </c>
      <c r="K240" s="264">
        <f t="shared" si="138"/>
        <v>0</v>
      </c>
      <c r="L240" s="264">
        <f t="shared" si="138"/>
        <v>0</v>
      </c>
      <c r="M240" s="264">
        <f t="shared" si="138"/>
        <v>0</v>
      </c>
      <c r="N240" s="264">
        <f t="shared" si="138"/>
        <v>0</v>
      </c>
      <c r="O240" s="264">
        <f t="shared" si="138"/>
        <v>0</v>
      </c>
      <c r="P240" s="264">
        <f t="shared" si="138"/>
        <v>0</v>
      </c>
      <c r="Q240" s="264">
        <f t="shared" si="138"/>
        <v>0</v>
      </c>
      <c r="R240" s="264">
        <f t="shared" si="138"/>
        <v>0</v>
      </c>
      <c r="S240" s="265">
        <f t="shared" si="107"/>
        <v>0</v>
      </c>
      <c r="T240" s="264">
        <f t="shared" si="108"/>
        <v>0</v>
      </c>
      <c r="U240" s="264">
        <f t="shared" ref="U240:AP240" si="139">T240</f>
        <v>0</v>
      </c>
      <c r="V240" s="264">
        <f t="shared" si="139"/>
        <v>0</v>
      </c>
      <c r="W240" s="264">
        <f t="shared" si="139"/>
        <v>0</v>
      </c>
      <c r="X240" s="264">
        <f t="shared" si="139"/>
        <v>0</v>
      </c>
      <c r="Y240" s="264">
        <f t="shared" si="139"/>
        <v>0</v>
      </c>
      <c r="Z240" s="264">
        <f t="shared" si="139"/>
        <v>0</v>
      </c>
      <c r="AA240" s="265">
        <f t="shared" si="139"/>
        <v>0</v>
      </c>
      <c r="AB240" s="264">
        <f t="shared" si="139"/>
        <v>0</v>
      </c>
      <c r="AC240" s="264">
        <f t="shared" si="139"/>
        <v>0</v>
      </c>
      <c r="AD240" s="264">
        <f t="shared" si="139"/>
        <v>0</v>
      </c>
      <c r="AE240" s="264">
        <f t="shared" si="139"/>
        <v>0</v>
      </c>
      <c r="AF240" s="264">
        <f t="shared" si="139"/>
        <v>0</v>
      </c>
      <c r="AG240" s="264">
        <f t="shared" si="139"/>
        <v>0</v>
      </c>
      <c r="AH240" s="264">
        <f t="shared" si="139"/>
        <v>0</v>
      </c>
      <c r="AI240" s="264"/>
      <c r="AJ240" s="265">
        <f t="shared" si="110"/>
        <v>0</v>
      </c>
      <c r="AK240" s="264">
        <f t="shared" si="139"/>
        <v>0</v>
      </c>
      <c r="AL240" s="264">
        <f t="shared" si="139"/>
        <v>0</v>
      </c>
      <c r="AM240" s="264">
        <f t="shared" si="139"/>
        <v>0</v>
      </c>
      <c r="AN240" s="264">
        <f t="shared" si="139"/>
        <v>0</v>
      </c>
      <c r="AO240" s="264">
        <f t="shared" si="139"/>
        <v>0</v>
      </c>
      <c r="AP240" s="264">
        <f t="shared" si="139"/>
        <v>0</v>
      </c>
      <c r="AQ240" s="264">
        <f t="shared" si="111"/>
        <v>0</v>
      </c>
      <c r="AR240" s="264">
        <f t="shared" si="112"/>
        <v>0</v>
      </c>
      <c r="AS240" s="265">
        <f t="shared" ref="AS240" si="140">AR240</f>
        <v>0</v>
      </c>
      <c r="AT240" s="263"/>
      <c r="AU240" s="266"/>
      <c r="AV240" s="267"/>
      <c r="AW240" s="268"/>
      <c r="AX240" s="268"/>
      <c r="AY240" s="268"/>
      <c r="AZ240" s="268"/>
      <c r="BA240" s="269"/>
      <c r="BB240" s="268"/>
      <c r="BC240" s="268"/>
      <c r="BD240" s="268"/>
      <c r="BE240" s="268"/>
      <c r="BF240" s="268"/>
      <c r="BG240" s="268"/>
      <c r="BH240" s="268"/>
      <c r="BI240" s="268"/>
      <c r="BJ240" s="268"/>
      <c r="BK240" s="268"/>
      <c r="BL240" s="268"/>
      <c r="BM240" s="270"/>
      <c r="BN240" s="268"/>
      <c r="BO240" s="268"/>
      <c r="BP240" s="268"/>
      <c r="BQ240" s="268"/>
      <c r="BR240" s="268"/>
      <c r="BS240" s="268"/>
      <c r="BT240" s="268"/>
      <c r="BU240" s="268"/>
      <c r="BV240" s="268"/>
      <c r="BW240" s="268"/>
      <c r="BX240" s="268"/>
    </row>
    <row r="241" spans="1:76" s="271" customFormat="1" ht="14.75" hidden="1" customHeight="1">
      <c r="A241" s="262"/>
      <c r="B241" s="263"/>
      <c r="C241" s="264">
        <f>OR_CL!B45</f>
        <v>0</v>
      </c>
      <c r="D241" s="264">
        <f t="shared" ref="D241:R241" si="141">C241</f>
        <v>0</v>
      </c>
      <c r="E241" s="264">
        <f t="shared" si="141"/>
        <v>0</v>
      </c>
      <c r="F241" s="264">
        <f t="shared" si="141"/>
        <v>0</v>
      </c>
      <c r="G241" s="264">
        <f t="shared" si="141"/>
        <v>0</v>
      </c>
      <c r="H241" s="264">
        <f t="shared" si="141"/>
        <v>0</v>
      </c>
      <c r="I241" s="264">
        <f t="shared" si="141"/>
        <v>0</v>
      </c>
      <c r="J241" s="265">
        <f t="shared" si="141"/>
        <v>0</v>
      </c>
      <c r="K241" s="264">
        <f t="shared" si="141"/>
        <v>0</v>
      </c>
      <c r="L241" s="264">
        <f t="shared" si="141"/>
        <v>0</v>
      </c>
      <c r="M241" s="264">
        <f t="shared" si="141"/>
        <v>0</v>
      </c>
      <c r="N241" s="264">
        <f t="shared" si="141"/>
        <v>0</v>
      </c>
      <c r="O241" s="264">
        <f t="shared" si="141"/>
        <v>0</v>
      </c>
      <c r="P241" s="264">
        <f t="shared" si="141"/>
        <v>0</v>
      </c>
      <c r="Q241" s="264">
        <f t="shared" si="141"/>
        <v>0</v>
      </c>
      <c r="R241" s="264">
        <f t="shared" si="141"/>
        <v>0</v>
      </c>
      <c r="S241" s="265">
        <f t="shared" si="107"/>
        <v>0</v>
      </c>
      <c r="T241" s="264">
        <f t="shared" si="108"/>
        <v>0</v>
      </c>
      <c r="U241" s="264">
        <f t="shared" ref="U241:AP241" si="142">T241</f>
        <v>0</v>
      </c>
      <c r="V241" s="264">
        <f t="shared" si="142"/>
        <v>0</v>
      </c>
      <c r="W241" s="264">
        <f t="shared" si="142"/>
        <v>0</v>
      </c>
      <c r="X241" s="264">
        <f t="shared" si="142"/>
        <v>0</v>
      </c>
      <c r="Y241" s="264">
        <f t="shared" si="142"/>
        <v>0</v>
      </c>
      <c r="Z241" s="264">
        <f t="shared" si="142"/>
        <v>0</v>
      </c>
      <c r="AA241" s="265">
        <f t="shared" si="142"/>
        <v>0</v>
      </c>
      <c r="AB241" s="264">
        <f t="shared" si="142"/>
        <v>0</v>
      </c>
      <c r="AC241" s="264">
        <f t="shared" si="142"/>
        <v>0</v>
      </c>
      <c r="AD241" s="264">
        <f t="shared" si="142"/>
        <v>0</v>
      </c>
      <c r="AE241" s="264">
        <f t="shared" si="142"/>
        <v>0</v>
      </c>
      <c r="AF241" s="264">
        <f t="shared" si="142"/>
        <v>0</v>
      </c>
      <c r="AG241" s="264">
        <f t="shared" si="142"/>
        <v>0</v>
      </c>
      <c r="AH241" s="264">
        <f t="shared" si="142"/>
        <v>0</v>
      </c>
      <c r="AI241" s="264"/>
      <c r="AJ241" s="265">
        <f t="shared" si="110"/>
        <v>0</v>
      </c>
      <c r="AK241" s="264">
        <f t="shared" si="142"/>
        <v>0</v>
      </c>
      <c r="AL241" s="264">
        <f t="shared" si="142"/>
        <v>0</v>
      </c>
      <c r="AM241" s="264">
        <f t="shared" si="142"/>
        <v>0</v>
      </c>
      <c r="AN241" s="264">
        <f t="shared" si="142"/>
        <v>0</v>
      </c>
      <c r="AO241" s="264">
        <f t="shared" si="142"/>
        <v>0</v>
      </c>
      <c r="AP241" s="264">
        <f t="shared" si="142"/>
        <v>0</v>
      </c>
      <c r="AQ241" s="264">
        <f t="shared" si="111"/>
        <v>0</v>
      </c>
      <c r="AR241" s="264">
        <f t="shared" si="112"/>
        <v>0</v>
      </c>
      <c r="AS241" s="265">
        <f t="shared" ref="AS241" si="143">AR241</f>
        <v>0</v>
      </c>
      <c r="AT241" s="263"/>
      <c r="AU241" s="266"/>
      <c r="AV241" s="267"/>
      <c r="AW241" s="268"/>
      <c r="AX241" s="268"/>
      <c r="AY241" s="268"/>
      <c r="AZ241" s="268"/>
      <c r="BA241" s="269"/>
      <c r="BB241" s="268"/>
      <c r="BC241" s="268"/>
      <c r="BD241" s="268"/>
      <c r="BE241" s="268"/>
      <c r="BF241" s="268"/>
      <c r="BG241" s="268"/>
      <c r="BH241" s="268"/>
      <c r="BI241" s="268"/>
      <c r="BJ241" s="268"/>
      <c r="BK241" s="268"/>
      <c r="BL241" s="268"/>
      <c r="BM241" s="270"/>
      <c r="BN241" s="268"/>
      <c r="BO241" s="268"/>
      <c r="BP241" s="268"/>
      <c r="BQ241" s="268"/>
      <c r="BR241" s="268"/>
      <c r="BS241" s="268"/>
      <c r="BT241" s="268"/>
      <c r="BU241" s="268"/>
      <c r="BV241" s="268"/>
      <c r="BW241" s="268"/>
      <c r="BX241" s="268"/>
    </row>
    <row r="242" spans="1:76" s="271" customFormat="1" ht="14.75" hidden="1" customHeight="1">
      <c r="A242" s="262"/>
      <c r="B242" s="263"/>
      <c r="C242" s="264">
        <f>OR_CL!B46</f>
        <v>0</v>
      </c>
      <c r="D242" s="264">
        <f t="shared" ref="D242:R242" si="144">C242</f>
        <v>0</v>
      </c>
      <c r="E242" s="264">
        <f t="shared" si="144"/>
        <v>0</v>
      </c>
      <c r="F242" s="264">
        <f t="shared" si="144"/>
        <v>0</v>
      </c>
      <c r="G242" s="264">
        <f t="shared" si="144"/>
        <v>0</v>
      </c>
      <c r="H242" s="264">
        <f t="shared" si="144"/>
        <v>0</v>
      </c>
      <c r="I242" s="264">
        <f t="shared" si="144"/>
        <v>0</v>
      </c>
      <c r="J242" s="265">
        <f t="shared" si="144"/>
        <v>0</v>
      </c>
      <c r="K242" s="264">
        <f t="shared" si="144"/>
        <v>0</v>
      </c>
      <c r="L242" s="264">
        <f t="shared" si="144"/>
        <v>0</v>
      </c>
      <c r="M242" s="264">
        <f t="shared" si="144"/>
        <v>0</v>
      </c>
      <c r="N242" s="264">
        <f t="shared" si="144"/>
        <v>0</v>
      </c>
      <c r="O242" s="264">
        <f t="shared" si="144"/>
        <v>0</v>
      </c>
      <c r="P242" s="264">
        <f t="shared" si="144"/>
        <v>0</v>
      </c>
      <c r="Q242" s="264">
        <f t="shared" si="144"/>
        <v>0</v>
      </c>
      <c r="R242" s="264">
        <f t="shared" si="144"/>
        <v>0</v>
      </c>
      <c r="S242" s="265">
        <f t="shared" si="107"/>
        <v>0</v>
      </c>
      <c r="T242" s="264">
        <f t="shared" si="108"/>
        <v>0</v>
      </c>
      <c r="U242" s="264">
        <f t="shared" ref="U242:AP242" si="145">T242</f>
        <v>0</v>
      </c>
      <c r="V242" s="264">
        <f t="shared" si="145"/>
        <v>0</v>
      </c>
      <c r="W242" s="264">
        <f t="shared" si="145"/>
        <v>0</v>
      </c>
      <c r="X242" s="264">
        <f t="shared" si="145"/>
        <v>0</v>
      </c>
      <c r="Y242" s="264">
        <f t="shared" si="145"/>
        <v>0</v>
      </c>
      <c r="Z242" s="264">
        <f t="shared" si="145"/>
        <v>0</v>
      </c>
      <c r="AA242" s="265">
        <f t="shared" si="145"/>
        <v>0</v>
      </c>
      <c r="AB242" s="264">
        <f t="shared" si="145"/>
        <v>0</v>
      </c>
      <c r="AC242" s="264">
        <f t="shared" si="145"/>
        <v>0</v>
      </c>
      <c r="AD242" s="264">
        <f t="shared" si="145"/>
        <v>0</v>
      </c>
      <c r="AE242" s="264">
        <f t="shared" si="145"/>
        <v>0</v>
      </c>
      <c r="AF242" s="264">
        <f t="shared" si="145"/>
        <v>0</v>
      </c>
      <c r="AG242" s="264">
        <f t="shared" si="145"/>
        <v>0</v>
      </c>
      <c r="AH242" s="264">
        <f t="shared" si="145"/>
        <v>0</v>
      </c>
      <c r="AI242" s="264"/>
      <c r="AJ242" s="265">
        <f t="shared" si="110"/>
        <v>0</v>
      </c>
      <c r="AK242" s="264">
        <f t="shared" si="145"/>
        <v>0</v>
      </c>
      <c r="AL242" s="264">
        <f t="shared" si="145"/>
        <v>0</v>
      </c>
      <c r="AM242" s="264">
        <f t="shared" si="145"/>
        <v>0</v>
      </c>
      <c r="AN242" s="264">
        <f t="shared" si="145"/>
        <v>0</v>
      </c>
      <c r="AO242" s="264">
        <f t="shared" si="145"/>
        <v>0</v>
      </c>
      <c r="AP242" s="264">
        <f t="shared" si="145"/>
        <v>0</v>
      </c>
      <c r="AQ242" s="264">
        <f t="shared" si="111"/>
        <v>0</v>
      </c>
      <c r="AR242" s="264">
        <f t="shared" si="112"/>
        <v>0</v>
      </c>
      <c r="AS242" s="265">
        <f t="shared" ref="AS242" si="146">AR242</f>
        <v>0</v>
      </c>
      <c r="AT242" s="263"/>
      <c r="AU242" s="266"/>
      <c r="AV242" s="267"/>
      <c r="AW242" s="268"/>
      <c r="AX242" s="268"/>
      <c r="AY242" s="268"/>
      <c r="AZ242" s="268"/>
      <c r="BA242" s="269"/>
      <c r="BB242" s="268"/>
      <c r="BC242" s="268"/>
      <c r="BD242" s="268"/>
      <c r="BE242" s="268"/>
      <c r="BF242" s="268"/>
      <c r="BG242" s="268"/>
      <c r="BH242" s="268"/>
      <c r="BI242" s="268"/>
      <c r="BJ242" s="268"/>
      <c r="BK242" s="268"/>
      <c r="BL242" s="268"/>
      <c r="BM242" s="270"/>
      <c r="BN242" s="268"/>
      <c r="BO242" s="268"/>
      <c r="BP242" s="268"/>
      <c r="BQ242" s="268"/>
      <c r="BR242" s="268"/>
      <c r="BS242" s="268"/>
      <c r="BT242" s="268"/>
      <c r="BU242" s="268"/>
      <c r="BV242" s="268"/>
      <c r="BW242" s="268"/>
      <c r="BX242" s="268"/>
    </row>
    <row r="243" spans="1:76" s="271" customFormat="1" ht="14.75" hidden="1" customHeight="1">
      <c r="A243" s="262"/>
      <c r="B243" s="263"/>
      <c r="C243" s="264">
        <f>OR_CL!B47</f>
        <v>0</v>
      </c>
      <c r="D243" s="264">
        <f t="shared" ref="D243:R243" si="147">C243</f>
        <v>0</v>
      </c>
      <c r="E243" s="264">
        <f t="shared" si="147"/>
        <v>0</v>
      </c>
      <c r="F243" s="264">
        <f t="shared" si="147"/>
        <v>0</v>
      </c>
      <c r="G243" s="264">
        <f t="shared" si="147"/>
        <v>0</v>
      </c>
      <c r="H243" s="264">
        <f t="shared" si="147"/>
        <v>0</v>
      </c>
      <c r="I243" s="264">
        <f t="shared" si="147"/>
        <v>0</v>
      </c>
      <c r="J243" s="265">
        <f t="shared" si="147"/>
        <v>0</v>
      </c>
      <c r="K243" s="264">
        <f t="shared" si="147"/>
        <v>0</v>
      </c>
      <c r="L243" s="264">
        <f t="shared" si="147"/>
        <v>0</v>
      </c>
      <c r="M243" s="264">
        <f t="shared" si="147"/>
        <v>0</v>
      </c>
      <c r="N243" s="264">
        <f t="shared" si="147"/>
        <v>0</v>
      </c>
      <c r="O243" s="264">
        <f t="shared" si="147"/>
        <v>0</v>
      </c>
      <c r="P243" s="264">
        <f t="shared" si="147"/>
        <v>0</v>
      </c>
      <c r="Q243" s="264">
        <f t="shared" si="147"/>
        <v>0</v>
      </c>
      <c r="R243" s="264">
        <f t="shared" si="147"/>
        <v>0</v>
      </c>
      <c r="S243" s="265">
        <f t="shared" si="107"/>
        <v>0</v>
      </c>
      <c r="T243" s="264">
        <f t="shared" si="108"/>
        <v>0</v>
      </c>
      <c r="U243" s="264">
        <f t="shared" ref="U243:AP243" si="148">T243</f>
        <v>0</v>
      </c>
      <c r="V243" s="264">
        <f t="shared" si="148"/>
        <v>0</v>
      </c>
      <c r="W243" s="264">
        <f t="shared" si="148"/>
        <v>0</v>
      </c>
      <c r="X243" s="264">
        <f t="shared" si="148"/>
        <v>0</v>
      </c>
      <c r="Y243" s="264">
        <f t="shared" si="148"/>
        <v>0</v>
      </c>
      <c r="Z243" s="264">
        <f t="shared" si="148"/>
        <v>0</v>
      </c>
      <c r="AA243" s="265">
        <f t="shared" si="148"/>
        <v>0</v>
      </c>
      <c r="AB243" s="264">
        <f t="shared" si="148"/>
        <v>0</v>
      </c>
      <c r="AC243" s="264">
        <f t="shared" si="148"/>
        <v>0</v>
      </c>
      <c r="AD243" s="264">
        <f t="shared" si="148"/>
        <v>0</v>
      </c>
      <c r="AE243" s="264">
        <f t="shared" si="148"/>
        <v>0</v>
      </c>
      <c r="AF243" s="264">
        <f t="shared" si="148"/>
        <v>0</v>
      </c>
      <c r="AG243" s="264">
        <f t="shared" si="148"/>
        <v>0</v>
      </c>
      <c r="AH243" s="264">
        <f t="shared" si="148"/>
        <v>0</v>
      </c>
      <c r="AI243" s="264"/>
      <c r="AJ243" s="265">
        <f t="shared" si="110"/>
        <v>0</v>
      </c>
      <c r="AK243" s="264">
        <f t="shared" si="148"/>
        <v>0</v>
      </c>
      <c r="AL243" s="264">
        <f t="shared" si="148"/>
        <v>0</v>
      </c>
      <c r="AM243" s="264">
        <f t="shared" si="148"/>
        <v>0</v>
      </c>
      <c r="AN243" s="264">
        <f t="shared" si="148"/>
        <v>0</v>
      </c>
      <c r="AO243" s="264">
        <f t="shared" si="148"/>
        <v>0</v>
      </c>
      <c r="AP243" s="264">
        <f t="shared" si="148"/>
        <v>0</v>
      </c>
      <c r="AQ243" s="264">
        <f t="shared" si="111"/>
        <v>0</v>
      </c>
      <c r="AR243" s="264">
        <f t="shared" si="112"/>
        <v>0</v>
      </c>
      <c r="AS243" s="265">
        <f t="shared" ref="AS243" si="149">AR243</f>
        <v>0</v>
      </c>
      <c r="AT243" s="263"/>
      <c r="AU243" s="266"/>
      <c r="AV243" s="267"/>
      <c r="AW243" s="268"/>
      <c r="AX243" s="268"/>
      <c r="AY243" s="268"/>
      <c r="AZ243" s="268"/>
      <c r="BA243" s="269"/>
      <c r="BB243" s="268"/>
      <c r="BC243" s="268"/>
      <c r="BD243" s="268"/>
      <c r="BE243" s="268"/>
      <c r="BF243" s="268"/>
      <c r="BG243" s="268"/>
      <c r="BH243" s="268"/>
      <c r="BI243" s="268"/>
      <c r="BJ243" s="268"/>
      <c r="BK243" s="268"/>
      <c r="BL243" s="268"/>
      <c r="BM243" s="270"/>
      <c r="BN243" s="268"/>
      <c r="BO243" s="268"/>
      <c r="BP243" s="268"/>
      <c r="BQ243" s="268"/>
      <c r="BR243" s="268"/>
      <c r="BS243" s="268"/>
      <c r="BT243" s="268"/>
      <c r="BU243" s="268"/>
      <c r="BV243" s="268"/>
      <c r="BW243" s="268"/>
      <c r="BX243" s="268"/>
    </row>
    <row r="244" spans="1:76" s="271" customFormat="1" ht="14.75" hidden="1" customHeight="1">
      <c r="A244" s="262"/>
      <c r="B244" s="263"/>
      <c r="C244" s="264">
        <f>OR_CL!B48</f>
        <v>0</v>
      </c>
      <c r="D244" s="264">
        <f t="shared" ref="D244:R244" si="150">C244</f>
        <v>0</v>
      </c>
      <c r="E244" s="264">
        <f t="shared" si="150"/>
        <v>0</v>
      </c>
      <c r="F244" s="264">
        <f t="shared" si="150"/>
        <v>0</v>
      </c>
      <c r="G244" s="264">
        <f t="shared" si="150"/>
        <v>0</v>
      </c>
      <c r="H244" s="264">
        <f t="shared" si="150"/>
        <v>0</v>
      </c>
      <c r="I244" s="264">
        <f t="shared" si="150"/>
        <v>0</v>
      </c>
      <c r="J244" s="265">
        <f t="shared" si="150"/>
        <v>0</v>
      </c>
      <c r="K244" s="264">
        <f t="shared" si="150"/>
        <v>0</v>
      </c>
      <c r="L244" s="264">
        <f t="shared" si="150"/>
        <v>0</v>
      </c>
      <c r="M244" s="264">
        <f t="shared" si="150"/>
        <v>0</v>
      </c>
      <c r="N244" s="264">
        <f t="shared" si="150"/>
        <v>0</v>
      </c>
      <c r="O244" s="264">
        <f t="shared" si="150"/>
        <v>0</v>
      </c>
      <c r="P244" s="264">
        <f t="shared" si="150"/>
        <v>0</v>
      </c>
      <c r="Q244" s="264">
        <f t="shared" si="150"/>
        <v>0</v>
      </c>
      <c r="R244" s="264">
        <f t="shared" si="150"/>
        <v>0</v>
      </c>
      <c r="S244" s="265">
        <f t="shared" si="107"/>
        <v>0</v>
      </c>
      <c r="T244" s="264">
        <f t="shared" si="108"/>
        <v>0</v>
      </c>
      <c r="U244" s="264">
        <f t="shared" ref="U244:AP244" si="151">T244</f>
        <v>0</v>
      </c>
      <c r="V244" s="264">
        <f t="shared" si="151"/>
        <v>0</v>
      </c>
      <c r="W244" s="264">
        <f t="shared" si="151"/>
        <v>0</v>
      </c>
      <c r="X244" s="264">
        <f t="shared" si="151"/>
        <v>0</v>
      </c>
      <c r="Y244" s="264">
        <f t="shared" si="151"/>
        <v>0</v>
      </c>
      <c r="Z244" s="264">
        <f t="shared" si="151"/>
        <v>0</v>
      </c>
      <c r="AA244" s="265">
        <f t="shared" si="151"/>
        <v>0</v>
      </c>
      <c r="AB244" s="264">
        <f t="shared" si="151"/>
        <v>0</v>
      </c>
      <c r="AC244" s="264">
        <f t="shared" si="151"/>
        <v>0</v>
      </c>
      <c r="AD244" s="264">
        <f t="shared" si="151"/>
        <v>0</v>
      </c>
      <c r="AE244" s="264">
        <f t="shared" si="151"/>
        <v>0</v>
      </c>
      <c r="AF244" s="264">
        <f t="shared" si="151"/>
        <v>0</v>
      </c>
      <c r="AG244" s="264">
        <f t="shared" si="151"/>
        <v>0</v>
      </c>
      <c r="AH244" s="264">
        <f t="shared" si="151"/>
        <v>0</v>
      </c>
      <c r="AI244" s="264"/>
      <c r="AJ244" s="265">
        <f t="shared" si="110"/>
        <v>0</v>
      </c>
      <c r="AK244" s="264">
        <f t="shared" si="151"/>
        <v>0</v>
      </c>
      <c r="AL244" s="264">
        <f t="shared" si="151"/>
        <v>0</v>
      </c>
      <c r="AM244" s="264">
        <f t="shared" si="151"/>
        <v>0</v>
      </c>
      <c r="AN244" s="264">
        <f t="shared" si="151"/>
        <v>0</v>
      </c>
      <c r="AO244" s="264">
        <f t="shared" si="151"/>
        <v>0</v>
      </c>
      <c r="AP244" s="264">
        <f t="shared" si="151"/>
        <v>0</v>
      </c>
      <c r="AQ244" s="264">
        <f t="shared" si="111"/>
        <v>0</v>
      </c>
      <c r="AR244" s="264">
        <f t="shared" si="112"/>
        <v>0</v>
      </c>
      <c r="AS244" s="265">
        <f t="shared" ref="AS244" si="152">AR244</f>
        <v>0</v>
      </c>
      <c r="AT244" s="263"/>
      <c r="AU244" s="266"/>
      <c r="AV244" s="267"/>
      <c r="AW244" s="268"/>
      <c r="AX244" s="268"/>
      <c r="AY244" s="268"/>
      <c r="AZ244" s="268"/>
      <c r="BA244" s="269"/>
      <c r="BB244" s="268"/>
      <c r="BC244" s="268"/>
      <c r="BD244" s="268"/>
      <c r="BE244" s="268"/>
      <c r="BF244" s="268"/>
      <c r="BG244" s="268"/>
      <c r="BH244" s="268"/>
      <c r="BI244" s="268"/>
      <c r="BJ244" s="268"/>
      <c r="BK244" s="268"/>
      <c r="BL244" s="268"/>
      <c r="BM244" s="270"/>
      <c r="BN244" s="268"/>
      <c r="BO244" s="268"/>
      <c r="BP244" s="268"/>
      <c r="BQ244" s="268"/>
      <c r="BR244" s="268"/>
      <c r="BS244" s="268"/>
      <c r="BT244" s="268"/>
      <c r="BU244" s="268"/>
      <c r="BV244" s="268"/>
      <c r="BW244" s="268"/>
      <c r="BX244" s="268"/>
    </row>
    <row r="245" spans="1:76" s="271" customFormat="1" ht="14.75" hidden="1" customHeight="1">
      <c r="A245" s="262"/>
      <c r="B245" s="263"/>
      <c r="C245" s="264">
        <f>OR_CL!B49</f>
        <v>0</v>
      </c>
      <c r="D245" s="264">
        <f t="shared" ref="D245:R245" si="153">C245</f>
        <v>0</v>
      </c>
      <c r="E245" s="264">
        <f t="shared" si="153"/>
        <v>0</v>
      </c>
      <c r="F245" s="264">
        <f t="shared" si="153"/>
        <v>0</v>
      </c>
      <c r="G245" s="264">
        <f t="shared" si="153"/>
        <v>0</v>
      </c>
      <c r="H245" s="264">
        <f t="shared" si="153"/>
        <v>0</v>
      </c>
      <c r="I245" s="264">
        <f t="shared" si="153"/>
        <v>0</v>
      </c>
      <c r="J245" s="265">
        <f t="shared" si="153"/>
        <v>0</v>
      </c>
      <c r="K245" s="264">
        <f t="shared" si="153"/>
        <v>0</v>
      </c>
      <c r="L245" s="264">
        <f t="shared" si="153"/>
        <v>0</v>
      </c>
      <c r="M245" s="264">
        <f t="shared" si="153"/>
        <v>0</v>
      </c>
      <c r="N245" s="264">
        <f t="shared" si="153"/>
        <v>0</v>
      </c>
      <c r="O245" s="264">
        <f t="shared" si="153"/>
        <v>0</v>
      </c>
      <c r="P245" s="264">
        <f t="shared" si="153"/>
        <v>0</v>
      </c>
      <c r="Q245" s="264">
        <f t="shared" si="153"/>
        <v>0</v>
      </c>
      <c r="R245" s="264">
        <f t="shared" si="153"/>
        <v>0</v>
      </c>
      <c r="S245" s="265">
        <f t="shared" si="107"/>
        <v>0</v>
      </c>
      <c r="T245" s="264">
        <f t="shared" si="108"/>
        <v>0</v>
      </c>
      <c r="U245" s="264">
        <f t="shared" ref="U245:AP245" si="154">T245</f>
        <v>0</v>
      </c>
      <c r="V245" s="264">
        <f t="shared" si="154"/>
        <v>0</v>
      </c>
      <c r="W245" s="264">
        <f t="shared" si="154"/>
        <v>0</v>
      </c>
      <c r="X245" s="264">
        <f t="shared" si="154"/>
        <v>0</v>
      </c>
      <c r="Y245" s="264">
        <f t="shared" si="154"/>
        <v>0</v>
      </c>
      <c r="Z245" s="264">
        <f t="shared" si="154"/>
        <v>0</v>
      </c>
      <c r="AA245" s="265">
        <f t="shared" si="154"/>
        <v>0</v>
      </c>
      <c r="AB245" s="264">
        <f t="shared" si="154"/>
        <v>0</v>
      </c>
      <c r="AC245" s="264">
        <f t="shared" si="154"/>
        <v>0</v>
      </c>
      <c r="AD245" s="264">
        <f t="shared" si="154"/>
        <v>0</v>
      </c>
      <c r="AE245" s="264">
        <f t="shared" si="154"/>
        <v>0</v>
      </c>
      <c r="AF245" s="264">
        <f t="shared" si="154"/>
        <v>0</v>
      </c>
      <c r="AG245" s="264">
        <f t="shared" si="154"/>
        <v>0</v>
      </c>
      <c r="AH245" s="264">
        <f t="shared" si="154"/>
        <v>0</v>
      </c>
      <c r="AI245" s="264"/>
      <c r="AJ245" s="265">
        <f t="shared" si="110"/>
        <v>0</v>
      </c>
      <c r="AK245" s="264">
        <f t="shared" si="154"/>
        <v>0</v>
      </c>
      <c r="AL245" s="264">
        <f t="shared" si="154"/>
        <v>0</v>
      </c>
      <c r="AM245" s="264">
        <f t="shared" si="154"/>
        <v>0</v>
      </c>
      <c r="AN245" s="264">
        <f t="shared" si="154"/>
        <v>0</v>
      </c>
      <c r="AO245" s="264">
        <f t="shared" si="154"/>
        <v>0</v>
      </c>
      <c r="AP245" s="264">
        <f t="shared" si="154"/>
        <v>0</v>
      </c>
      <c r="AQ245" s="264">
        <f t="shared" si="111"/>
        <v>0</v>
      </c>
      <c r="AR245" s="264">
        <f t="shared" si="112"/>
        <v>0</v>
      </c>
      <c r="AS245" s="265">
        <f t="shared" ref="AS245" si="155">AR245</f>
        <v>0</v>
      </c>
      <c r="AT245" s="263"/>
      <c r="AU245" s="266"/>
      <c r="AV245" s="267"/>
      <c r="AW245" s="268"/>
      <c r="AX245" s="268"/>
      <c r="AY245" s="268"/>
      <c r="AZ245" s="268"/>
      <c r="BA245" s="269"/>
      <c r="BB245" s="268"/>
      <c r="BC245" s="268"/>
      <c r="BD245" s="268"/>
      <c r="BE245" s="268"/>
      <c r="BF245" s="268"/>
      <c r="BG245" s="268"/>
      <c r="BH245" s="268"/>
      <c r="BI245" s="268"/>
      <c r="BJ245" s="268"/>
      <c r="BK245" s="268"/>
      <c r="BL245" s="268"/>
      <c r="BM245" s="270"/>
      <c r="BN245" s="268"/>
      <c r="BO245" s="268"/>
      <c r="BP245" s="268"/>
      <c r="BQ245" s="268"/>
      <c r="BR245" s="268"/>
      <c r="BS245" s="268"/>
      <c r="BT245" s="268"/>
      <c r="BU245" s="268"/>
      <c r="BV245" s="268"/>
      <c r="BW245" s="268"/>
      <c r="BX245" s="268"/>
    </row>
    <row r="246" spans="1:76" s="271" customFormat="1" ht="14.75" hidden="1" customHeight="1">
      <c r="A246" s="262"/>
      <c r="B246" s="263"/>
      <c r="C246" s="264">
        <f>OR_CL!B50</f>
        <v>0</v>
      </c>
      <c r="D246" s="264">
        <f t="shared" ref="D246:R246" si="156">C246</f>
        <v>0</v>
      </c>
      <c r="E246" s="264">
        <f t="shared" si="156"/>
        <v>0</v>
      </c>
      <c r="F246" s="264">
        <f t="shared" si="156"/>
        <v>0</v>
      </c>
      <c r="G246" s="264">
        <f t="shared" si="156"/>
        <v>0</v>
      </c>
      <c r="H246" s="264">
        <f t="shared" si="156"/>
        <v>0</v>
      </c>
      <c r="I246" s="264">
        <f t="shared" si="156"/>
        <v>0</v>
      </c>
      <c r="J246" s="265">
        <f t="shared" si="156"/>
        <v>0</v>
      </c>
      <c r="K246" s="264">
        <f t="shared" si="156"/>
        <v>0</v>
      </c>
      <c r="L246" s="264">
        <f t="shared" si="156"/>
        <v>0</v>
      </c>
      <c r="M246" s="264">
        <f t="shared" si="156"/>
        <v>0</v>
      </c>
      <c r="N246" s="264">
        <f t="shared" si="156"/>
        <v>0</v>
      </c>
      <c r="O246" s="264">
        <f t="shared" si="156"/>
        <v>0</v>
      </c>
      <c r="P246" s="264">
        <f t="shared" si="156"/>
        <v>0</v>
      </c>
      <c r="Q246" s="264">
        <f t="shared" si="156"/>
        <v>0</v>
      </c>
      <c r="R246" s="264">
        <f t="shared" si="156"/>
        <v>0</v>
      </c>
      <c r="S246" s="265">
        <f t="shared" si="107"/>
        <v>0</v>
      </c>
      <c r="T246" s="264">
        <f t="shared" si="108"/>
        <v>0</v>
      </c>
      <c r="U246" s="264">
        <f t="shared" ref="U246:AP246" si="157">T246</f>
        <v>0</v>
      </c>
      <c r="V246" s="264">
        <f t="shared" si="157"/>
        <v>0</v>
      </c>
      <c r="W246" s="264">
        <f t="shared" si="157"/>
        <v>0</v>
      </c>
      <c r="X246" s="264">
        <f t="shared" si="157"/>
        <v>0</v>
      </c>
      <c r="Y246" s="264">
        <f t="shared" si="157"/>
        <v>0</v>
      </c>
      <c r="Z246" s="264">
        <f t="shared" si="157"/>
        <v>0</v>
      </c>
      <c r="AA246" s="265">
        <f t="shared" si="157"/>
        <v>0</v>
      </c>
      <c r="AB246" s="264">
        <f t="shared" si="157"/>
        <v>0</v>
      </c>
      <c r="AC246" s="264">
        <f t="shared" si="157"/>
        <v>0</v>
      </c>
      <c r="AD246" s="264">
        <f t="shared" si="157"/>
        <v>0</v>
      </c>
      <c r="AE246" s="264">
        <f t="shared" si="157"/>
        <v>0</v>
      </c>
      <c r="AF246" s="264">
        <f t="shared" si="157"/>
        <v>0</v>
      </c>
      <c r="AG246" s="264">
        <f t="shared" si="157"/>
        <v>0</v>
      </c>
      <c r="AH246" s="264">
        <f t="shared" si="157"/>
        <v>0</v>
      </c>
      <c r="AI246" s="264"/>
      <c r="AJ246" s="265">
        <f t="shared" si="110"/>
        <v>0</v>
      </c>
      <c r="AK246" s="264">
        <f t="shared" si="157"/>
        <v>0</v>
      </c>
      <c r="AL246" s="264">
        <f t="shared" si="157"/>
        <v>0</v>
      </c>
      <c r="AM246" s="264">
        <f t="shared" si="157"/>
        <v>0</v>
      </c>
      <c r="AN246" s="264">
        <f t="shared" si="157"/>
        <v>0</v>
      </c>
      <c r="AO246" s="264">
        <f t="shared" si="157"/>
        <v>0</v>
      </c>
      <c r="AP246" s="264">
        <f t="shared" si="157"/>
        <v>0</v>
      </c>
      <c r="AQ246" s="264">
        <f t="shared" si="111"/>
        <v>0</v>
      </c>
      <c r="AR246" s="264">
        <f t="shared" si="112"/>
        <v>0</v>
      </c>
      <c r="AS246" s="265">
        <f t="shared" ref="AS246" si="158">AR246</f>
        <v>0</v>
      </c>
      <c r="AT246" s="263"/>
      <c r="AU246" s="266"/>
      <c r="AV246" s="267"/>
      <c r="AW246" s="268"/>
      <c r="AX246" s="268"/>
      <c r="AY246" s="268"/>
      <c r="AZ246" s="268"/>
      <c r="BA246" s="269"/>
      <c r="BB246" s="268"/>
      <c r="BC246" s="268"/>
      <c r="BD246" s="268"/>
      <c r="BE246" s="268"/>
      <c r="BF246" s="268"/>
      <c r="BG246" s="268"/>
      <c r="BH246" s="268"/>
      <c r="BI246" s="268"/>
      <c r="BJ246" s="268"/>
      <c r="BK246" s="268"/>
      <c r="BL246" s="268"/>
      <c r="BM246" s="270"/>
      <c r="BN246" s="268"/>
      <c r="BO246" s="268"/>
      <c r="BP246" s="268"/>
      <c r="BQ246" s="268"/>
      <c r="BR246" s="268"/>
      <c r="BS246" s="268"/>
      <c r="BT246" s="268"/>
      <c r="BU246" s="268"/>
      <c r="BV246" s="268"/>
      <c r="BW246" s="268"/>
      <c r="BX246" s="268"/>
    </row>
    <row r="247" spans="1:76" s="271" customFormat="1" ht="14.75" hidden="1" customHeight="1">
      <c r="A247" s="262"/>
      <c r="B247" s="263"/>
      <c r="C247" s="264">
        <f>OR_CL!B51</f>
        <v>0</v>
      </c>
      <c r="D247" s="264">
        <f t="shared" ref="D247:R247" si="159">C247</f>
        <v>0</v>
      </c>
      <c r="E247" s="264">
        <f t="shared" si="159"/>
        <v>0</v>
      </c>
      <c r="F247" s="264">
        <f t="shared" si="159"/>
        <v>0</v>
      </c>
      <c r="G247" s="264">
        <f t="shared" si="159"/>
        <v>0</v>
      </c>
      <c r="H247" s="264">
        <f t="shared" si="159"/>
        <v>0</v>
      </c>
      <c r="I247" s="264">
        <f t="shared" si="159"/>
        <v>0</v>
      </c>
      <c r="J247" s="265">
        <f t="shared" si="159"/>
        <v>0</v>
      </c>
      <c r="K247" s="264">
        <f t="shared" si="159"/>
        <v>0</v>
      </c>
      <c r="L247" s="264">
        <f t="shared" si="159"/>
        <v>0</v>
      </c>
      <c r="M247" s="264">
        <f t="shared" si="159"/>
        <v>0</v>
      </c>
      <c r="N247" s="264">
        <f t="shared" si="159"/>
        <v>0</v>
      </c>
      <c r="O247" s="264">
        <f t="shared" si="159"/>
        <v>0</v>
      </c>
      <c r="P247" s="264">
        <f t="shared" si="159"/>
        <v>0</v>
      </c>
      <c r="Q247" s="264">
        <f t="shared" si="159"/>
        <v>0</v>
      </c>
      <c r="R247" s="264">
        <f t="shared" si="159"/>
        <v>0</v>
      </c>
      <c r="S247" s="265">
        <f t="shared" si="107"/>
        <v>0</v>
      </c>
      <c r="T247" s="264">
        <f t="shared" si="108"/>
        <v>0</v>
      </c>
      <c r="U247" s="264">
        <f t="shared" ref="U247:AP247" si="160">T247</f>
        <v>0</v>
      </c>
      <c r="V247" s="264">
        <f t="shared" si="160"/>
        <v>0</v>
      </c>
      <c r="W247" s="264">
        <f t="shared" si="160"/>
        <v>0</v>
      </c>
      <c r="X247" s="264">
        <f t="shared" si="160"/>
        <v>0</v>
      </c>
      <c r="Y247" s="264">
        <f t="shared" si="160"/>
        <v>0</v>
      </c>
      <c r="Z247" s="264">
        <f t="shared" si="160"/>
        <v>0</v>
      </c>
      <c r="AA247" s="265">
        <f t="shared" si="160"/>
        <v>0</v>
      </c>
      <c r="AB247" s="264">
        <f t="shared" si="160"/>
        <v>0</v>
      </c>
      <c r="AC247" s="264">
        <f t="shared" si="160"/>
        <v>0</v>
      </c>
      <c r="AD247" s="264">
        <f t="shared" si="160"/>
        <v>0</v>
      </c>
      <c r="AE247" s="264">
        <f t="shared" si="160"/>
        <v>0</v>
      </c>
      <c r="AF247" s="264">
        <f t="shared" si="160"/>
        <v>0</v>
      </c>
      <c r="AG247" s="264">
        <f t="shared" si="160"/>
        <v>0</v>
      </c>
      <c r="AH247" s="264">
        <f t="shared" si="160"/>
        <v>0</v>
      </c>
      <c r="AI247" s="264"/>
      <c r="AJ247" s="265">
        <f t="shared" si="110"/>
        <v>0</v>
      </c>
      <c r="AK247" s="264">
        <f t="shared" si="160"/>
        <v>0</v>
      </c>
      <c r="AL247" s="264">
        <f t="shared" si="160"/>
        <v>0</v>
      </c>
      <c r="AM247" s="264">
        <f t="shared" si="160"/>
        <v>0</v>
      </c>
      <c r="AN247" s="264">
        <f t="shared" si="160"/>
        <v>0</v>
      </c>
      <c r="AO247" s="264">
        <f t="shared" si="160"/>
        <v>0</v>
      </c>
      <c r="AP247" s="264">
        <f t="shared" si="160"/>
        <v>0</v>
      </c>
      <c r="AQ247" s="264">
        <f t="shared" si="111"/>
        <v>0</v>
      </c>
      <c r="AR247" s="264">
        <f t="shared" si="112"/>
        <v>0</v>
      </c>
      <c r="AS247" s="265">
        <f t="shared" ref="AS247" si="161">AR247</f>
        <v>0</v>
      </c>
      <c r="AT247" s="263"/>
      <c r="AU247" s="266"/>
      <c r="AV247" s="267"/>
      <c r="AW247" s="268"/>
      <c r="AX247" s="268"/>
      <c r="AY247" s="268"/>
      <c r="AZ247" s="268"/>
      <c r="BA247" s="269"/>
      <c r="BB247" s="268"/>
      <c r="BC247" s="268"/>
      <c r="BD247" s="268"/>
      <c r="BE247" s="268"/>
      <c r="BF247" s="268"/>
      <c r="BG247" s="268"/>
      <c r="BH247" s="268"/>
      <c r="BI247" s="268"/>
      <c r="BJ247" s="268"/>
      <c r="BK247" s="268"/>
      <c r="BL247" s="268"/>
      <c r="BM247" s="270"/>
      <c r="BN247" s="268"/>
      <c r="BO247" s="268"/>
      <c r="BP247" s="268"/>
      <c r="BQ247" s="268"/>
      <c r="BR247" s="268"/>
      <c r="BS247" s="268"/>
      <c r="BT247" s="268"/>
      <c r="BU247" s="268"/>
      <c r="BV247" s="268"/>
      <c r="BW247" s="268"/>
      <c r="BX247" s="268"/>
    </row>
    <row r="248" spans="1:76" s="271" customFormat="1" ht="14.75" hidden="1" customHeight="1">
      <c r="A248" s="262"/>
      <c r="B248" s="263"/>
      <c r="C248" s="264">
        <f>OR_CL!B52</f>
        <v>0</v>
      </c>
      <c r="D248" s="264">
        <f t="shared" ref="D248:R248" si="162">C248</f>
        <v>0</v>
      </c>
      <c r="E248" s="264">
        <f t="shared" si="162"/>
        <v>0</v>
      </c>
      <c r="F248" s="264">
        <f t="shared" si="162"/>
        <v>0</v>
      </c>
      <c r="G248" s="264">
        <f t="shared" si="162"/>
        <v>0</v>
      </c>
      <c r="H248" s="264">
        <f t="shared" si="162"/>
        <v>0</v>
      </c>
      <c r="I248" s="264">
        <f t="shared" si="162"/>
        <v>0</v>
      </c>
      <c r="J248" s="265">
        <f t="shared" si="162"/>
        <v>0</v>
      </c>
      <c r="K248" s="264">
        <f t="shared" si="162"/>
        <v>0</v>
      </c>
      <c r="L248" s="264">
        <f t="shared" si="162"/>
        <v>0</v>
      </c>
      <c r="M248" s="264">
        <f t="shared" si="162"/>
        <v>0</v>
      </c>
      <c r="N248" s="264">
        <f t="shared" si="162"/>
        <v>0</v>
      </c>
      <c r="O248" s="264">
        <f t="shared" si="162"/>
        <v>0</v>
      </c>
      <c r="P248" s="264">
        <f t="shared" si="162"/>
        <v>0</v>
      </c>
      <c r="Q248" s="264">
        <f t="shared" si="162"/>
        <v>0</v>
      </c>
      <c r="R248" s="264">
        <f t="shared" si="162"/>
        <v>0</v>
      </c>
      <c r="S248" s="265">
        <f t="shared" si="107"/>
        <v>0</v>
      </c>
      <c r="T248" s="264">
        <f t="shared" si="108"/>
        <v>0</v>
      </c>
      <c r="U248" s="264">
        <f t="shared" ref="U248:AP248" si="163">T248</f>
        <v>0</v>
      </c>
      <c r="V248" s="264">
        <f t="shared" si="163"/>
        <v>0</v>
      </c>
      <c r="W248" s="264">
        <f t="shared" si="163"/>
        <v>0</v>
      </c>
      <c r="X248" s="264">
        <f t="shared" si="163"/>
        <v>0</v>
      </c>
      <c r="Y248" s="264">
        <f t="shared" si="163"/>
        <v>0</v>
      </c>
      <c r="Z248" s="264">
        <f t="shared" si="163"/>
        <v>0</v>
      </c>
      <c r="AA248" s="265">
        <f t="shared" si="163"/>
        <v>0</v>
      </c>
      <c r="AB248" s="264">
        <f t="shared" si="163"/>
        <v>0</v>
      </c>
      <c r="AC248" s="264">
        <f t="shared" si="163"/>
        <v>0</v>
      </c>
      <c r="AD248" s="264">
        <f t="shared" si="163"/>
        <v>0</v>
      </c>
      <c r="AE248" s="264">
        <f t="shared" si="163"/>
        <v>0</v>
      </c>
      <c r="AF248" s="264">
        <f t="shared" si="163"/>
        <v>0</v>
      </c>
      <c r="AG248" s="264">
        <f t="shared" si="163"/>
        <v>0</v>
      </c>
      <c r="AH248" s="264">
        <f t="shared" si="163"/>
        <v>0</v>
      </c>
      <c r="AI248" s="264"/>
      <c r="AJ248" s="265">
        <f t="shared" si="110"/>
        <v>0</v>
      </c>
      <c r="AK248" s="264">
        <f t="shared" si="163"/>
        <v>0</v>
      </c>
      <c r="AL248" s="264">
        <f t="shared" si="163"/>
        <v>0</v>
      </c>
      <c r="AM248" s="264">
        <f t="shared" si="163"/>
        <v>0</v>
      </c>
      <c r="AN248" s="264">
        <f t="shared" si="163"/>
        <v>0</v>
      </c>
      <c r="AO248" s="264">
        <f t="shared" si="163"/>
        <v>0</v>
      </c>
      <c r="AP248" s="264">
        <f t="shared" si="163"/>
        <v>0</v>
      </c>
      <c r="AQ248" s="264">
        <f t="shared" si="111"/>
        <v>0</v>
      </c>
      <c r="AR248" s="264">
        <f t="shared" si="112"/>
        <v>0</v>
      </c>
      <c r="AS248" s="265">
        <f t="shared" ref="AS248" si="164">AR248</f>
        <v>0</v>
      </c>
      <c r="AT248" s="263"/>
      <c r="AU248" s="266"/>
      <c r="AV248" s="267"/>
      <c r="AW248" s="268"/>
      <c r="AX248" s="268"/>
      <c r="AY248" s="268"/>
      <c r="AZ248" s="268"/>
      <c r="BA248" s="269"/>
      <c r="BB248" s="268"/>
      <c r="BC248" s="268"/>
      <c r="BD248" s="268"/>
      <c r="BE248" s="268"/>
      <c r="BF248" s="268"/>
      <c r="BG248" s="268"/>
      <c r="BH248" s="268"/>
      <c r="BI248" s="268"/>
      <c r="BJ248" s="268"/>
      <c r="BK248" s="268"/>
      <c r="BL248" s="268"/>
      <c r="BM248" s="270"/>
      <c r="BN248" s="268"/>
      <c r="BO248" s="268"/>
      <c r="BP248" s="268"/>
      <c r="BQ248" s="268"/>
      <c r="BR248" s="268"/>
      <c r="BS248" s="268"/>
      <c r="BT248" s="268"/>
      <c r="BU248" s="268"/>
      <c r="BV248" s="268"/>
      <c r="BW248" s="268"/>
      <c r="BX248" s="268"/>
    </row>
    <row r="249" spans="1:76" s="271" customFormat="1" ht="14.75" hidden="1" customHeight="1">
      <c r="A249" s="262"/>
      <c r="B249" s="263"/>
      <c r="C249" s="264">
        <f>OR_CL!B53</f>
        <v>0</v>
      </c>
      <c r="D249" s="264">
        <f t="shared" ref="D249:R249" si="165">C249</f>
        <v>0</v>
      </c>
      <c r="E249" s="264">
        <f t="shared" si="165"/>
        <v>0</v>
      </c>
      <c r="F249" s="264">
        <f t="shared" si="165"/>
        <v>0</v>
      </c>
      <c r="G249" s="264">
        <f t="shared" si="165"/>
        <v>0</v>
      </c>
      <c r="H249" s="264">
        <f t="shared" si="165"/>
        <v>0</v>
      </c>
      <c r="I249" s="264">
        <f t="shared" si="165"/>
        <v>0</v>
      </c>
      <c r="J249" s="265">
        <f t="shared" si="165"/>
        <v>0</v>
      </c>
      <c r="K249" s="264">
        <f t="shared" si="165"/>
        <v>0</v>
      </c>
      <c r="L249" s="264">
        <f t="shared" si="165"/>
        <v>0</v>
      </c>
      <c r="M249" s="264">
        <f t="shared" si="165"/>
        <v>0</v>
      </c>
      <c r="N249" s="264">
        <f t="shared" si="165"/>
        <v>0</v>
      </c>
      <c r="O249" s="264">
        <f t="shared" si="165"/>
        <v>0</v>
      </c>
      <c r="P249" s="264">
        <f t="shared" si="165"/>
        <v>0</v>
      </c>
      <c r="Q249" s="264">
        <f t="shared" si="165"/>
        <v>0</v>
      </c>
      <c r="R249" s="264">
        <f t="shared" si="165"/>
        <v>0</v>
      </c>
      <c r="S249" s="265">
        <f t="shared" si="107"/>
        <v>0</v>
      </c>
      <c r="T249" s="264">
        <f t="shared" si="108"/>
        <v>0</v>
      </c>
      <c r="U249" s="264">
        <f t="shared" ref="U249:AP249" si="166">T249</f>
        <v>0</v>
      </c>
      <c r="V249" s="264">
        <f t="shared" si="166"/>
        <v>0</v>
      </c>
      <c r="W249" s="264">
        <f t="shared" si="166"/>
        <v>0</v>
      </c>
      <c r="X249" s="264">
        <f t="shared" si="166"/>
        <v>0</v>
      </c>
      <c r="Y249" s="264">
        <f t="shared" si="166"/>
        <v>0</v>
      </c>
      <c r="Z249" s="264">
        <f t="shared" si="166"/>
        <v>0</v>
      </c>
      <c r="AA249" s="265">
        <f t="shared" si="166"/>
        <v>0</v>
      </c>
      <c r="AB249" s="264">
        <f t="shared" si="166"/>
        <v>0</v>
      </c>
      <c r="AC249" s="264">
        <f t="shared" si="166"/>
        <v>0</v>
      </c>
      <c r="AD249" s="264">
        <f t="shared" si="166"/>
        <v>0</v>
      </c>
      <c r="AE249" s="264">
        <f t="shared" si="166"/>
        <v>0</v>
      </c>
      <c r="AF249" s="264">
        <f t="shared" si="166"/>
        <v>0</v>
      </c>
      <c r="AG249" s="264">
        <f t="shared" si="166"/>
        <v>0</v>
      </c>
      <c r="AH249" s="264">
        <f t="shared" si="166"/>
        <v>0</v>
      </c>
      <c r="AI249" s="264"/>
      <c r="AJ249" s="265">
        <f t="shared" si="110"/>
        <v>0</v>
      </c>
      <c r="AK249" s="264">
        <f t="shared" si="166"/>
        <v>0</v>
      </c>
      <c r="AL249" s="264">
        <f t="shared" si="166"/>
        <v>0</v>
      </c>
      <c r="AM249" s="264">
        <f t="shared" si="166"/>
        <v>0</v>
      </c>
      <c r="AN249" s="264">
        <f t="shared" si="166"/>
        <v>0</v>
      </c>
      <c r="AO249" s="264">
        <f t="shared" si="166"/>
        <v>0</v>
      </c>
      <c r="AP249" s="264">
        <f t="shared" si="166"/>
        <v>0</v>
      </c>
      <c r="AQ249" s="264">
        <f t="shared" si="111"/>
        <v>0</v>
      </c>
      <c r="AR249" s="264">
        <f t="shared" si="112"/>
        <v>0</v>
      </c>
      <c r="AS249" s="265">
        <f t="shared" ref="AS249" si="167">AR249</f>
        <v>0</v>
      </c>
      <c r="AT249" s="263"/>
      <c r="AU249" s="266"/>
      <c r="AV249" s="267"/>
      <c r="AW249" s="268"/>
      <c r="AX249" s="268"/>
      <c r="AY249" s="268"/>
      <c r="AZ249" s="268"/>
      <c r="BA249" s="269"/>
      <c r="BB249" s="268"/>
      <c r="BC249" s="268"/>
      <c r="BD249" s="268"/>
      <c r="BE249" s="268"/>
      <c r="BF249" s="268"/>
      <c r="BG249" s="268"/>
      <c r="BH249" s="268"/>
      <c r="BI249" s="268"/>
      <c r="BJ249" s="268"/>
      <c r="BK249" s="268"/>
      <c r="BL249" s="268"/>
      <c r="BM249" s="270"/>
      <c r="BN249" s="268"/>
      <c r="BO249" s="268"/>
      <c r="BP249" s="268"/>
      <c r="BQ249" s="268"/>
      <c r="BR249" s="268"/>
      <c r="BS249" s="268"/>
      <c r="BT249" s="268"/>
      <c r="BU249" s="268"/>
      <c r="BV249" s="268"/>
      <c r="BW249" s="268"/>
      <c r="BX249" s="268"/>
    </row>
    <row r="250" spans="1:76" s="271" customFormat="1" ht="14.75" hidden="1" customHeight="1">
      <c r="A250" s="262"/>
      <c r="B250" s="263"/>
      <c r="C250" s="264">
        <f>OR_CL!B54</f>
        <v>0</v>
      </c>
      <c r="D250" s="264">
        <f t="shared" ref="D250:R250" si="168">C250</f>
        <v>0</v>
      </c>
      <c r="E250" s="264">
        <f t="shared" si="168"/>
        <v>0</v>
      </c>
      <c r="F250" s="264">
        <f t="shared" si="168"/>
        <v>0</v>
      </c>
      <c r="G250" s="264">
        <f t="shared" si="168"/>
        <v>0</v>
      </c>
      <c r="H250" s="264">
        <f t="shared" si="168"/>
        <v>0</v>
      </c>
      <c r="I250" s="264">
        <f t="shared" si="168"/>
        <v>0</v>
      </c>
      <c r="J250" s="265">
        <f t="shared" si="168"/>
        <v>0</v>
      </c>
      <c r="K250" s="264">
        <f t="shared" si="168"/>
        <v>0</v>
      </c>
      <c r="L250" s="264">
        <f t="shared" si="168"/>
        <v>0</v>
      </c>
      <c r="M250" s="264">
        <f t="shared" si="168"/>
        <v>0</v>
      </c>
      <c r="N250" s="264">
        <f t="shared" si="168"/>
        <v>0</v>
      </c>
      <c r="O250" s="264">
        <f t="shared" si="168"/>
        <v>0</v>
      </c>
      <c r="P250" s="264">
        <f t="shared" si="168"/>
        <v>0</v>
      </c>
      <c r="Q250" s="264">
        <f t="shared" si="168"/>
        <v>0</v>
      </c>
      <c r="R250" s="264">
        <f t="shared" si="168"/>
        <v>0</v>
      </c>
      <c r="S250" s="265">
        <f t="shared" si="107"/>
        <v>0</v>
      </c>
      <c r="T250" s="264">
        <f t="shared" si="108"/>
        <v>0</v>
      </c>
      <c r="U250" s="264">
        <f t="shared" ref="U250:AP250" si="169">T250</f>
        <v>0</v>
      </c>
      <c r="V250" s="264">
        <f t="shared" si="169"/>
        <v>0</v>
      </c>
      <c r="W250" s="264">
        <f t="shared" si="169"/>
        <v>0</v>
      </c>
      <c r="X250" s="264">
        <f t="shared" si="169"/>
        <v>0</v>
      </c>
      <c r="Y250" s="264">
        <f t="shared" si="169"/>
        <v>0</v>
      </c>
      <c r="Z250" s="264">
        <f t="shared" si="169"/>
        <v>0</v>
      </c>
      <c r="AA250" s="265">
        <f t="shared" si="169"/>
        <v>0</v>
      </c>
      <c r="AB250" s="264">
        <f t="shared" si="169"/>
        <v>0</v>
      </c>
      <c r="AC250" s="264">
        <f t="shared" si="169"/>
        <v>0</v>
      </c>
      <c r="AD250" s="264">
        <f t="shared" si="169"/>
        <v>0</v>
      </c>
      <c r="AE250" s="264">
        <f t="shared" si="169"/>
        <v>0</v>
      </c>
      <c r="AF250" s="264">
        <f t="shared" si="169"/>
        <v>0</v>
      </c>
      <c r="AG250" s="264">
        <f t="shared" si="169"/>
        <v>0</v>
      </c>
      <c r="AH250" s="264">
        <f t="shared" si="169"/>
        <v>0</v>
      </c>
      <c r="AI250" s="264"/>
      <c r="AJ250" s="265">
        <f t="shared" si="110"/>
        <v>0</v>
      </c>
      <c r="AK250" s="264">
        <f t="shared" si="169"/>
        <v>0</v>
      </c>
      <c r="AL250" s="264">
        <f t="shared" si="169"/>
        <v>0</v>
      </c>
      <c r="AM250" s="264">
        <f t="shared" si="169"/>
        <v>0</v>
      </c>
      <c r="AN250" s="264">
        <f t="shared" si="169"/>
        <v>0</v>
      </c>
      <c r="AO250" s="264">
        <f t="shared" si="169"/>
        <v>0</v>
      </c>
      <c r="AP250" s="264">
        <f t="shared" si="169"/>
        <v>0</v>
      </c>
      <c r="AQ250" s="264">
        <f t="shared" si="111"/>
        <v>0</v>
      </c>
      <c r="AR250" s="264">
        <f t="shared" si="112"/>
        <v>0</v>
      </c>
      <c r="AS250" s="265">
        <f t="shared" ref="AS250" si="170">AR250</f>
        <v>0</v>
      </c>
      <c r="AT250" s="263"/>
      <c r="AU250" s="266"/>
      <c r="AV250" s="267"/>
      <c r="AW250" s="268"/>
      <c r="AX250" s="268"/>
      <c r="AY250" s="268"/>
      <c r="AZ250" s="268"/>
      <c r="BA250" s="269"/>
      <c r="BB250" s="268"/>
      <c r="BC250" s="268"/>
      <c r="BD250" s="268"/>
      <c r="BE250" s="268"/>
      <c r="BF250" s="268"/>
      <c r="BG250" s="268"/>
      <c r="BH250" s="268"/>
      <c r="BI250" s="268"/>
      <c r="BJ250" s="268"/>
      <c r="BK250" s="268"/>
      <c r="BL250" s="268"/>
      <c r="BM250" s="270"/>
      <c r="BN250" s="268"/>
      <c r="BO250" s="268"/>
      <c r="BP250" s="268"/>
      <c r="BQ250" s="268"/>
      <c r="BR250" s="268"/>
      <c r="BS250" s="268"/>
      <c r="BT250" s="268"/>
      <c r="BU250" s="268"/>
      <c r="BV250" s="268"/>
      <c r="BW250" s="268"/>
      <c r="BX250" s="268"/>
    </row>
    <row r="251" spans="1:76" s="271" customFormat="1" ht="14.75" hidden="1" customHeight="1">
      <c r="A251" s="262"/>
      <c r="B251" s="263"/>
      <c r="C251" s="264">
        <f>OR_CL!B55</f>
        <v>0</v>
      </c>
      <c r="D251" s="264">
        <f t="shared" ref="D251:R251" si="171">C251</f>
        <v>0</v>
      </c>
      <c r="E251" s="264">
        <f t="shared" si="171"/>
        <v>0</v>
      </c>
      <c r="F251" s="264">
        <f t="shared" si="171"/>
        <v>0</v>
      </c>
      <c r="G251" s="264">
        <f t="shared" si="171"/>
        <v>0</v>
      </c>
      <c r="H251" s="264">
        <f t="shared" si="171"/>
        <v>0</v>
      </c>
      <c r="I251" s="264">
        <f t="shared" si="171"/>
        <v>0</v>
      </c>
      <c r="J251" s="265">
        <f t="shared" si="171"/>
        <v>0</v>
      </c>
      <c r="K251" s="264">
        <f t="shared" si="171"/>
        <v>0</v>
      </c>
      <c r="L251" s="264">
        <f t="shared" si="171"/>
        <v>0</v>
      </c>
      <c r="M251" s="264">
        <f t="shared" si="171"/>
        <v>0</v>
      </c>
      <c r="N251" s="264">
        <f t="shared" si="171"/>
        <v>0</v>
      </c>
      <c r="O251" s="264">
        <f t="shared" si="171"/>
        <v>0</v>
      </c>
      <c r="P251" s="264">
        <f t="shared" si="171"/>
        <v>0</v>
      </c>
      <c r="Q251" s="264">
        <f t="shared" si="171"/>
        <v>0</v>
      </c>
      <c r="R251" s="264">
        <f t="shared" si="171"/>
        <v>0</v>
      </c>
      <c r="S251" s="265">
        <f t="shared" si="107"/>
        <v>0</v>
      </c>
      <c r="T251" s="264">
        <f t="shared" si="108"/>
        <v>0</v>
      </c>
      <c r="U251" s="264">
        <f t="shared" ref="U251:AP251" si="172">T251</f>
        <v>0</v>
      </c>
      <c r="V251" s="264">
        <f t="shared" si="172"/>
        <v>0</v>
      </c>
      <c r="W251" s="264">
        <f t="shared" si="172"/>
        <v>0</v>
      </c>
      <c r="X251" s="264">
        <f t="shared" si="172"/>
        <v>0</v>
      </c>
      <c r="Y251" s="264">
        <f t="shared" si="172"/>
        <v>0</v>
      </c>
      <c r="Z251" s="264">
        <f t="shared" si="172"/>
        <v>0</v>
      </c>
      <c r="AA251" s="265">
        <f t="shared" si="172"/>
        <v>0</v>
      </c>
      <c r="AB251" s="264">
        <f t="shared" si="172"/>
        <v>0</v>
      </c>
      <c r="AC251" s="264">
        <f t="shared" si="172"/>
        <v>0</v>
      </c>
      <c r="AD251" s="264">
        <f t="shared" si="172"/>
        <v>0</v>
      </c>
      <c r="AE251" s="264">
        <f t="shared" si="172"/>
        <v>0</v>
      </c>
      <c r="AF251" s="264">
        <f t="shared" si="172"/>
        <v>0</v>
      </c>
      <c r="AG251" s="264">
        <f t="shared" si="172"/>
        <v>0</v>
      </c>
      <c r="AH251" s="264">
        <f t="shared" si="172"/>
        <v>0</v>
      </c>
      <c r="AI251" s="264"/>
      <c r="AJ251" s="265">
        <f t="shared" si="110"/>
        <v>0</v>
      </c>
      <c r="AK251" s="264">
        <f t="shared" si="172"/>
        <v>0</v>
      </c>
      <c r="AL251" s="264">
        <f t="shared" si="172"/>
        <v>0</v>
      </c>
      <c r="AM251" s="264">
        <f t="shared" si="172"/>
        <v>0</v>
      </c>
      <c r="AN251" s="264">
        <f t="shared" si="172"/>
        <v>0</v>
      </c>
      <c r="AO251" s="264">
        <f t="shared" si="172"/>
        <v>0</v>
      </c>
      <c r="AP251" s="264">
        <f t="shared" si="172"/>
        <v>0</v>
      </c>
      <c r="AQ251" s="264">
        <f t="shared" si="111"/>
        <v>0</v>
      </c>
      <c r="AR251" s="264">
        <f t="shared" si="112"/>
        <v>0</v>
      </c>
      <c r="AS251" s="265">
        <f t="shared" ref="AS251" si="173">AR251</f>
        <v>0</v>
      </c>
      <c r="AT251" s="263"/>
      <c r="AU251" s="266"/>
      <c r="AV251" s="267"/>
      <c r="AW251" s="268"/>
      <c r="AX251" s="268"/>
      <c r="AY251" s="268"/>
      <c r="AZ251" s="268"/>
      <c r="BA251" s="269"/>
      <c r="BB251" s="268"/>
      <c r="BC251" s="268"/>
      <c r="BD251" s="268"/>
      <c r="BE251" s="268"/>
      <c r="BF251" s="268"/>
      <c r="BG251" s="268"/>
      <c r="BH251" s="268"/>
      <c r="BI251" s="268"/>
      <c r="BJ251" s="268"/>
      <c r="BK251" s="268"/>
      <c r="BL251" s="268"/>
      <c r="BM251" s="270"/>
      <c r="BN251" s="268"/>
      <c r="BO251" s="268"/>
      <c r="BP251" s="268"/>
      <c r="BQ251" s="268"/>
      <c r="BR251" s="268"/>
      <c r="BS251" s="268"/>
      <c r="BT251" s="268"/>
      <c r="BU251" s="268"/>
      <c r="BV251" s="268"/>
      <c r="BW251" s="268"/>
      <c r="BX251" s="268"/>
    </row>
    <row r="252" spans="1:76" s="271" customFormat="1" ht="14.75" hidden="1" customHeight="1">
      <c r="A252" s="262"/>
      <c r="B252" s="263"/>
      <c r="C252" s="264">
        <f>OR_CL!B56</f>
        <v>0</v>
      </c>
      <c r="D252" s="264">
        <f t="shared" ref="D252:R252" si="174">C252</f>
        <v>0</v>
      </c>
      <c r="E252" s="264">
        <f t="shared" si="174"/>
        <v>0</v>
      </c>
      <c r="F252" s="264">
        <f t="shared" si="174"/>
        <v>0</v>
      </c>
      <c r="G252" s="264">
        <f t="shared" si="174"/>
        <v>0</v>
      </c>
      <c r="H252" s="264">
        <f t="shared" si="174"/>
        <v>0</v>
      </c>
      <c r="I252" s="264">
        <f t="shared" si="174"/>
        <v>0</v>
      </c>
      <c r="J252" s="265">
        <f t="shared" si="174"/>
        <v>0</v>
      </c>
      <c r="K252" s="264">
        <f t="shared" si="174"/>
        <v>0</v>
      </c>
      <c r="L252" s="264">
        <f t="shared" si="174"/>
        <v>0</v>
      </c>
      <c r="M252" s="264">
        <f t="shared" si="174"/>
        <v>0</v>
      </c>
      <c r="N252" s="264">
        <f t="shared" si="174"/>
        <v>0</v>
      </c>
      <c r="O252" s="264">
        <f t="shared" si="174"/>
        <v>0</v>
      </c>
      <c r="P252" s="264">
        <f t="shared" si="174"/>
        <v>0</v>
      </c>
      <c r="Q252" s="264">
        <f t="shared" si="174"/>
        <v>0</v>
      </c>
      <c r="R252" s="264">
        <f t="shared" si="174"/>
        <v>0</v>
      </c>
      <c r="S252" s="265">
        <f t="shared" si="107"/>
        <v>0</v>
      </c>
      <c r="T252" s="264">
        <f t="shared" si="108"/>
        <v>0</v>
      </c>
      <c r="U252" s="264">
        <f t="shared" ref="U252:AP252" si="175">T252</f>
        <v>0</v>
      </c>
      <c r="V252" s="264">
        <f t="shared" si="175"/>
        <v>0</v>
      </c>
      <c r="W252" s="264">
        <f t="shared" si="175"/>
        <v>0</v>
      </c>
      <c r="X252" s="264">
        <f t="shared" si="175"/>
        <v>0</v>
      </c>
      <c r="Y252" s="264">
        <f t="shared" si="175"/>
        <v>0</v>
      </c>
      <c r="Z252" s="264">
        <f t="shared" si="175"/>
        <v>0</v>
      </c>
      <c r="AA252" s="265">
        <f t="shared" si="175"/>
        <v>0</v>
      </c>
      <c r="AB252" s="264">
        <f t="shared" si="175"/>
        <v>0</v>
      </c>
      <c r="AC252" s="264">
        <f t="shared" si="175"/>
        <v>0</v>
      </c>
      <c r="AD252" s="264">
        <f t="shared" si="175"/>
        <v>0</v>
      </c>
      <c r="AE252" s="264">
        <f t="shared" si="175"/>
        <v>0</v>
      </c>
      <c r="AF252" s="264">
        <f t="shared" si="175"/>
        <v>0</v>
      </c>
      <c r="AG252" s="264">
        <f t="shared" si="175"/>
        <v>0</v>
      </c>
      <c r="AH252" s="264">
        <f t="shared" si="175"/>
        <v>0</v>
      </c>
      <c r="AI252" s="264"/>
      <c r="AJ252" s="265">
        <f t="shared" si="110"/>
        <v>0</v>
      </c>
      <c r="AK252" s="264">
        <f t="shared" si="175"/>
        <v>0</v>
      </c>
      <c r="AL252" s="264">
        <f t="shared" si="175"/>
        <v>0</v>
      </c>
      <c r="AM252" s="264">
        <f t="shared" si="175"/>
        <v>0</v>
      </c>
      <c r="AN252" s="264">
        <f t="shared" si="175"/>
        <v>0</v>
      </c>
      <c r="AO252" s="264">
        <f t="shared" si="175"/>
        <v>0</v>
      </c>
      <c r="AP252" s="264">
        <f t="shared" si="175"/>
        <v>0</v>
      </c>
      <c r="AQ252" s="264">
        <f t="shared" si="111"/>
        <v>0</v>
      </c>
      <c r="AR252" s="264">
        <f t="shared" si="112"/>
        <v>0</v>
      </c>
      <c r="AS252" s="265">
        <f t="shared" ref="AS252" si="176">AR252</f>
        <v>0</v>
      </c>
      <c r="AT252" s="263"/>
      <c r="AU252" s="266"/>
      <c r="AV252" s="267"/>
      <c r="AW252" s="268"/>
      <c r="AX252" s="268"/>
      <c r="AY252" s="268"/>
      <c r="AZ252" s="268"/>
      <c r="BA252" s="269"/>
      <c r="BB252" s="268"/>
      <c r="BC252" s="268"/>
      <c r="BD252" s="268"/>
      <c r="BE252" s="268"/>
      <c r="BF252" s="268"/>
      <c r="BG252" s="268"/>
      <c r="BH252" s="268"/>
      <c r="BI252" s="268"/>
      <c r="BJ252" s="268"/>
      <c r="BK252" s="268"/>
      <c r="BL252" s="268"/>
      <c r="BM252" s="270"/>
      <c r="BN252" s="268"/>
      <c r="BO252" s="268"/>
      <c r="BP252" s="268"/>
      <c r="BQ252" s="268"/>
      <c r="BR252" s="268"/>
      <c r="BS252" s="268"/>
      <c r="BT252" s="268"/>
      <c r="BU252" s="268"/>
      <c r="BV252" s="268"/>
      <c r="BW252" s="268"/>
      <c r="BX252" s="268"/>
    </row>
    <row r="253" spans="1:76" s="271" customFormat="1" ht="14.75" hidden="1" customHeight="1">
      <c r="A253" s="262"/>
      <c r="B253" s="263"/>
      <c r="C253" s="264">
        <f>OR_CL!B57</f>
        <v>0</v>
      </c>
      <c r="D253" s="264">
        <f t="shared" ref="D253:R253" si="177">C253</f>
        <v>0</v>
      </c>
      <c r="E253" s="264">
        <f t="shared" si="177"/>
        <v>0</v>
      </c>
      <c r="F253" s="264">
        <f t="shared" si="177"/>
        <v>0</v>
      </c>
      <c r="G253" s="264">
        <f t="shared" si="177"/>
        <v>0</v>
      </c>
      <c r="H253" s="264">
        <f t="shared" si="177"/>
        <v>0</v>
      </c>
      <c r="I253" s="264">
        <f t="shared" si="177"/>
        <v>0</v>
      </c>
      <c r="J253" s="265">
        <f t="shared" si="177"/>
        <v>0</v>
      </c>
      <c r="K253" s="264">
        <f t="shared" si="177"/>
        <v>0</v>
      </c>
      <c r="L253" s="264">
        <f t="shared" si="177"/>
        <v>0</v>
      </c>
      <c r="M253" s="264">
        <f t="shared" si="177"/>
        <v>0</v>
      </c>
      <c r="N253" s="264">
        <f t="shared" si="177"/>
        <v>0</v>
      </c>
      <c r="O253" s="264">
        <f t="shared" si="177"/>
        <v>0</v>
      </c>
      <c r="P253" s="264">
        <f t="shared" si="177"/>
        <v>0</v>
      </c>
      <c r="Q253" s="264">
        <f t="shared" si="177"/>
        <v>0</v>
      </c>
      <c r="R253" s="264">
        <f t="shared" si="177"/>
        <v>0</v>
      </c>
      <c r="S253" s="265">
        <f t="shared" si="107"/>
        <v>0</v>
      </c>
      <c r="T253" s="264">
        <f t="shared" si="108"/>
        <v>0</v>
      </c>
      <c r="U253" s="264">
        <f t="shared" ref="U253:AP253" si="178">T253</f>
        <v>0</v>
      </c>
      <c r="V253" s="264">
        <f t="shared" si="178"/>
        <v>0</v>
      </c>
      <c r="W253" s="264">
        <f t="shared" si="178"/>
        <v>0</v>
      </c>
      <c r="X253" s="264">
        <f t="shared" si="178"/>
        <v>0</v>
      </c>
      <c r="Y253" s="264">
        <f t="shared" si="178"/>
        <v>0</v>
      </c>
      <c r="Z253" s="264">
        <f t="shared" si="178"/>
        <v>0</v>
      </c>
      <c r="AA253" s="265">
        <f t="shared" si="178"/>
        <v>0</v>
      </c>
      <c r="AB253" s="264">
        <f t="shared" si="178"/>
        <v>0</v>
      </c>
      <c r="AC253" s="264">
        <f t="shared" si="178"/>
        <v>0</v>
      </c>
      <c r="AD253" s="264">
        <f t="shared" si="178"/>
        <v>0</v>
      </c>
      <c r="AE253" s="264">
        <f t="shared" si="178"/>
        <v>0</v>
      </c>
      <c r="AF253" s="264">
        <f t="shared" si="178"/>
        <v>0</v>
      </c>
      <c r="AG253" s="264">
        <f t="shared" si="178"/>
        <v>0</v>
      </c>
      <c r="AH253" s="264">
        <f t="shared" si="178"/>
        <v>0</v>
      </c>
      <c r="AI253" s="264"/>
      <c r="AJ253" s="265">
        <f t="shared" si="110"/>
        <v>0</v>
      </c>
      <c r="AK253" s="264">
        <f t="shared" si="178"/>
        <v>0</v>
      </c>
      <c r="AL253" s="264">
        <f t="shared" si="178"/>
        <v>0</v>
      </c>
      <c r="AM253" s="264">
        <f t="shared" si="178"/>
        <v>0</v>
      </c>
      <c r="AN253" s="264">
        <f t="shared" si="178"/>
        <v>0</v>
      </c>
      <c r="AO253" s="264">
        <f t="shared" si="178"/>
        <v>0</v>
      </c>
      <c r="AP253" s="264">
        <f t="shared" si="178"/>
        <v>0</v>
      </c>
      <c r="AQ253" s="264">
        <f t="shared" si="111"/>
        <v>0</v>
      </c>
      <c r="AR253" s="264">
        <f t="shared" si="112"/>
        <v>0</v>
      </c>
      <c r="AS253" s="265">
        <f t="shared" ref="AS253" si="179">AR253</f>
        <v>0</v>
      </c>
      <c r="AT253" s="263"/>
      <c r="AU253" s="266"/>
      <c r="AV253" s="267"/>
      <c r="AW253" s="268"/>
      <c r="AX253" s="268"/>
      <c r="AY253" s="268"/>
      <c r="AZ253" s="268"/>
      <c r="BA253" s="269"/>
      <c r="BB253" s="268"/>
      <c r="BC253" s="268"/>
      <c r="BD253" s="268"/>
      <c r="BE253" s="268"/>
      <c r="BF253" s="268"/>
      <c r="BG253" s="268"/>
      <c r="BH253" s="268"/>
      <c r="BI253" s="268"/>
      <c r="BJ253" s="268"/>
      <c r="BK253" s="268"/>
      <c r="BL253" s="268"/>
      <c r="BM253" s="270"/>
      <c r="BN253" s="268"/>
      <c r="BO253" s="268"/>
      <c r="BP253" s="268"/>
      <c r="BQ253" s="268"/>
      <c r="BR253" s="268"/>
      <c r="BS253" s="268"/>
      <c r="BT253" s="268"/>
      <c r="BU253" s="268"/>
      <c r="BV253" s="268"/>
      <c r="BW253" s="268"/>
      <c r="BX253" s="268"/>
    </row>
    <row r="254" spans="1:76" s="271" customFormat="1" ht="14.75" hidden="1" customHeight="1">
      <c r="A254" s="262"/>
      <c r="B254" s="263"/>
      <c r="C254" s="264">
        <f>OR_CL!B58</f>
        <v>0</v>
      </c>
      <c r="D254" s="264">
        <f t="shared" ref="D254:R254" si="180">C254</f>
        <v>0</v>
      </c>
      <c r="E254" s="264">
        <f t="shared" si="180"/>
        <v>0</v>
      </c>
      <c r="F254" s="264">
        <f t="shared" si="180"/>
        <v>0</v>
      </c>
      <c r="G254" s="264">
        <f t="shared" si="180"/>
        <v>0</v>
      </c>
      <c r="H254" s="264">
        <f t="shared" si="180"/>
        <v>0</v>
      </c>
      <c r="I254" s="264">
        <f t="shared" si="180"/>
        <v>0</v>
      </c>
      <c r="J254" s="265">
        <f t="shared" si="180"/>
        <v>0</v>
      </c>
      <c r="K254" s="264">
        <f t="shared" si="180"/>
        <v>0</v>
      </c>
      <c r="L254" s="264">
        <f t="shared" si="180"/>
        <v>0</v>
      </c>
      <c r="M254" s="264">
        <f t="shared" si="180"/>
        <v>0</v>
      </c>
      <c r="N254" s="264">
        <f t="shared" si="180"/>
        <v>0</v>
      </c>
      <c r="O254" s="264">
        <f t="shared" si="180"/>
        <v>0</v>
      </c>
      <c r="P254" s="264">
        <f t="shared" si="180"/>
        <v>0</v>
      </c>
      <c r="Q254" s="264">
        <f t="shared" si="180"/>
        <v>0</v>
      </c>
      <c r="R254" s="264">
        <f t="shared" si="180"/>
        <v>0</v>
      </c>
      <c r="S254" s="265">
        <f t="shared" si="107"/>
        <v>0</v>
      </c>
      <c r="T254" s="264">
        <f t="shared" si="108"/>
        <v>0</v>
      </c>
      <c r="U254" s="264">
        <f t="shared" ref="U254:AP254" si="181">T254</f>
        <v>0</v>
      </c>
      <c r="V254" s="264">
        <f t="shared" si="181"/>
        <v>0</v>
      </c>
      <c r="W254" s="264">
        <f t="shared" si="181"/>
        <v>0</v>
      </c>
      <c r="X254" s="264">
        <f t="shared" si="181"/>
        <v>0</v>
      </c>
      <c r="Y254" s="264">
        <f t="shared" si="181"/>
        <v>0</v>
      </c>
      <c r="Z254" s="264">
        <f t="shared" si="181"/>
        <v>0</v>
      </c>
      <c r="AA254" s="265">
        <f t="shared" si="181"/>
        <v>0</v>
      </c>
      <c r="AB254" s="264">
        <f t="shared" si="181"/>
        <v>0</v>
      </c>
      <c r="AC254" s="264">
        <f t="shared" si="181"/>
        <v>0</v>
      </c>
      <c r="AD254" s="264">
        <f t="shared" si="181"/>
        <v>0</v>
      </c>
      <c r="AE254" s="264">
        <f t="shared" si="181"/>
        <v>0</v>
      </c>
      <c r="AF254" s="264">
        <f t="shared" si="181"/>
        <v>0</v>
      </c>
      <c r="AG254" s="264">
        <f t="shared" si="181"/>
        <v>0</v>
      </c>
      <c r="AH254" s="264">
        <f t="shared" si="181"/>
        <v>0</v>
      </c>
      <c r="AI254" s="264"/>
      <c r="AJ254" s="265">
        <f t="shared" si="110"/>
        <v>0</v>
      </c>
      <c r="AK254" s="264">
        <f t="shared" si="181"/>
        <v>0</v>
      </c>
      <c r="AL254" s="264">
        <f t="shared" si="181"/>
        <v>0</v>
      </c>
      <c r="AM254" s="264">
        <f t="shared" si="181"/>
        <v>0</v>
      </c>
      <c r="AN254" s="264">
        <f t="shared" si="181"/>
        <v>0</v>
      </c>
      <c r="AO254" s="264">
        <f t="shared" si="181"/>
        <v>0</v>
      </c>
      <c r="AP254" s="264">
        <f t="shared" si="181"/>
        <v>0</v>
      </c>
      <c r="AQ254" s="264">
        <f t="shared" si="111"/>
        <v>0</v>
      </c>
      <c r="AR254" s="264">
        <f t="shared" si="112"/>
        <v>0</v>
      </c>
      <c r="AS254" s="265">
        <f t="shared" ref="AS254" si="182">AR254</f>
        <v>0</v>
      </c>
      <c r="AT254" s="263"/>
      <c r="AU254" s="266"/>
      <c r="AV254" s="267"/>
      <c r="AW254" s="268"/>
      <c r="AX254" s="268"/>
      <c r="AY254" s="268"/>
      <c r="AZ254" s="268"/>
      <c r="BA254" s="269"/>
      <c r="BB254" s="268"/>
      <c r="BC254" s="268"/>
      <c r="BD254" s="268"/>
      <c r="BE254" s="268"/>
      <c r="BF254" s="268"/>
      <c r="BG254" s="268"/>
      <c r="BH254" s="268"/>
      <c r="BI254" s="268"/>
      <c r="BJ254" s="268"/>
      <c r="BK254" s="268"/>
      <c r="BL254" s="268"/>
      <c r="BM254" s="270"/>
      <c r="BN254" s="268"/>
      <c r="BO254" s="268"/>
      <c r="BP254" s="268"/>
      <c r="BQ254" s="268"/>
      <c r="BR254" s="268"/>
      <c r="BS254" s="268"/>
      <c r="BT254" s="268"/>
      <c r="BU254" s="268"/>
      <c r="BV254" s="268"/>
      <c r="BW254" s="268"/>
      <c r="BX254" s="268"/>
    </row>
    <row r="255" spans="1:76" s="271" customFormat="1" ht="14.75" hidden="1" customHeight="1">
      <c r="A255" s="262"/>
      <c r="B255" s="263"/>
      <c r="C255" s="264">
        <f>OR_CL!B59</f>
        <v>0</v>
      </c>
      <c r="D255" s="264">
        <f t="shared" ref="D255:R255" si="183">C255</f>
        <v>0</v>
      </c>
      <c r="E255" s="264">
        <f t="shared" si="183"/>
        <v>0</v>
      </c>
      <c r="F255" s="264">
        <f t="shared" si="183"/>
        <v>0</v>
      </c>
      <c r="G255" s="264">
        <f t="shared" si="183"/>
        <v>0</v>
      </c>
      <c r="H255" s="264">
        <f t="shared" si="183"/>
        <v>0</v>
      </c>
      <c r="I255" s="264">
        <f t="shared" si="183"/>
        <v>0</v>
      </c>
      <c r="J255" s="265">
        <f t="shared" si="183"/>
        <v>0</v>
      </c>
      <c r="K255" s="264">
        <f t="shared" si="183"/>
        <v>0</v>
      </c>
      <c r="L255" s="264">
        <f t="shared" si="183"/>
        <v>0</v>
      </c>
      <c r="M255" s="264">
        <f t="shared" si="183"/>
        <v>0</v>
      </c>
      <c r="N255" s="264">
        <f t="shared" si="183"/>
        <v>0</v>
      </c>
      <c r="O255" s="264">
        <f t="shared" si="183"/>
        <v>0</v>
      </c>
      <c r="P255" s="264">
        <f t="shared" si="183"/>
        <v>0</v>
      </c>
      <c r="Q255" s="264">
        <f t="shared" si="183"/>
        <v>0</v>
      </c>
      <c r="R255" s="264">
        <f t="shared" si="183"/>
        <v>0</v>
      </c>
      <c r="S255" s="265">
        <f t="shared" si="107"/>
        <v>0</v>
      </c>
      <c r="T255" s="264">
        <f t="shared" si="108"/>
        <v>0</v>
      </c>
      <c r="U255" s="264">
        <f t="shared" ref="U255:AP255" si="184">T255</f>
        <v>0</v>
      </c>
      <c r="V255" s="264">
        <f t="shared" si="184"/>
        <v>0</v>
      </c>
      <c r="W255" s="264">
        <f t="shared" si="184"/>
        <v>0</v>
      </c>
      <c r="X255" s="264">
        <f t="shared" si="184"/>
        <v>0</v>
      </c>
      <c r="Y255" s="264">
        <f t="shared" si="184"/>
        <v>0</v>
      </c>
      <c r="Z255" s="264">
        <f t="shared" si="184"/>
        <v>0</v>
      </c>
      <c r="AA255" s="265">
        <f t="shared" si="184"/>
        <v>0</v>
      </c>
      <c r="AB255" s="264">
        <f t="shared" si="184"/>
        <v>0</v>
      </c>
      <c r="AC255" s="264">
        <f t="shared" si="184"/>
        <v>0</v>
      </c>
      <c r="AD255" s="264">
        <f t="shared" si="184"/>
        <v>0</v>
      </c>
      <c r="AE255" s="264">
        <f t="shared" si="184"/>
        <v>0</v>
      </c>
      <c r="AF255" s="264">
        <f t="shared" si="184"/>
        <v>0</v>
      </c>
      <c r="AG255" s="264">
        <f t="shared" si="184"/>
        <v>0</v>
      </c>
      <c r="AH255" s="264">
        <f t="shared" si="184"/>
        <v>0</v>
      </c>
      <c r="AI255" s="264"/>
      <c r="AJ255" s="265">
        <f t="shared" si="110"/>
        <v>0</v>
      </c>
      <c r="AK255" s="264">
        <f t="shared" si="184"/>
        <v>0</v>
      </c>
      <c r="AL255" s="264">
        <f t="shared" si="184"/>
        <v>0</v>
      </c>
      <c r="AM255" s="264">
        <f t="shared" si="184"/>
        <v>0</v>
      </c>
      <c r="AN255" s="264">
        <f t="shared" si="184"/>
        <v>0</v>
      </c>
      <c r="AO255" s="264">
        <f t="shared" si="184"/>
        <v>0</v>
      </c>
      <c r="AP255" s="264">
        <f t="shared" si="184"/>
        <v>0</v>
      </c>
      <c r="AQ255" s="264">
        <f t="shared" si="111"/>
        <v>0</v>
      </c>
      <c r="AR255" s="264">
        <f t="shared" si="112"/>
        <v>0</v>
      </c>
      <c r="AS255" s="265">
        <f t="shared" ref="AS255" si="185">AR255</f>
        <v>0</v>
      </c>
      <c r="AT255" s="263"/>
      <c r="AU255" s="266"/>
      <c r="AV255" s="267"/>
      <c r="AW255" s="268"/>
      <c r="AX255" s="268"/>
      <c r="AY255" s="268"/>
      <c r="AZ255" s="268"/>
      <c r="BA255" s="269"/>
      <c r="BB255" s="268"/>
      <c r="BC255" s="268"/>
      <c r="BD255" s="268"/>
      <c r="BE255" s="268"/>
      <c r="BF255" s="268"/>
      <c r="BG255" s="268"/>
      <c r="BH255" s="268"/>
      <c r="BI255" s="268"/>
      <c r="BJ255" s="268"/>
      <c r="BK255" s="268"/>
      <c r="BL255" s="268"/>
      <c r="BM255" s="270"/>
      <c r="BN255" s="268"/>
      <c r="BO255" s="268"/>
      <c r="BP255" s="268"/>
      <c r="BQ255" s="268"/>
      <c r="BR255" s="268"/>
      <c r="BS255" s="268"/>
      <c r="BT255" s="268"/>
      <c r="BU255" s="268"/>
      <c r="BV255" s="268"/>
      <c r="BW255" s="268"/>
      <c r="BX255" s="268"/>
    </row>
    <row r="256" spans="1:76" s="271" customFormat="1" ht="14.75" hidden="1" customHeight="1">
      <c r="A256" s="262"/>
      <c r="B256" s="263"/>
      <c r="C256" s="264">
        <f>OR_CL!B60</f>
        <v>0</v>
      </c>
      <c r="D256" s="264">
        <f t="shared" ref="D256:R256" si="186">C256</f>
        <v>0</v>
      </c>
      <c r="E256" s="264">
        <f t="shared" si="186"/>
        <v>0</v>
      </c>
      <c r="F256" s="264">
        <f t="shared" si="186"/>
        <v>0</v>
      </c>
      <c r="G256" s="264">
        <f t="shared" si="186"/>
        <v>0</v>
      </c>
      <c r="H256" s="264">
        <f t="shared" si="186"/>
        <v>0</v>
      </c>
      <c r="I256" s="264">
        <f t="shared" si="186"/>
        <v>0</v>
      </c>
      <c r="J256" s="265">
        <f t="shared" si="186"/>
        <v>0</v>
      </c>
      <c r="K256" s="264">
        <f t="shared" si="186"/>
        <v>0</v>
      </c>
      <c r="L256" s="264">
        <f t="shared" si="186"/>
        <v>0</v>
      </c>
      <c r="M256" s="264">
        <f t="shared" si="186"/>
        <v>0</v>
      </c>
      <c r="N256" s="264">
        <f t="shared" si="186"/>
        <v>0</v>
      </c>
      <c r="O256" s="264">
        <f t="shared" si="186"/>
        <v>0</v>
      </c>
      <c r="P256" s="264">
        <f t="shared" si="186"/>
        <v>0</v>
      </c>
      <c r="Q256" s="264">
        <f t="shared" si="186"/>
        <v>0</v>
      </c>
      <c r="R256" s="264">
        <f t="shared" si="186"/>
        <v>0</v>
      </c>
      <c r="S256" s="265">
        <f t="shared" si="107"/>
        <v>0</v>
      </c>
      <c r="T256" s="264">
        <f t="shared" si="108"/>
        <v>0</v>
      </c>
      <c r="U256" s="264">
        <f t="shared" ref="U256:AP256" si="187">T256</f>
        <v>0</v>
      </c>
      <c r="V256" s="264">
        <f t="shared" si="187"/>
        <v>0</v>
      </c>
      <c r="W256" s="264">
        <f t="shared" si="187"/>
        <v>0</v>
      </c>
      <c r="X256" s="264">
        <f t="shared" si="187"/>
        <v>0</v>
      </c>
      <c r="Y256" s="264">
        <f t="shared" si="187"/>
        <v>0</v>
      </c>
      <c r="Z256" s="264">
        <f t="shared" si="187"/>
        <v>0</v>
      </c>
      <c r="AA256" s="265">
        <f t="shared" si="187"/>
        <v>0</v>
      </c>
      <c r="AB256" s="264">
        <f t="shared" si="187"/>
        <v>0</v>
      </c>
      <c r="AC256" s="264">
        <f t="shared" si="187"/>
        <v>0</v>
      </c>
      <c r="AD256" s="264">
        <f t="shared" si="187"/>
        <v>0</v>
      </c>
      <c r="AE256" s="264">
        <f t="shared" si="187"/>
        <v>0</v>
      </c>
      <c r="AF256" s="264">
        <f t="shared" si="187"/>
        <v>0</v>
      </c>
      <c r="AG256" s="264">
        <f t="shared" si="187"/>
        <v>0</v>
      </c>
      <c r="AH256" s="264">
        <f t="shared" si="187"/>
        <v>0</v>
      </c>
      <c r="AI256" s="264"/>
      <c r="AJ256" s="265">
        <f t="shared" si="110"/>
        <v>0</v>
      </c>
      <c r="AK256" s="264">
        <f t="shared" si="187"/>
        <v>0</v>
      </c>
      <c r="AL256" s="264">
        <f t="shared" si="187"/>
        <v>0</v>
      </c>
      <c r="AM256" s="264">
        <f t="shared" si="187"/>
        <v>0</v>
      </c>
      <c r="AN256" s="264">
        <f t="shared" si="187"/>
        <v>0</v>
      </c>
      <c r="AO256" s="264">
        <f t="shared" si="187"/>
        <v>0</v>
      </c>
      <c r="AP256" s="264">
        <f t="shared" si="187"/>
        <v>0</v>
      </c>
      <c r="AQ256" s="264">
        <f t="shared" si="111"/>
        <v>0</v>
      </c>
      <c r="AR256" s="264">
        <f t="shared" si="112"/>
        <v>0</v>
      </c>
      <c r="AS256" s="265">
        <f t="shared" ref="AS256" si="188">AR256</f>
        <v>0</v>
      </c>
      <c r="AT256" s="263"/>
      <c r="AU256" s="266"/>
      <c r="AV256" s="267"/>
      <c r="AW256" s="268"/>
      <c r="AX256" s="268"/>
      <c r="AY256" s="268"/>
      <c r="AZ256" s="268"/>
      <c r="BA256" s="269"/>
      <c r="BB256" s="268"/>
      <c r="BC256" s="268"/>
      <c r="BD256" s="268"/>
      <c r="BE256" s="268"/>
      <c r="BF256" s="268"/>
      <c r="BG256" s="268"/>
      <c r="BH256" s="268"/>
      <c r="BI256" s="268"/>
      <c r="BJ256" s="268"/>
      <c r="BK256" s="268"/>
      <c r="BL256" s="268"/>
      <c r="BM256" s="270"/>
      <c r="BN256" s="268"/>
      <c r="BO256" s="268"/>
      <c r="BP256" s="268"/>
      <c r="BQ256" s="268"/>
      <c r="BR256" s="268"/>
      <c r="BS256" s="268"/>
      <c r="BT256" s="268"/>
      <c r="BU256" s="268"/>
      <c r="BV256" s="268"/>
      <c r="BW256" s="268"/>
      <c r="BX256" s="268"/>
    </row>
    <row r="257" spans="1:76" s="271" customFormat="1" ht="14.75" hidden="1" customHeight="1">
      <c r="A257" s="262"/>
      <c r="B257" s="263"/>
      <c r="C257" s="264">
        <f>OR_CL!B61</f>
        <v>0</v>
      </c>
      <c r="D257" s="264">
        <f t="shared" ref="D257:R257" si="189">C257</f>
        <v>0</v>
      </c>
      <c r="E257" s="264">
        <f t="shared" si="189"/>
        <v>0</v>
      </c>
      <c r="F257" s="264">
        <f t="shared" si="189"/>
        <v>0</v>
      </c>
      <c r="G257" s="264">
        <f t="shared" si="189"/>
        <v>0</v>
      </c>
      <c r="H257" s="264">
        <f t="shared" si="189"/>
        <v>0</v>
      </c>
      <c r="I257" s="264">
        <f t="shared" si="189"/>
        <v>0</v>
      </c>
      <c r="J257" s="265">
        <f t="shared" si="189"/>
        <v>0</v>
      </c>
      <c r="K257" s="264">
        <f t="shared" si="189"/>
        <v>0</v>
      </c>
      <c r="L257" s="264">
        <f t="shared" si="189"/>
        <v>0</v>
      </c>
      <c r="M257" s="264">
        <f t="shared" si="189"/>
        <v>0</v>
      </c>
      <c r="N257" s="264">
        <f t="shared" si="189"/>
        <v>0</v>
      </c>
      <c r="O257" s="264">
        <f t="shared" si="189"/>
        <v>0</v>
      </c>
      <c r="P257" s="264">
        <f t="shared" si="189"/>
        <v>0</v>
      </c>
      <c r="Q257" s="264">
        <f t="shared" si="189"/>
        <v>0</v>
      </c>
      <c r="R257" s="264">
        <f t="shared" si="189"/>
        <v>0</v>
      </c>
      <c r="S257" s="265">
        <f t="shared" si="107"/>
        <v>0</v>
      </c>
      <c r="T257" s="264">
        <f t="shared" si="108"/>
        <v>0</v>
      </c>
      <c r="U257" s="264">
        <f t="shared" ref="U257:AP257" si="190">T257</f>
        <v>0</v>
      </c>
      <c r="V257" s="264">
        <f t="shared" si="190"/>
        <v>0</v>
      </c>
      <c r="W257" s="264">
        <f t="shared" si="190"/>
        <v>0</v>
      </c>
      <c r="X257" s="264">
        <f t="shared" si="190"/>
        <v>0</v>
      </c>
      <c r="Y257" s="264">
        <f t="shared" si="190"/>
        <v>0</v>
      </c>
      <c r="Z257" s="264">
        <f t="shared" si="190"/>
        <v>0</v>
      </c>
      <c r="AA257" s="265">
        <f t="shared" si="190"/>
        <v>0</v>
      </c>
      <c r="AB257" s="264">
        <f t="shared" si="190"/>
        <v>0</v>
      </c>
      <c r="AC257" s="264">
        <f t="shared" si="190"/>
        <v>0</v>
      </c>
      <c r="AD257" s="264">
        <f t="shared" si="190"/>
        <v>0</v>
      </c>
      <c r="AE257" s="264">
        <f t="shared" si="190"/>
        <v>0</v>
      </c>
      <c r="AF257" s="264">
        <f t="shared" si="190"/>
        <v>0</v>
      </c>
      <c r="AG257" s="264">
        <f t="shared" si="190"/>
        <v>0</v>
      </c>
      <c r="AH257" s="264">
        <f t="shared" si="190"/>
        <v>0</v>
      </c>
      <c r="AI257" s="264"/>
      <c r="AJ257" s="265">
        <f t="shared" si="110"/>
        <v>0</v>
      </c>
      <c r="AK257" s="264">
        <f t="shared" si="190"/>
        <v>0</v>
      </c>
      <c r="AL257" s="264">
        <f t="shared" si="190"/>
        <v>0</v>
      </c>
      <c r="AM257" s="264">
        <f t="shared" si="190"/>
        <v>0</v>
      </c>
      <c r="AN257" s="264">
        <f t="shared" si="190"/>
        <v>0</v>
      </c>
      <c r="AO257" s="264">
        <f t="shared" si="190"/>
        <v>0</v>
      </c>
      <c r="AP257" s="264">
        <f t="shared" si="190"/>
        <v>0</v>
      </c>
      <c r="AQ257" s="264">
        <f t="shared" si="111"/>
        <v>0</v>
      </c>
      <c r="AR257" s="264">
        <f t="shared" si="112"/>
        <v>0</v>
      </c>
      <c r="AS257" s="265">
        <f t="shared" ref="AS257" si="191">AR257</f>
        <v>0</v>
      </c>
      <c r="AT257" s="263"/>
      <c r="AU257" s="266"/>
      <c r="AV257" s="267"/>
      <c r="AW257" s="268"/>
      <c r="AX257" s="268"/>
      <c r="AY257" s="268"/>
      <c r="AZ257" s="268"/>
      <c r="BA257" s="269"/>
      <c r="BB257" s="268"/>
      <c r="BC257" s="268"/>
      <c r="BD257" s="268"/>
      <c r="BE257" s="268"/>
      <c r="BF257" s="268"/>
      <c r="BG257" s="268"/>
      <c r="BH257" s="268"/>
      <c r="BI257" s="268"/>
      <c r="BJ257" s="268"/>
      <c r="BK257" s="268"/>
      <c r="BL257" s="268"/>
      <c r="BM257" s="270"/>
      <c r="BN257" s="268"/>
      <c r="BO257" s="268"/>
      <c r="BP257" s="268"/>
      <c r="BQ257" s="268"/>
      <c r="BR257" s="268"/>
      <c r="BS257" s="268"/>
      <c r="BT257" s="268"/>
      <c r="BU257" s="268"/>
      <c r="BV257" s="268"/>
      <c r="BW257" s="268"/>
      <c r="BX257" s="268"/>
    </row>
    <row r="258" spans="1:76" s="271" customFormat="1" ht="14.75" hidden="1" customHeight="1">
      <c r="A258" s="262"/>
      <c r="B258" s="263"/>
      <c r="C258" s="264">
        <f>OR_CL!B62</f>
        <v>0</v>
      </c>
      <c r="D258" s="264">
        <f t="shared" ref="D258:R258" si="192">C258</f>
        <v>0</v>
      </c>
      <c r="E258" s="264">
        <f t="shared" si="192"/>
        <v>0</v>
      </c>
      <c r="F258" s="264">
        <f t="shared" si="192"/>
        <v>0</v>
      </c>
      <c r="G258" s="264">
        <f t="shared" si="192"/>
        <v>0</v>
      </c>
      <c r="H258" s="264">
        <f t="shared" si="192"/>
        <v>0</v>
      </c>
      <c r="I258" s="264">
        <f t="shared" si="192"/>
        <v>0</v>
      </c>
      <c r="J258" s="265">
        <f t="shared" si="192"/>
        <v>0</v>
      </c>
      <c r="K258" s="264">
        <f t="shared" si="192"/>
        <v>0</v>
      </c>
      <c r="L258" s="264">
        <f t="shared" si="192"/>
        <v>0</v>
      </c>
      <c r="M258" s="264">
        <f t="shared" si="192"/>
        <v>0</v>
      </c>
      <c r="N258" s="264">
        <f t="shared" si="192"/>
        <v>0</v>
      </c>
      <c r="O258" s="264">
        <f t="shared" si="192"/>
        <v>0</v>
      </c>
      <c r="P258" s="264">
        <f t="shared" si="192"/>
        <v>0</v>
      </c>
      <c r="Q258" s="264">
        <f t="shared" si="192"/>
        <v>0</v>
      </c>
      <c r="R258" s="264">
        <f t="shared" si="192"/>
        <v>0</v>
      </c>
      <c r="S258" s="265">
        <f t="shared" si="107"/>
        <v>0</v>
      </c>
      <c r="T258" s="264">
        <f t="shared" si="108"/>
        <v>0</v>
      </c>
      <c r="U258" s="264">
        <f t="shared" ref="U258:AP258" si="193">T258</f>
        <v>0</v>
      </c>
      <c r="V258" s="264">
        <f t="shared" si="193"/>
        <v>0</v>
      </c>
      <c r="W258" s="264">
        <f t="shared" si="193"/>
        <v>0</v>
      </c>
      <c r="X258" s="264">
        <f t="shared" si="193"/>
        <v>0</v>
      </c>
      <c r="Y258" s="264">
        <f t="shared" si="193"/>
        <v>0</v>
      </c>
      <c r="Z258" s="264">
        <f t="shared" si="193"/>
        <v>0</v>
      </c>
      <c r="AA258" s="265">
        <f t="shared" si="193"/>
        <v>0</v>
      </c>
      <c r="AB258" s="264">
        <f t="shared" si="193"/>
        <v>0</v>
      </c>
      <c r="AC258" s="264">
        <f t="shared" si="193"/>
        <v>0</v>
      </c>
      <c r="AD258" s="264">
        <f t="shared" si="193"/>
        <v>0</v>
      </c>
      <c r="AE258" s="264">
        <f t="shared" si="193"/>
        <v>0</v>
      </c>
      <c r="AF258" s="264">
        <f t="shared" si="193"/>
        <v>0</v>
      </c>
      <c r="AG258" s="264">
        <f t="shared" si="193"/>
        <v>0</v>
      </c>
      <c r="AH258" s="264">
        <f t="shared" si="193"/>
        <v>0</v>
      </c>
      <c r="AI258" s="264"/>
      <c r="AJ258" s="265">
        <f t="shared" si="110"/>
        <v>0</v>
      </c>
      <c r="AK258" s="264">
        <f t="shared" si="193"/>
        <v>0</v>
      </c>
      <c r="AL258" s="264">
        <f t="shared" si="193"/>
        <v>0</v>
      </c>
      <c r="AM258" s="264">
        <f t="shared" si="193"/>
        <v>0</v>
      </c>
      <c r="AN258" s="264">
        <f t="shared" si="193"/>
        <v>0</v>
      </c>
      <c r="AO258" s="264">
        <f t="shared" si="193"/>
        <v>0</v>
      </c>
      <c r="AP258" s="264">
        <f t="shared" si="193"/>
        <v>0</v>
      </c>
      <c r="AQ258" s="264">
        <f t="shared" si="111"/>
        <v>0</v>
      </c>
      <c r="AR258" s="264">
        <f t="shared" si="112"/>
        <v>0</v>
      </c>
      <c r="AS258" s="265">
        <f t="shared" ref="AS258" si="194">AR258</f>
        <v>0</v>
      </c>
      <c r="AT258" s="263"/>
      <c r="AU258" s="266"/>
      <c r="AV258" s="267"/>
      <c r="AW258" s="268"/>
      <c r="AX258" s="268"/>
      <c r="AY258" s="268"/>
      <c r="AZ258" s="268"/>
      <c r="BA258" s="269"/>
      <c r="BB258" s="268"/>
      <c r="BC258" s="268"/>
      <c r="BD258" s="268"/>
      <c r="BE258" s="268"/>
      <c r="BF258" s="268"/>
      <c r="BG258" s="268"/>
      <c r="BH258" s="268"/>
      <c r="BI258" s="268"/>
      <c r="BJ258" s="268"/>
      <c r="BK258" s="268"/>
      <c r="BL258" s="268"/>
      <c r="BM258" s="270"/>
      <c r="BN258" s="268"/>
      <c r="BO258" s="268"/>
      <c r="BP258" s="268"/>
      <c r="BQ258" s="268"/>
      <c r="BR258" s="268"/>
      <c r="BS258" s="268"/>
      <c r="BT258" s="268"/>
      <c r="BU258" s="268"/>
      <c r="BV258" s="268"/>
      <c r="BW258" s="268"/>
      <c r="BX258" s="268"/>
    </row>
    <row r="259" spans="1:76" s="271" customFormat="1" ht="14.75" hidden="1" customHeight="1">
      <c r="A259" s="262"/>
      <c r="B259" s="263"/>
      <c r="C259" s="264">
        <f>OR_CL!B63</f>
        <v>0</v>
      </c>
      <c r="D259" s="264">
        <f t="shared" ref="D259:R259" si="195">C259</f>
        <v>0</v>
      </c>
      <c r="E259" s="264">
        <f t="shared" si="195"/>
        <v>0</v>
      </c>
      <c r="F259" s="264">
        <f t="shared" si="195"/>
        <v>0</v>
      </c>
      <c r="G259" s="264">
        <f t="shared" si="195"/>
        <v>0</v>
      </c>
      <c r="H259" s="264">
        <f t="shared" si="195"/>
        <v>0</v>
      </c>
      <c r="I259" s="264">
        <f t="shared" si="195"/>
        <v>0</v>
      </c>
      <c r="J259" s="265">
        <f t="shared" si="195"/>
        <v>0</v>
      </c>
      <c r="K259" s="264">
        <f t="shared" si="195"/>
        <v>0</v>
      </c>
      <c r="L259" s="264">
        <f t="shared" si="195"/>
        <v>0</v>
      </c>
      <c r="M259" s="264">
        <f t="shared" si="195"/>
        <v>0</v>
      </c>
      <c r="N259" s="264">
        <f t="shared" si="195"/>
        <v>0</v>
      </c>
      <c r="O259" s="264">
        <f t="shared" si="195"/>
        <v>0</v>
      </c>
      <c r="P259" s="264">
        <f t="shared" si="195"/>
        <v>0</v>
      </c>
      <c r="Q259" s="264">
        <f t="shared" si="195"/>
        <v>0</v>
      </c>
      <c r="R259" s="264">
        <f t="shared" si="195"/>
        <v>0</v>
      </c>
      <c r="S259" s="265">
        <f t="shared" si="107"/>
        <v>0</v>
      </c>
      <c r="T259" s="264">
        <f t="shared" si="108"/>
        <v>0</v>
      </c>
      <c r="U259" s="264">
        <f t="shared" ref="U259:AP259" si="196">T259</f>
        <v>0</v>
      </c>
      <c r="V259" s="264">
        <f t="shared" si="196"/>
        <v>0</v>
      </c>
      <c r="W259" s="264">
        <f t="shared" si="196"/>
        <v>0</v>
      </c>
      <c r="X259" s="264">
        <f t="shared" si="196"/>
        <v>0</v>
      </c>
      <c r="Y259" s="264">
        <f t="shared" si="196"/>
        <v>0</v>
      </c>
      <c r="Z259" s="264">
        <f t="shared" si="196"/>
        <v>0</v>
      </c>
      <c r="AA259" s="265">
        <f t="shared" si="196"/>
        <v>0</v>
      </c>
      <c r="AB259" s="264">
        <f t="shared" si="196"/>
        <v>0</v>
      </c>
      <c r="AC259" s="264">
        <f t="shared" si="196"/>
        <v>0</v>
      </c>
      <c r="AD259" s="264">
        <f t="shared" si="196"/>
        <v>0</v>
      </c>
      <c r="AE259" s="264">
        <f t="shared" si="196"/>
        <v>0</v>
      </c>
      <c r="AF259" s="264">
        <f t="shared" si="196"/>
        <v>0</v>
      </c>
      <c r="AG259" s="264">
        <f t="shared" si="196"/>
        <v>0</v>
      </c>
      <c r="AH259" s="264">
        <f t="shared" si="196"/>
        <v>0</v>
      </c>
      <c r="AI259" s="264"/>
      <c r="AJ259" s="265">
        <f t="shared" si="110"/>
        <v>0</v>
      </c>
      <c r="AK259" s="264">
        <f t="shared" si="196"/>
        <v>0</v>
      </c>
      <c r="AL259" s="264">
        <f t="shared" si="196"/>
        <v>0</v>
      </c>
      <c r="AM259" s="264">
        <f t="shared" si="196"/>
        <v>0</v>
      </c>
      <c r="AN259" s="264">
        <f t="shared" si="196"/>
        <v>0</v>
      </c>
      <c r="AO259" s="264">
        <f t="shared" si="196"/>
        <v>0</v>
      </c>
      <c r="AP259" s="264">
        <f t="shared" si="196"/>
        <v>0</v>
      </c>
      <c r="AQ259" s="264">
        <f t="shared" si="111"/>
        <v>0</v>
      </c>
      <c r="AR259" s="264">
        <f t="shared" si="112"/>
        <v>0</v>
      </c>
      <c r="AS259" s="265">
        <f t="shared" ref="AS259" si="197">AR259</f>
        <v>0</v>
      </c>
      <c r="AT259" s="263"/>
      <c r="AU259" s="266"/>
      <c r="AV259" s="267"/>
      <c r="AW259" s="268"/>
      <c r="AX259" s="268"/>
      <c r="AY259" s="268"/>
      <c r="AZ259" s="268"/>
      <c r="BA259" s="269"/>
      <c r="BB259" s="268"/>
      <c r="BC259" s="268"/>
      <c r="BD259" s="268"/>
      <c r="BE259" s="268"/>
      <c r="BF259" s="268"/>
      <c r="BG259" s="268"/>
      <c r="BH259" s="268"/>
      <c r="BI259" s="268"/>
      <c r="BJ259" s="268"/>
      <c r="BK259" s="268"/>
      <c r="BL259" s="268"/>
      <c r="BM259" s="270"/>
      <c r="BN259" s="268"/>
      <c r="BO259" s="268"/>
      <c r="BP259" s="268"/>
      <c r="BQ259" s="268"/>
      <c r="BR259" s="268"/>
      <c r="BS259" s="268"/>
      <c r="BT259" s="268"/>
      <c r="BU259" s="268"/>
      <c r="BV259" s="268"/>
      <c r="BW259" s="268"/>
      <c r="BX259" s="268"/>
    </row>
    <row r="260" spans="1:76" s="271" customFormat="1" ht="14.75" hidden="1" customHeight="1">
      <c r="A260" s="262"/>
      <c r="B260" s="263"/>
      <c r="C260" s="264">
        <f>OR_CL!B64</f>
        <v>0</v>
      </c>
      <c r="D260" s="264">
        <f t="shared" ref="D260:R260" si="198">C260</f>
        <v>0</v>
      </c>
      <c r="E260" s="264">
        <f t="shared" si="198"/>
        <v>0</v>
      </c>
      <c r="F260" s="264">
        <f t="shared" si="198"/>
        <v>0</v>
      </c>
      <c r="G260" s="264">
        <f t="shared" si="198"/>
        <v>0</v>
      </c>
      <c r="H260" s="264">
        <f t="shared" si="198"/>
        <v>0</v>
      </c>
      <c r="I260" s="264">
        <f t="shared" si="198"/>
        <v>0</v>
      </c>
      <c r="J260" s="265">
        <f t="shared" si="198"/>
        <v>0</v>
      </c>
      <c r="K260" s="264">
        <f t="shared" si="198"/>
        <v>0</v>
      </c>
      <c r="L260" s="264">
        <f t="shared" si="198"/>
        <v>0</v>
      </c>
      <c r="M260" s="264">
        <f t="shared" si="198"/>
        <v>0</v>
      </c>
      <c r="N260" s="264">
        <f t="shared" si="198"/>
        <v>0</v>
      </c>
      <c r="O260" s="264">
        <f t="shared" si="198"/>
        <v>0</v>
      </c>
      <c r="P260" s="264">
        <f t="shared" si="198"/>
        <v>0</v>
      </c>
      <c r="Q260" s="264">
        <f t="shared" si="198"/>
        <v>0</v>
      </c>
      <c r="R260" s="264">
        <f t="shared" si="198"/>
        <v>0</v>
      </c>
      <c r="S260" s="265">
        <f t="shared" si="107"/>
        <v>0</v>
      </c>
      <c r="T260" s="264">
        <f t="shared" si="108"/>
        <v>0</v>
      </c>
      <c r="U260" s="264">
        <f t="shared" ref="U260:AP260" si="199">T260</f>
        <v>0</v>
      </c>
      <c r="V260" s="264">
        <f t="shared" si="199"/>
        <v>0</v>
      </c>
      <c r="W260" s="264">
        <f t="shared" si="199"/>
        <v>0</v>
      </c>
      <c r="X260" s="264">
        <f t="shared" si="199"/>
        <v>0</v>
      </c>
      <c r="Y260" s="264">
        <f t="shared" si="199"/>
        <v>0</v>
      </c>
      <c r="Z260" s="264">
        <f t="shared" si="199"/>
        <v>0</v>
      </c>
      <c r="AA260" s="265">
        <f t="shared" si="199"/>
        <v>0</v>
      </c>
      <c r="AB260" s="264">
        <f t="shared" si="199"/>
        <v>0</v>
      </c>
      <c r="AC260" s="264">
        <f t="shared" si="199"/>
        <v>0</v>
      </c>
      <c r="AD260" s="264">
        <f t="shared" si="199"/>
        <v>0</v>
      </c>
      <c r="AE260" s="264">
        <f t="shared" si="199"/>
        <v>0</v>
      </c>
      <c r="AF260" s="264">
        <f t="shared" si="199"/>
        <v>0</v>
      </c>
      <c r="AG260" s="264">
        <f t="shared" si="199"/>
        <v>0</v>
      </c>
      <c r="AH260" s="264">
        <f t="shared" si="199"/>
        <v>0</v>
      </c>
      <c r="AI260" s="264"/>
      <c r="AJ260" s="265">
        <f t="shared" si="110"/>
        <v>0</v>
      </c>
      <c r="AK260" s="264">
        <f t="shared" si="199"/>
        <v>0</v>
      </c>
      <c r="AL260" s="264">
        <f t="shared" si="199"/>
        <v>0</v>
      </c>
      <c r="AM260" s="264">
        <f t="shared" si="199"/>
        <v>0</v>
      </c>
      <c r="AN260" s="264">
        <f t="shared" si="199"/>
        <v>0</v>
      </c>
      <c r="AO260" s="264">
        <f t="shared" si="199"/>
        <v>0</v>
      </c>
      <c r="AP260" s="264">
        <f t="shared" si="199"/>
        <v>0</v>
      </c>
      <c r="AQ260" s="264">
        <f t="shared" si="111"/>
        <v>0</v>
      </c>
      <c r="AR260" s="264">
        <f t="shared" si="112"/>
        <v>0</v>
      </c>
      <c r="AS260" s="265">
        <f t="shared" ref="AS260" si="200">AR260</f>
        <v>0</v>
      </c>
      <c r="AT260" s="263"/>
      <c r="AU260" s="266"/>
      <c r="AV260" s="267"/>
      <c r="AW260" s="268"/>
      <c r="AX260" s="268"/>
      <c r="AY260" s="268"/>
      <c r="AZ260" s="268"/>
      <c r="BA260" s="269"/>
      <c r="BB260" s="268"/>
      <c r="BC260" s="268"/>
      <c r="BD260" s="268"/>
      <c r="BE260" s="268"/>
      <c r="BF260" s="268"/>
      <c r="BG260" s="268"/>
      <c r="BH260" s="268"/>
      <c r="BI260" s="268"/>
      <c r="BJ260" s="268"/>
      <c r="BK260" s="268"/>
      <c r="BL260" s="268"/>
      <c r="BM260" s="270"/>
      <c r="BN260" s="268"/>
      <c r="BO260" s="268"/>
      <c r="BP260" s="268"/>
      <c r="BQ260" s="268"/>
      <c r="BR260" s="268"/>
      <c r="BS260" s="268"/>
      <c r="BT260" s="268"/>
      <c r="BU260" s="268"/>
      <c r="BV260" s="268"/>
      <c r="BW260" s="268"/>
      <c r="BX260" s="268"/>
    </row>
    <row r="261" spans="1:76" s="271" customFormat="1" ht="14.75" hidden="1" customHeight="1">
      <c r="A261" s="262"/>
      <c r="B261" s="263"/>
      <c r="C261" s="264">
        <f>OR_CL!B65</f>
        <v>0</v>
      </c>
      <c r="D261" s="264">
        <f t="shared" ref="D261:R261" si="201">C261</f>
        <v>0</v>
      </c>
      <c r="E261" s="264">
        <f t="shared" si="201"/>
        <v>0</v>
      </c>
      <c r="F261" s="264">
        <f t="shared" si="201"/>
        <v>0</v>
      </c>
      <c r="G261" s="264">
        <f t="shared" si="201"/>
        <v>0</v>
      </c>
      <c r="H261" s="264">
        <f t="shared" si="201"/>
        <v>0</v>
      </c>
      <c r="I261" s="264">
        <f t="shared" si="201"/>
        <v>0</v>
      </c>
      <c r="J261" s="265">
        <f t="shared" si="201"/>
        <v>0</v>
      </c>
      <c r="K261" s="264">
        <f t="shared" si="201"/>
        <v>0</v>
      </c>
      <c r="L261" s="264">
        <f t="shared" si="201"/>
        <v>0</v>
      </c>
      <c r="M261" s="264">
        <f t="shared" si="201"/>
        <v>0</v>
      </c>
      <c r="N261" s="264">
        <f t="shared" si="201"/>
        <v>0</v>
      </c>
      <c r="O261" s="264">
        <f t="shared" si="201"/>
        <v>0</v>
      </c>
      <c r="P261" s="264">
        <f t="shared" si="201"/>
        <v>0</v>
      </c>
      <c r="Q261" s="264">
        <f t="shared" si="201"/>
        <v>0</v>
      </c>
      <c r="R261" s="264">
        <f t="shared" si="201"/>
        <v>0</v>
      </c>
      <c r="S261" s="265">
        <f t="shared" si="107"/>
        <v>0</v>
      </c>
      <c r="T261" s="264">
        <f t="shared" si="108"/>
        <v>0</v>
      </c>
      <c r="U261" s="264">
        <f t="shared" ref="U261:AP261" si="202">T261</f>
        <v>0</v>
      </c>
      <c r="V261" s="264">
        <f t="shared" si="202"/>
        <v>0</v>
      </c>
      <c r="W261" s="264">
        <f t="shared" si="202"/>
        <v>0</v>
      </c>
      <c r="X261" s="264">
        <f t="shared" si="202"/>
        <v>0</v>
      </c>
      <c r="Y261" s="264">
        <f t="shared" si="202"/>
        <v>0</v>
      </c>
      <c r="Z261" s="264">
        <f t="shared" si="202"/>
        <v>0</v>
      </c>
      <c r="AA261" s="265">
        <f t="shared" si="202"/>
        <v>0</v>
      </c>
      <c r="AB261" s="264">
        <f t="shared" si="202"/>
        <v>0</v>
      </c>
      <c r="AC261" s="264">
        <f t="shared" si="202"/>
        <v>0</v>
      </c>
      <c r="AD261" s="264">
        <f t="shared" si="202"/>
        <v>0</v>
      </c>
      <c r="AE261" s="264">
        <f t="shared" si="202"/>
        <v>0</v>
      </c>
      <c r="AF261" s="264">
        <f t="shared" si="202"/>
        <v>0</v>
      </c>
      <c r="AG261" s="264">
        <f t="shared" si="202"/>
        <v>0</v>
      </c>
      <c r="AH261" s="264">
        <f t="shared" si="202"/>
        <v>0</v>
      </c>
      <c r="AI261" s="264"/>
      <c r="AJ261" s="265">
        <f t="shared" si="110"/>
        <v>0</v>
      </c>
      <c r="AK261" s="264">
        <f t="shared" si="202"/>
        <v>0</v>
      </c>
      <c r="AL261" s="264">
        <f t="shared" si="202"/>
        <v>0</v>
      </c>
      <c r="AM261" s="264">
        <f t="shared" si="202"/>
        <v>0</v>
      </c>
      <c r="AN261" s="264">
        <f t="shared" si="202"/>
        <v>0</v>
      </c>
      <c r="AO261" s="264">
        <f t="shared" si="202"/>
        <v>0</v>
      </c>
      <c r="AP261" s="264">
        <f t="shared" si="202"/>
        <v>0</v>
      </c>
      <c r="AQ261" s="264">
        <f t="shared" si="111"/>
        <v>0</v>
      </c>
      <c r="AR261" s="264">
        <f t="shared" si="112"/>
        <v>0</v>
      </c>
      <c r="AS261" s="265">
        <f t="shared" ref="AS261" si="203">AR261</f>
        <v>0</v>
      </c>
      <c r="AT261" s="263"/>
      <c r="AU261" s="266"/>
      <c r="AV261" s="267"/>
      <c r="AW261" s="268"/>
      <c r="AX261" s="268"/>
      <c r="AY261" s="268"/>
      <c r="AZ261" s="268"/>
      <c r="BA261" s="269"/>
      <c r="BB261" s="268"/>
      <c r="BC261" s="268"/>
      <c r="BD261" s="268"/>
      <c r="BE261" s="268"/>
      <c r="BF261" s="268"/>
      <c r="BG261" s="268"/>
      <c r="BH261" s="268"/>
      <c r="BI261" s="268"/>
      <c r="BJ261" s="268"/>
      <c r="BK261" s="268"/>
      <c r="BL261" s="268"/>
      <c r="BM261" s="270"/>
      <c r="BN261" s="268"/>
      <c r="BO261" s="268"/>
      <c r="BP261" s="268"/>
      <c r="BQ261" s="268"/>
      <c r="BR261" s="268"/>
      <c r="BS261" s="268"/>
      <c r="BT261" s="268"/>
      <c r="BU261" s="268"/>
      <c r="BV261" s="268"/>
      <c r="BW261" s="268"/>
      <c r="BX261" s="268"/>
    </row>
    <row r="262" spans="1:76" s="271" customFormat="1" ht="14.75" hidden="1" customHeight="1">
      <c r="A262" s="262"/>
      <c r="B262" s="263"/>
      <c r="C262" s="264">
        <f>OR_CL!B66</f>
        <v>0</v>
      </c>
      <c r="D262" s="264">
        <f t="shared" ref="D262:R262" si="204">C262</f>
        <v>0</v>
      </c>
      <c r="E262" s="264">
        <f t="shared" si="204"/>
        <v>0</v>
      </c>
      <c r="F262" s="264">
        <f t="shared" si="204"/>
        <v>0</v>
      </c>
      <c r="G262" s="264">
        <f t="shared" si="204"/>
        <v>0</v>
      </c>
      <c r="H262" s="264">
        <f t="shared" si="204"/>
        <v>0</v>
      </c>
      <c r="I262" s="264">
        <f t="shared" si="204"/>
        <v>0</v>
      </c>
      <c r="J262" s="265">
        <f t="shared" si="204"/>
        <v>0</v>
      </c>
      <c r="K262" s="264">
        <f t="shared" si="204"/>
        <v>0</v>
      </c>
      <c r="L262" s="264">
        <f t="shared" si="204"/>
        <v>0</v>
      </c>
      <c r="M262" s="264">
        <f t="shared" si="204"/>
        <v>0</v>
      </c>
      <c r="N262" s="264">
        <f t="shared" si="204"/>
        <v>0</v>
      </c>
      <c r="O262" s="264">
        <f t="shared" si="204"/>
        <v>0</v>
      </c>
      <c r="P262" s="264">
        <f t="shared" si="204"/>
        <v>0</v>
      </c>
      <c r="Q262" s="264">
        <f t="shared" si="204"/>
        <v>0</v>
      </c>
      <c r="R262" s="264">
        <f t="shared" si="204"/>
        <v>0</v>
      </c>
      <c r="S262" s="265">
        <f t="shared" si="107"/>
        <v>0</v>
      </c>
      <c r="T262" s="264">
        <f t="shared" si="108"/>
        <v>0</v>
      </c>
      <c r="U262" s="264">
        <f t="shared" ref="U262:AP262" si="205">T262</f>
        <v>0</v>
      </c>
      <c r="V262" s="264">
        <f t="shared" si="205"/>
        <v>0</v>
      </c>
      <c r="W262" s="264">
        <f t="shared" si="205"/>
        <v>0</v>
      </c>
      <c r="X262" s="264">
        <f t="shared" si="205"/>
        <v>0</v>
      </c>
      <c r="Y262" s="264">
        <f t="shared" si="205"/>
        <v>0</v>
      </c>
      <c r="Z262" s="264">
        <f t="shared" si="205"/>
        <v>0</v>
      </c>
      <c r="AA262" s="265">
        <f t="shared" si="205"/>
        <v>0</v>
      </c>
      <c r="AB262" s="264">
        <f t="shared" si="205"/>
        <v>0</v>
      </c>
      <c r="AC262" s="264">
        <f t="shared" si="205"/>
        <v>0</v>
      </c>
      <c r="AD262" s="264">
        <f t="shared" si="205"/>
        <v>0</v>
      </c>
      <c r="AE262" s="264">
        <f t="shared" si="205"/>
        <v>0</v>
      </c>
      <c r="AF262" s="264">
        <f t="shared" si="205"/>
        <v>0</v>
      </c>
      <c r="AG262" s="264">
        <f t="shared" si="205"/>
        <v>0</v>
      </c>
      <c r="AH262" s="264">
        <f t="shared" si="205"/>
        <v>0</v>
      </c>
      <c r="AI262" s="264"/>
      <c r="AJ262" s="265">
        <f t="shared" si="110"/>
        <v>0</v>
      </c>
      <c r="AK262" s="264">
        <f t="shared" si="205"/>
        <v>0</v>
      </c>
      <c r="AL262" s="264">
        <f t="shared" si="205"/>
        <v>0</v>
      </c>
      <c r="AM262" s="264">
        <f t="shared" si="205"/>
        <v>0</v>
      </c>
      <c r="AN262" s="264">
        <f t="shared" si="205"/>
        <v>0</v>
      </c>
      <c r="AO262" s="264">
        <f t="shared" si="205"/>
        <v>0</v>
      </c>
      <c r="AP262" s="264">
        <f t="shared" si="205"/>
        <v>0</v>
      </c>
      <c r="AQ262" s="264">
        <f t="shared" si="111"/>
        <v>0</v>
      </c>
      <c r="AR262" s="264">
        <f t="shared" si="112"/>
        <v>0</v>
      </c>
      <c r="AS262" s="265">
        <f t="shared" ref="AS262" si="206">AR262</f>
        <v>0</v>
      </c>
      <c r="AT262" s="263"/>
      <c r="AU262" s="266"/>
      <c r="AV262" s="267"/>
      <c r="AW262" s="268"/>
      <c r="AX262" s="268"/>
      <c r="AY262" s="268"/>
      <c r="AZ262" s="268"/>
      <c r="BA262" s="269"/>
      <c r="BB262" s="268"/>
      <c r="BC262" s="268"/>
      <c r="BD262" s="268"/>
      <c r="BE262" s="268"/>
      <c r="BF262" s="268"/>
      <c r="BG262" s="268"/>
      <c r="BH262" s="268"/>
      <c r="BI262" s="268"/>
      <c r="BJ262" s="268"/>
      <c r="BK262" s="268"/>
      <c r="BL262" s="268"/>
      <c r="BM262" s="270"/>
      <c r="BN262" s="268"/>
      <c r="BO262" s="268"/>
      <c r="BP262" s="268"/>
      <c r="BQ262" s="268"/>
      <c r="BR262" s="268"/>
      <c r="BS262" s="268"/>
      <c r="BT262" s="268"/>
      <c r="BU262" s="268"/>
      <c r="BV262" s="268"/>
      <c r="BW262" s="268"/>
      <c r="BX262" s="268"/>
    </row>
    <row r="263" spans="1:76" s="271" customFormat="1" ht="14.75" hidden="1" customHeight="1">
      <c r="A263" s="262"/>
      <c r="B263" s="263"/>
      <c r="C263" s="264">
        <f>OR_CL!B67</f>
        <v>0</v>
      </c>
      <c r="D263" s="264">
        <f t="shared" ref="D263:R263" si="207">C263</f>
        <v>0</v>
      </c>
      <c r="E263" s="264">
        <f t="shared" si="207"/>
        <v>0</v>
      </c>
      <c r="F263" s="264">
        <f t="shared" si="207"/>
        <v>0</v>
      </c>
      <c r="G263" s="264">
        <f t="shared" si="207"/>
        <v>0</v>
      </c>
      <c r="H263" s="264">
        <f t="shared" si="207"/>
        <v>0</v>
      </c>
      <c r="I263" s="264">
        <f t="shared" si="207"/>
        <v>0</v>
      </c>
      <c r="J263" s="265">
        <f t="shared" si="207"/>
        <v>0</v>
      </c>
      <c r="K263" s="264">
        <f t="shared" si="207"/>
        <v>0</v>
      </c>
      <c r="L263" s="264">
        <f t="shared" si="207"/>
        <v>0</v>
      </c>
      <c r="M263" s="264">
        <f t="shared" si="207"/>
        <v>0</v>
      </c>
      <c r="N263" s="264">
        <f t="shared" si="207"/>
        <v>0</v>
      </c>
      <c r="O263" s="264">
        <f t="shared" si="207"/>
        <v>0</v>
      </c>
      <c r="P263" s="264">
        <f t="shared" si="207"/>
        <v>0</v>
      </c>
      <c r="Q263" s="264">
        <f t="shared" si="207"/>
        <v>0</v>
      </c>
      <c r="R263" s="264">
        <f t="shared" si="207"/>
        <v>0</v>
      </c>
      <c r="S263" s="265">
        <f t="shared" ref="S263:S298" si="208">P263</f>
        <v>0</v>
      </c>
      <c r="T263" s="264">
        <f t="shared" ref="T263:T298" si="209">R263</f>
        <v>0</v>
      </c>
      <c r="U263" s="264">
        <f t="shared" ref="U263:AP263" si="210">T263</f>
        <v>0</v>
      </c>
      <c r="V263" s="264">
        <f t="shared" si="210"/>
        <v>0</v>
      </c>
      <c r="W263" s="264">
        <f t="shared" si="210"/>
        <v>0</v>
      </c>
      <c r="X263" s="264">
        <f t="shared" si="210"/>
        <v>0</v>
      </c>
      <c r="Y263" s="264">
        <f t="shared" si="210"/>
        <v>0</v>
      </c>
      <c r="Z263" s="264">
        <f t="shared" si="210"/>
        <v>0</v>
      </c>
      <c r="AA263" s="265">
        <f t="shared" si="210"/>
        <v>0</v>
      </c>
      <c r="AB263" s="264">
        <f t="shared" si="210"/>
        <v>0</v>
      </c>
      <c r="AC263" s="264">
        <f t="shared" si="210"/>
        <v>0</v>
      </c>
      <c r="AD263" s="264">
        <f t="shared" si="210"/>
        <v>0</v>
      </c>
      <c r="AE263" s="264">
        <f t="shared" si="210"/>
        <v>0</v>
      </c>
      <c r="AF263" s="264">
        <f t="shared" si="210"/>
        <v>0</v>
      </c>
      <c r="AG263" s="264">
        <f t="shared" si="210"/>
        <v>0</v>
      </c>
      <c r="AH263" s="264">
        <f t="shared" si="210"/>
        <v>0</v>
      </c>
      <c r="AI263" s="264"/>
      <c r="AJ263" s="265">
        <f t="shared" ref="AJ263:AJ298" si="211">AH263</f>
        <v>0</v>
      </c>
      <c r="AK263" s="264">
        <f t="shared" si="210"/>
        <v>0</v>
      </c>
      <c r="AL263" s="264">
        <f t="shared" si="210"/>
        <v>0</v>
      </c>
      <c r="AM263" s="264">
        <f t="shared" si="210"/>
        <v>0</v>
      </c>
      <c r="AN263" s="264">
        <f t="shared" si="210"/>
        <v>0</v>
      </c>
      <c r="AO263" s="264">
        <f t="shared" si="210"/>
        <v>0</v>
      </c>
      <c r="AP263" s="264">
        <f t="shared" si="210"/>
        <v>0</v>
      </c>
      <c r="AQ263" s="264">
        <f t="shared" ref="AQ263:AQ298" si="212">AO263</f>
        <v>0</v>
      </c>
      <c r="AR263" s="264">
        <f t="shared" ref="AR263:AR298" si="213">AP263</f>
        <v>0</v>
      </c>
      <c r="AS263" s="265">
        <f t="shared" ref="AS263" si="214">AR263</f>
        <v>0</v>
      </c>
      <c r="AT263" s="263"/>
      <c r="AU263" s="266"/>
      <c r="AV263" s="267"/>
      <c r="AW263" s="268"/>
      <c r="AX263" s="268"/>
      <c r="AY263" s="268"/>
      <c r="AZ263" s="268"/>
      <c r="BA263" s="269"/>
      <c r="BB263" s="268"/>
      <c r="BC263" s="268"/>
      <c r="BD263" s="268"/>
      <c r="BE263" s="268"/>
      <c r="BF263" s="268"/>
      <c r="BG263" s="268"/>
      <c r="BH263" s="268"/>
      <c r="BI263" s="268"/>
      <c r="BJ263" s="268"/>
      <c r="BK263" s="268"/>
      <c r="BL263" s="268"/>
      <c r="BM263" s="270"/>
      <c r="BN263" s="268"/>
      <c r="BO263" s="268"/>
      <c r="BP263" s="268"/>
      <c r="BQ263" s="268"/>
      <c r="BR263" s="268"/>
      <c r="BS263" s="268"/>
      <c r="BT263" s="268"/>
      <c r="BU263" s="268"/>
      <c r="BV263" s="268"/>
      <c r="BW263" s="268"/>
      <c r="BX263" s="268"/>
    </row>
    <row r="264" spans="1:76" s="271" customFormat="1" ht="14.75" hidden="1" customHeight="1">
      <c r="A264" s="262"/>
      <c r="B264" s="263"/>
      <c r="C264" s="264">
        <f>OR_CL!B68</f>
        <v>0</v>
      </c>
      <c r="D264" s="264">
        <f t="shared" ref="D264:R264" si="215">C264</f>
        <v>0</v>
      </c>
      <c r="E264" s="264">
        <f t="shared" si="215"/>
        <v>0</v>
      </c>
      <c r="F264" s="264">
        <f t="shared" si="215"/>
        <v>0</v>
      </c>
      <c r="G264" s="264">
        <f t="shared" si="215"/>
        <v>0</v>
      </c>
      <c r="H264" s="264">
        <f t="shared" si="215"/>
        <v>0</v>
      </c>
      <c r="I264" s="264">
        <f t="shared" si="215"/>
        <v>0</v>
      </c>
      <c r="J264" s="265">
        <f t="shared" si="215"/>
        <v>0</v>
      </c>
      <c r="K264" s="264">
        <f t="shared" si="215"/>
        <v>0</v>
      </c>
      <c r="L264" s="264">
        <f t="shared" si="215"/>
        <v>0</v>
      </c>
      <c r="M264" s="264">
        <f t="shared" si="215"/>
        <v>0</v>
      </c>
      <c r="N264" s="264">
        <f t="shared" si="215"/>
        <v>0</v>
      </c>
      <c r="O264" s="264">
        <f t="shared" si="215"/>
        <v>0</v>
      </c>
      <c r="P264" s="264">
        <f t="shared" si="215"/>
        <v>0</v>
      </c>
      <c r="Q264" s="264">
        <f t="shared" si="215"/>
        <v>0</v>
      </c>
      <c r="R264" s="264">
        <f t="shared" si="215"/>
        <v>0</v>
      </c>
      <c r="S264" s="265">
        <f t="shared" si="208"/>
        <v>0</v>
      </c>
      <c r="T264" s="264">
        <f t="shared" si="209"/>
        <v>0</v>
      </c>
      <c r="U264" s="264">
        <f t="shared" ref="U264:AP264" si="216">T264</f>
        <v>0</v>
      </c>
      <c r="V264" s="264">
        <f t="shared" si="216"/>
        <v>0</v>
      </c>
      <c r="W264" s="264">
        <f t="shared" si="216"/>
        <v>0</v>
      </c>
      <c r="X264" s="264">
        <f t="shared" si="216"/>
        <v>0</v>
      </c>
      <c r="Y264" s="264">
        <f t="shared" si="216"/>
        <v>0</v>
      </c>
      <c r="Z264" s="264">
        <f t="shared" si="216"/>
        <v>0</v>
      </c>
      <c r="AA264" s="265">
        <f t="shared" si="216"/>
        <v>0</v>
      </c>
      <c r="AB264" s="264">
        <f t="shared" si="216"/>
        <v>0</v>
      </c>
      <c r="AC264" s="264">
        <f t="shared" si="216"/>
        <v>0</v>
      </c>
      <c r="AD264" s="264">
        <f t="shared" si="216"/>
        <v>0</v>
      </c>
      <c r="AE264" s="264">
        <f t="shared" si="216"/>
        <v>0</v>
      </c>
      <c r="AF264" s="264">
        <f t="shared" si="216"/>
        <v>0</v>
      </c>
      <c r="AG264" s="264">
        <f t="shared" si="216"/>
        <v>0</v>
      </c>
      <c r="AH264" s="264">
        <f t="shared" si="216"/>
        <v>0</v>
      </c>
      <c r="AI264" s="264"/>
      <c r="AJ264" s="265">
        <f t="shared" si="211"/>
        <v>0</v>
      </c>
      <c r="AK264" s="264">
        <f t="shared" si="216"/>
        <v>0</v>
      </c>
      <c r="AL264" s="264">
        <f t="shared" si="216"/>
        <v>0</v>
      </c>
      <c r="AM264" s="264">
        <f t="shared" si="216"/>
        <v>0</v>
      </c>
      <c r="AN264" s="264">
        <f t="shared" si="216"/>
        <v>0</v>
      </c>
      <c r="AO264" s="264">
        <f t="shared" si="216"/>
        <v>0</v>
      </c>
      <c r="AP264" s="264">
        <f t="shared" si="216"/>
        <v>0</v>
      </c>
      <c r="AQ264" s="264">
        <f t="shared" si="212"/>
        <v>0</v>
      </c>
      <c r="AR264" s="264">
        <f t="shared" si="213"/>
        <v>0</v>
      </c>
      <c r="AS264" s="265">
        <f t="shared" ref="AS264" si="217">AR264</f>
        <v>0</v>
      </c>
      <c r="AT264" s="263"/>
      <c r="AU264" s="266"/>
      <c r="AV264" s="267"/>
      <c r="AW264" s="268"/>
      <c r="AX264" s="268"/>
      <c r="AY264" s="268"/>
      <c r="AZ264" s="268"/>
      <c r="BA264" s="269"/>
      <c r="BB264" s="268"/>
      <c r="BC264" s="268"/>
      <c r="BD264" s="268"/>
      <c r="BE264" s="268"/>
      <c r="BF264" s="268"/>
      <c r="BG264" s="268"/>
      <c r="BH264" s="268"/>
      <c r="BI264" s="268"/>
      <c r="BJ264" s="268"/>
      <c r="BK264" s="268"/>
      <c r="BL264" s="268"/>
      <c r="BM264" s="270"/>
      <c r="BN264" s="268"/>
      <c r="BO264" s="268"/>
      <c r="BP264" s="268"/>
      <c r="BQ264" s="268"/>
      <c r="BR264" s="268"/>
      <c r="BS264" s="268"/>
      <c r="BT264" s="268"/>
      <c r="BU264" s="268"/>
      <c r="BV264" s="268"/>
      <c r="BW264" s="268"/>
      <c r="BX264" s="268"/>
    </row>
    <row r="265" spans="1:76" s="271" customFormat="1" ht="14.75" hidden="1" customHeight="1">
      <c r="A265" s="262"/>
      <c r="B265" s="263"/>
      <c r="C265" s="264">
        <f>OR_CL!B69</f>
        <v>0</v>
      </c>
      <c r="D265" s="264">
        <f t="shared" ref="D265:R265" si="218">C265</f>
        <v>0</v>
      </c>
      <c r="E265" s="264">
        <f t="shared" si="218"/>
        <v>0</v>
      </c>
      <c r="F265" s="264">
        <f t="shared" si="218"/>
        <v>0</v>
      </c>
      <c r="G265" s="264">
        <f t="shared" si="218"/>
        <v>0</v>
      </c>
      <c r="H265" s="264">
        <f t="shared" si="218"/>
        <v>0</v>
      </c>
      <c r="I265" s="264">
        <f t="shared" si="218"/>
        <v>0</v>
      </c>
      <c r="J265" s="265">
        <f t="shared" si="218"/>
        <v>0</v>
      </c>
      <c r="K265" s="264">
        <f t="shared" si="218"/>
        <v>0</v>
      </c>
      <c r="L265" s="264">
        <f t="shared" si="218"/>
        <v>0</v>
      </c>
      <c r="M265" s="264">
        <f t="shared" si="218"/>
        <v>0</v>
      </c>
      <c r="N265" s="264">
        <f t="shared" si="218"/>
        <v>0</v>
      </c>
      <c r="O265" s="264">
        <f t="shared" si="218"/>
        <v>0</v>
      </c>
      <c r="P265" s="264">
        <f t="shared" si="218"/>
        <v>0</v>
      </c>
      <c r="Q265" s="264">
        <f t="shared" si="218"/>
        <v>0</v>
      </c>
      <c r="R265" s="264">
        <f t="shared" si="218"/>
        <v>0</v>
      </c>
      <c r="S265" s="265">
        <f t="shared" si="208"/>
        <v>0</v>
      </c>
      <c r="T265" s="264">
        <f t="shared" si="209"/>
        <v>0</v>
      </c>
      <c r="U265" s="264">
        <f t="shared" ref="U265:AP265" si="219">T265</f>
        <v>0</v>
      </c>
      <c r="V265" s="264">
        <f t="shared" si="219"/>
        <v>0</v>
      </c>
      <c r="W265" s="264">
        <f t="shared" si="219"/>
        <v>0</v>
      </c>
      <c r="X265" s="264">
        <f t="shared" si="219"/>
        <v>0</v>
      </c>
      <c r="Y265" s="264">
        <f t="shared" si="219"/>
        <v>0</v>
      </c>
      <c r="Z265" s="264">
        <f t="shared" si="219"/>
        <v>0</v>
      </c>
      <c r="AA265" s="265">
        <f t="shared" si="219"/>
        <v>0</v>
      </c>
      <c r="AB265" s="264">
        <f t="shared" si="219"/>
        <v>0</v>
      </c>
      <c r="AC265" s="264">
        <f t="shared" si="219"/>
        <v>0</v>
      </c>
      <c r="AD265" s="264">
        <f t="shared" si="219"/>
        <v>0</v>
      </c>
      <c r="AE265" s="264">
        <f t="shared" si="219"/>
        <v>0</v>
      </c>
      <c r="AF265" s="264">
        <f t="shared" si="219"/>
        <v>0</v>
      </c>
      <c r="AG265" s="264">
        <f t="shared" si="219"/>
        <v>0</v>
      </c>
      <c r="AH265" s="264">
        <f t="shared" si="219"/>
        <v>0</v>
      </c>
      <c r="AI265" s="264"/>
      <c r="AJ265" s="265">
        <f t="shared" si="211"/>
        <v>0</v>
      </c>
      <c r="AK265" s="264">
        <f t="shared" si="219"/>
        <v>0</v>
      </c>
      <c r="AL265" s="264">
        <f t="shared" si="219"/>
        <v>0</v>
      </c>
      <c r="AM265" s="264">
        <f t="shared" si="219"/>
        <v>0</v>
      </c>
      <c r="AN265" s="264">
        <f t="shared" si="219"/>
        <v>0</v>
      </c>
      <c r="AO265" s="264">
        <f t="shared" si="219"/>
        <v>0</v>
      </c>
      <c r="AP265" s="264">
        <f t="shared" si="219"/>
        <v>0</v>
      </c>
      <c r="AQ265" s="264">
        <f t="shared" si="212"/>
        <v>0</v>
      </c>
      <c r="AR265" s="264">
        <f t="shared" si="213"/>
        <v>0</v>
      </c>
      <c r="AS265" s="265">
        <f t="shared" ref="AS265" si="220">AR265</f>
        <v>0</v>
      </c>
      <c r="AT265" s="263"/>
      <c r="AU265" s="266"/>
      <c r="AV265" s="267"/>
      <c r="AW265" s="268"/>
      <c r="AX265" s="268"/>
      <c r="AY265" s="268"/>
      <c r="AZ265" s="268"/>
      <c r="BA265" s="269"/>
      <c r="BB265" s="268"/>
      <c r="BC265" s="268"/>
      <c r="BD265" s="268"/>
      <c r="BE265" s="268"/>
      <c r="BF265" s="268"/>
      <c r="BG265" s="268"/>
      <c r="BH265" s="268"/>
      <c r="BI265" s="268"/>
      <c r="BJ265" s="268"/>
      <c r="BK265" s="268"/>
      <c r="BL265" s="268"/>
      <c r="BM265" s="270"/>
      <c r="BN265" s="268"/>
      <c r="BO265" s="268"/>
      <c r="BP265" s="268"/>
      <c r="BQ265" s="268"/>
      <c r="BR265" s="268"/>
      <c r="BS265" s="268"/>
      <c r="BT265" s="268"/>
      <c r="BU265" s="268"/>
      <c r="BV265" s="268"/>
      <c r="BW265" s="268"/>
      <c r="BX265" s="268"/>
    </row>
    <row r="266" spans="1:76" s="271" customFormat="1" ht="14.75" hidden="1" customHeight="1">
      <c r="A266" s="262"/>
      <c r="B266" s="263"/>
      <c r="C266" s="264">
        <f>OR_CL!B70</f>
        <v>0</v>
      </c>
      <c r="D266" s="264">
        <f t="shared" ref="D266:R266" si="221">C266</f>
        <v>0</v>
      </c>
      <c r="E266" s="264">
        <f t="shared" si="221"/>
        <v>0</v>
      </c>
      <c r="F266" s="264">
        <f t="shared" si="221"/>
        <v>0</v>
      </c>
      <c r="G266" s="264">
        <f t="shared" si="221"/>
        <v>0</v>
      </c>
      <c r="H266" s="264">
        <f t="shared" si="221"/>
        <v>0</v>
      </c>
      <c r="I266" s="264">
        <f t="shared" si="221"/>
        <v>0</v>
      </c>
      <c r="J266" s="265">
        <f t="shared" si="221"/>
        <v>0</v>
      </c>
      <c r="K266" s="264">
        <f t="shared" si="221"/>
        <v>0</v>
      </c>
      <c r="L266" s="264">
        <f t="shared" si="221"/>
        <v>0</v>
      </c>
      <c r="M266" s="264">
        <f t="shared" si="221"/>
        <v>0</v>
      </c>
      <c r="N266" s="264">
        <f t="shared" si="221"/>
        <v>0</v>
      </c>
      <c r="O266" s="264">
        <f t="shared" si="221"/>
        <v>0</v>
      </c>
      <c r="P266" s="264">
        <f t="shared" si="221"/>
        <v>0</v>
      </c>
      <c r="Q266" s="264">
        <f t="shared" si="221"/>
        <v>0</v>
      </c>
      <c r="R266" s="264">
        <f t="shared" si="221"/>
        <v>0</v>
      </c>
      <c r="S266" s="265">
        <f t="shared" si="208"/>
        <v>0</v>
      </c>
      <c r="T266" s="264">
        <f t="shared" si="209"/>
        <v>0</v>
      </c>
      <c r="U266" s="264">
        <f t="shared" ref="U266:AP266" si="222">T266</f>
        <v>0</v>
      </c>
      <c r="V266" s="264">
        <f t="shared" si="222"/>
        <v>0</v>
      </c>
      <c r="W266" s="264">
        <f t="shared" si="222"/>
        <v>0</v>
      </c>
      <c r="X266" s="264">
        <f t="shared" si="222"/>
        <v>0</v>
      </c>
      <c r="Y266" s="264">
        <f t="shared" si="222"/>
        <v>0</v>
      </c>
      <c r="Z266" s="264">
        <f t="shared" si="222"/>
        <v>0</v>
      </c>
      <c r="AA266" s="265">
        <f t="shared" si="222"/>
        <v>0</v>
      </c>
      <c r="AB266" s="264">
        <f t="shared" si="222"/>
        <v>0</v>
      </c>
      <c r="AC266" s="264">
        <f t="shared" si="222"/>
        <v>0</v>
      </c>
      <c r="AD266" s="264">
        <f t="shared" si="222"/>
        <v>0</v>
      </c>
      <c r="AE266" s="264">
        <f t="shared" si="222"/>
        <v>0</v>
      </c>
      <c r="AF266" s="264">
        <f t="shared" si="222"/>
        <v>0</v>
      </c>
      <c r="AG266" s="264">
        <f t="shared" si="222"/>
        <v>0</v>
      </c>
      <c r="AH266" s="264">
        <f t="shared" si="222"/>
        <v>0</v>
      </c>
      <c r="AI266" s="264"/>
      <c r="AJ266" s="265">
        <f t="shared" si="211"/>
        <v>0</v>
      </c>
      <c r="AK266" s="264">
        <f t="shared" si="222"/>
        <v>0</v>
      </c>
      <c r="AL266" s="264">
        <f t="shared" si="222"/>
        <v>0</v>
      </c>
      <c r="AM266" s="264">
        <f t="shared" si="222"/>
        <v>0</v>
      </c>
      <c r="AN266" s="264">
        <f t="shared" si="222"/>
        <v>0</v>
      </c>
      <c r="AO266" s="264">
        <f t="shared" si="222"/>
        <v>0</v>
      </c>
      <c r="AP266" s="264">
        <f t="shared" si="222"/>
        <v>0</v>
      </c>
      <c r="AQ266" s="264">
        <f t="shared" si="212"/>
        <v>0</v>
      </c>
      <c r="AR266" s="264">
        <f t="shared" si="213"/>
        <v>0</v>
      </c>
      <c r="AS266" s="265">
        <f t="shared" ref="AS266" si="223">AR266</f>
        <v>0</v>
      </c>
      <c r="AT266" s="263"/>
      <c r="AU266" s="266"/>
      <c r="AV266" s="267"/>
      <c r="AW266" s="268"/>
      <c r="AX266" s="268"/>
      <c r="AY266" s="268"/>
      <c r="AZ266" s="268"/>
      <c r="BA266" s="269"/>
      <c r="BB266" s="268"/>
      <c r="BC266" s="268"/>
      <c r="BD266" s="268"/>
      <c r="BE266" s="268"/>
      <c r="BF266" s="268"/>
      <c r="BG266" s="268"/>
      <c r="BH266" s="268"/>
      <c r="BI266" s="268"/>
      <c r="BJ266" s="268"/>
      <c r="BK266" s="268"/>
      <c r="BL266" s="268"/>
      <c r="BM266" s="270"/>
      <c r="BN266" s="268"/>
      <c r="BO266" s="268"/>
      <c r="BP266" s="268"/>
      <c r="BQ266" s="268"/>
      <c r="BR266" s="268"/>
      <c r="BS266" s="268"/>
      <c r="BT266" s="268"/>
      <c r="BU266" s="268"/>
      <c r="BV266" s="268"/>
      <c r="BW266" s="268"/>
      <c r="BX266" s="268"/>
    </row>
    <row r="267" spans="1:76" s="271" customFormat="1" ht="14.75" hidden="1" customHeight="1">
      <c r="A267" s="262"/>
      <c r="B267" s="263"/>
      <c r="C267" s="264">
        <f>OR_CL!B71</f>
        <v>0</v>
      </c>
      <c r="D267" s="264">
        <f t="shared" ref="D267:R267" si="224">C267</f>
        <v>0</v>
      </c>
      <c r="E267" s="264">
        <f t="shared" si="224"/>
        <v>0</v>
      </c>
      <c r="F267" s="264">
        <f t="shared" si="224"/>
        <v>0</v>
      </c>
      <c r="G267" s="264">
        <f t="shared" si="224"/>
        <v>0</v>
      </c>
      <c r="H267" s="264">
        <f t="shared" si="224"/>
        <v>0</v>
      </c>
      <c r="I267" s="264">
        <f t="shared" si="224"/>
        <v>0</v>
      </c>
      <c r="J267" s="265">
        <f t="shared" si="224"/>
        <v>0</v>
      </c>
      <c r="K267" s="264">
        <f t="shared" si="224"/>
        <v>0</v>
      </c>
      <c r="L267" s="264">
        <f t="shared" si="224"/>
        <v>0</v>
      </c>
      <c r="M267" s="264">
        <f t="shared" si="224"/>
        <v>0</v>
      </c>
      <c r="N267" s="264">
        <f t="shared" si="224"/>
        <v>0</v>
      </c>
      <c r="O267" s="264">
        <f t="shared" si="224"/>
        <v>0</v>
      </c>
      <c r="P267" s="264">
        <f t="shared" si="224"/>
        <v>0</v>
      </c>
      <c r="Q267" s="264">
        <f t="shared" si="224"/>
        <v>0</v>
      </c>
      <c r="R267" s="264">
        <f t="shared" si="224"/>
        <v>0</v>
      </c>
      <c r="S267" s="265">
        <f t="shared" si="208"/>
        <v>0</v>
      </c>
      <c r="T267" s="264">
        <f t="shared" si="209"/>
        <v>0</v>
      </c>
      <c r="U267" s="264">
        <f t="shared" ref="U267:AP267" si="225">T267</f>
        <v>0</v>
      </c>
      <c r="V267" s="264">
        <f t="shared" si="225"/>
        <v>0</v>
      </c>
      <c r="W267" s="264">
        <f t="shared" si="225"/>
        <v>0</v>
      </c>
      <c r="X267" s="264">
        <f t="shared" si="225"/>
        <v>0</v>
      </c>
      <c r="Y267" s="264">
        <f t="shared" si="225"/>
        <v>0</v>
      </c>
      <c r="Z267" s="264">
        <f t="shared" si="225"/>
        <v>0</v>
      </c>
      <c r="AA267" s="265">
        <f t="shared" si="225"/>
        <v>0</v>
      </c>
      <c r="AB267" s="264">
        <f t="shared" si="225"/>
        <v>0</v>
      </c>
      <c r="AC267" s="264">
        <f t="shared" si="225"/>
        <v>0</v>
      </c>
      <c r="AD267" s="264">
        <f t="shared" si="225"/>
        <v>0</v>
      </c>
      <c r="AE267" s="264">
        <f t="shared" si="225"/>
        <v>0</v>
      </c>
      <c r="AF267" s="264">
        <f t="shared" si="225"/>
        <v>0</v>
      </c>
      <c r="AG267" s="264">
        <f t="shared" si="225"/>
        <v>0</v>
      </c>
      <c r="AH267" s="264">
        <f t="shared" si="225"/>
        <v>0</v>
      </c>
      <c r="AI267" s="264"/>
      <c r="AJ267" s="265">
        <f t="shared" si="211"/>
        <v>0</v>
      </c>
      <c r="AK267" s="264">
        <f t="shared" si="225"/>
        <v>0</v>
      </c>
      <c r="AL267" s="264">
        <f t="shared" si="225"/>
        <v>0</v>
      </c>
      <c r="AM267" s="264">
        <f t="shared" si="225"/>
        <v>0</v>
      </c>
      <c r="AN267" s="264">
        <f t="shared" si="225"/>
        <v>0</v>
      </c>
      <c r="AO267" s="264">
        <f t="shared" si="225"/>
        <v>0</v>
      </c>
      <c r="AP267" s="264">
        <f t="shared" si="225"/>
        <v>0</v>
      </c>
      <c r="AQ267" s="264">
        <f t="shared" si="212"/>
        <v>0</v>
      </c>
      <c r="AR267" s="264">
        <f t="shared" si="213"/>
        <v>0</v>
      </c>
      <c r="AS267" s="265">
        <f t="shared" ref="AS267" si="226">AR267</f>
        <v>0</v>
      </c>
      <c r="AT267" s="263"/>
      <c r="AU267" s="266"/>
      <c r="AV267" s="267"/>
      <c r="AW267" s="268"/>
      <c r="AX267" s="268"/>
      <c r="AY267" s="268"/>
      <c r="AZ267" s="268"/>
      <c r="BA267" s="269"/>
      <c r="BB267" s="268"/>
      <c r="BC267" s="268"/>
      <c r="BD267" s="268"/>
      <c r="BE267" s="268"/>
      <c r="BF267" s="268"/>
      <c r="BG267" s="268"/>
      <c r="BH267" s="268"/>
      <c r="BI267" s="268"/>
      <c r="BJ267" s="268"/>
      <c r="BK267" s="268"/>
      <c r="BL267" s="268"/>
      <c r="BM267" s="270"/>
      <c r="BN267" s="268"/>
      <c r="BO267" s="268"/>
      <c r="BP267" s="268"/>
      <c r="BQ267" s="268"/>
      <c r="BR267" s="268"/>
      <c r="BS267" s="268"/>
      <c r="BT267" s="268"/>
      <c r="BU267" s="268"/>
      <c r="BV267" s="268"/>
      <c r="BW267" s="268"/>
      <c r="BX267" s="268"/>
    </row>
    <row r="268" spans="1:76" s="271" customFormat="1" ht="14.75" hidden="1" customHeight="1">
      <c r="A268" s="262"/>
      <c r="B268" s="263"/>
      <c r="C268" s="264">
        <f>OR_CL!B72</f>
        <v>0</v>
      </c>
      <c r="D268" s="264">
        <f t="shared" ref="D268:R268" si="227">C268</f>
        <v>0</v>
      </c>
      <c r="E268" s="264">
        <f t="shared" si="227"/>
        <v>0</v>
      </c>
      <c r="F268" s="264">
        <f t="shared" si="227"/>
        <v>0</v>
      </c>
      <c r="G268" s="264">
        <f t="shared" si="227"/>
        <v>0</v>
      </c>
      <c r="H268" s="264">
        <f t="shared" si="227"/>
        <v>0</v>
      </c>
      <c r="I268" s="264">
        <f t="shared" si="227"/>
        <v>0</v>
      </c>
      <c r="J268" s="265">
        <f t="shared" si="227"/>
        <v>0</v>
      </c>
      <c r="K268" s="264">
        <f t="shared" si="227"/>
        <v>0</v>
      </c>
      <c r="L268" s="264">
        <f t="shared" si="227"/>
        <v>0</v>
      </c>
      <c r="M268" s="264">
        <f t="shared" si="227"/>
        <v>0</v>
      </c>
      <c r="N268" s="264">
        <f t="shared" si="227"/>
        <v>0</v>
      </c>
      <c r="O268" s="264">
        <f t="shared" si="227"/>
        <v>0</v>
      </c>
      <c r="P268" s="264">
        <f t="shared" si="227"/>
        <v>0</v>
      </c>
      <c r="Q268" s="264">
        <f t="shared" si="227"/>
        <v>0</v>
      </c>
      <c r="R268" s="264">
        <f t="shared" si="227"/>
        <v>0</v>
      </c>
      <c r="S268" s="265">
        <f t="shared" si="208"/>
        <v>0</v>
      </c>
      <c r="T268" s="264">
        <f t="shared" si="209"/>
        <v>0</v>
      </c>
      <c r="U268" s="264">
        <f t="shared" ref="U268:AP268" si="228">T268</f>
        <v>0</v>
      </c>
      <c r="V268" s="264">
        <f t="shared" si="228"/>
        <v>0</v>
      </c>
      <c r="W268" s="264">
        <f t="shared" si="228"/>
        <v>0</v>
      </c>
      <c r="X268" s="264">
        <f t="shared" si="228"/>
        <v>0</v>
      </c>
      <c r="Y268" s="264">
        <f t="shared" si="228"/>
        <v>0</v>
      </c>
      <c r="Z268" s="264">
        <f t="shared" si="228"/>
        <v>0</v>
      </c>
      <c r="AA268" s="265">
        <f t="shared" si="228"/>
        <v>0</v>
      </c>
      <c r="AB268" s="264">
        <f t="shared" si="228"/>
        <v>0</v>
      </c>
      <c r="AC268" s="264">
        <f t="shared" si="228"/>
        <v>0</v>
      </c>
      <c r="AD268" s="264">
        <f t="shared" si="228"/>
        <v>0</v>
      </c>
      <c r="AE268" s="264">
        <f t="shared" si="228"/>
        <v>0</v>
      </c>
      <c r="AF268" s="264">
        <f t="shared" si="228"/>
        <v>0</v>
      </c>
      <c r="AG268" s="264">
        <f t="shared" si="228"/>
        <v>0</v>
      </c>
      <c r="AH268" s="264">
        <f t="shared" si="228"/>
        <v>0</v>
      </c>
      <c r="AI268" s="264"/>
      <c r="AJ268" s="265">
        <f t="shared" si="211"/>
        <v>0</v>
      </c>
      <c r="AK268" s="264">
        <f t="shared" si="228"/>
        <v>0</v>
      </c>
      <c r="AL268" s="264">
        <f t="shared" si="228"/>
        <v>0</v>
      </c>
      <c r="AM268" s="264">
        <f t="shared" si="228"/>
        <v>0</v>
      </c>
      <c r="AN268" s="264">
        <f t="shared" si="228"/>
        <v>0</v>
      </c>
      <c r="AO268" s="264">
        <f t="shared" si="228"/>
        <v>0</v>
      </c>
      <c r="AP268" s="264">
        <f t="shared" si="228"/>
        <v>0</v>
      </c>
      <c r="AQ268" s="264">
        <f t="shared" si="212"/>
        <v>0</v>
      </c>
      <c r="AR268" s="264">
        <f t="shared" si="213"/>
        <v>0</v>
      </c>
      <c r="AS268" s="265">
        <f t="shared" ref="AS268" si="229">AR268</f>
        <v>0</v>
      </c>
      <c r="AT268" s="263"/>
      <c r="AU268" s="266"/>
      <c r="AV268" s="267"/>
      <c r="AW268" s="268"/>
      <c r="AX268" s="268"/>
      <c r="AY268" s="268"/>
      <c r="AZ268" s="268"/>
      <c r="BA268" s="269"/>
      <c r="BB268" s="268"/>
      <c r="BC268" s="268"/>
      <c r="BD268" s="268"/>
      <c r="BE268" s="268"/>
      <c r="BF268" s="268"/>
      <c r="BG268" s="268"/>
      <c r="BH268" s="268"/>
      <c r="BI268" s="268"/>
      <c r="BJ268" s="268"/>
      <c r="BK268" s="268"/>
      <c r="BL268" s="268"/>
      <c r="BM268" s="270"/>
      <c r="BN268" s="268"/>
      <c r="BO268" s="268"/>
      <c r="BP268" s="268"/>
      <c r="BQ268" s="268"/>
      <c r="BR268" s="268"/>
      <c r="BS268" s="268"/>
      <c r="BT268" s="268"/>
      <c r="BU268" s="268"/>
      <c r="BV268" s="268"/>
      <c r="BW268" s="268"/>
      <c r="BX268" s="268"/>
    </row>
    <row r="269" spans="1:76" s="271" customFormat="1" ht="14.75" hidden="1" customHeight="1">
      <c r="A269" s="262"/>
      <c r="B269" s="263"/>
      <c r="C269" s="264">
        <f>OR_CL!B73</f>
        <v>0</v>
      </c>
      <c r="D269" s="264">
        <f t="shared" ref="D269:R269" si="230">C269</f>
        <v>0</v>
      </c>
      <c r="E269" s="264">
        <f t="shared" si="230"/>
        <v>0</v>
      </c>
      <c r="F269" s="264">
        <f t="shared" si="230"/>
        <v>0</v>
      </c>
      <c r="G269" s="264">
        <f t="shared" si="230"/>
        <v>0</v>
      </c>
      <c r="H269" s="264">
        <f t="shared" si="230"/>
        <v>0</v>
      </c>
      <c r="I269" s="264">
        <f t="shared" si="230"/>
        <v>0</v>
      </c>
      <c r="J269" s="265">
        <f t="shared" si="230"/>
        <v>0</v>
      </c>
      <c r="K269" s="264">
        <f t="shared" si="230"/>
        <v>0</v>
      </c>
      <c r="L269" s="264">
        <f t="shared" si="230"/>
        <v>0</v>
      </c>
      <c r="M269" s="264">
        <f t="shared" si="230"/>
        <v>0</v>
      </c>
      <c r="N269" s="264">
        <f t="shared" si="230"/>
        <v>0</v>
      </c>
      <c r="O269" s="264">
        <f t="shared" si="230"/>
        <v>0</v>
      </c>
      <c r="P269" s="264">
        <f t="shared" si="230"/>
        <v>0</v>
      </c>
      <c r="Q269" s="264">
        <f t="shared" si="230"/>
        <v>0</v>
      </c>
      <c r="R269" s="264">
        <f t="shared" si="230"/>
        <v>0</v>
      </c>
      <c r="S269" s="265">
        <f t="shared" si="208"/>
        <v>0</v>
      </c>
      <c r="T269" s="264">
        <f t="shared" si="209"/>
        <v>0</v>
      </c>
      <c r="U269" s="264">
        <f t="shared" ref="U269:AP269" si="231">T269</f>
        <v>0</v>
      </c>
      <c r="V269" s="264">
        <f t="shared" si="231"/>
        <v>0</v>
      </c>
      <c r="W269" s="264">
        <f t="shared" si="231"/>
        <v>0</v>
      </c>
      <c r="X269" s="264">
        <f t="shared" si="231"/>
        <v>0</v>
      </c>
      <c r="Y269" s="264">
        <f t="shared" si="231"/>
        <v>0</v>
      </c>
      <c r="Z269" s="264">
        <f t="shared" si="231"/>
        <v>0</v>
      </c>
      <c r="AA269" s="265">
        <f t="shared" si="231"/>
        <v>0</v>
      </c>
      <c r="AB269" s="264">
        <f t="shared" si="231"/>
        <v>0</v>
      </c>
      <c r="AC269" s="264">
        <f t="shared" si="231"/>
        <v>0</v>
      </c>
      <c r="AD269" s="264">
        <f t="shared" si="231"/>
        <v>0</v>
      </c>
      <c r="AE269" s="264">
        <f t="shared" si="231"/>
        <v>0</v>
      </c>
      <c r="AF269" s="264">
        <f t="shared" si="231"/>
        <v>0</v>
      </c>
      <c r="AG269" s="264">
        <f t="shared" si="231"/>
        <v>0</v>
      </c>
      <c r="AH269" s="264">
        <f t="shared" si="231"/>
        <v>0</v>
      </c>
      <c r="AI269" s="264"/>
      <c r="AJ269" s="265">
        <f t="shared" si="211"/>
        <v>0</v>
      </c>
      <c r="AK269" s="264">
        <f t="shared" si="231"/>
        <v>0</v>
      </c>
      <c r="AL269" s="264">
        <f t="shared" si="231"/>
        <v>0</v>
      </c>
      <c r="AM269" s="264">
        <f t="shared" si="231"/>
        <v>0</v>
      </c>
      <c r="AN269" s="264">
        <f t="shared" si="231"/>
        <v>0</v>
      </c>
      <c r="AO269" s="264">
        <f t="shared" si="231"/>
        <v>0</v>
      </c>
      <c r="AP269" s="264">
        <f t="shared" si="231"/>
        <v>0</v>
      </c>
      <c r="AQ269" s="264">
        <f t="shared" si="212"/>
        <v>0</v>
      </c>
      <c r="AR269" s="264">
        <f t="shared" si="213"/>
        <v>0</v>
      </c>
      <c r="AS269" s="265">
        <f t="shared" ref="AS269" si="232">AR269</f>
        <v>0</v>
      </c>
      <c r="AT269" s="263"/>
      <c r="AU269" s="266"/>
      <c r="AV269" s="267"/>
      <c r="AW269" s="268"/>
      <c r="AX269" s="268"/>
      <c r="AY269" s="268"/>
      <c r="AZ269" s="268"/>
      <c r="BA269" s="269"/>
      <c r="BB269" s="268"/>
      <c r="BC269" s="268"/>
      <c r="BD269" s="268"/>
      <c r="BE269" s="268"/>
      <c r="BF269" s="268"/>
      <c r="BG269" s="268"/>
      <c r="BH269" s="268"/>
      <c r="BI269" s="268"/>
      <c r="BJ269" s="268"/>
      <c r="BK269" s="268"/>
      <c r="BL269" s="268"/>
      <c r="BM269" s="270"/>
      <c r="BN269" s="268"/>
      <c r="BO269" s="268"/>
      <c r="BP269" s="268"/>
      <c r="BQ269" s="268"/>
      <c r="BR269" s="268"/>
      <c r="BS269" s="268"/>
      <c r="BT269" s="268"/>
      <c r="BU269" s="268"/>
      <c r="BV269" s="268"/>
      <c r="BW269" s="268"/>
      <c r="BX269" s="268"/>
    </row>
    <row r="270" spans="1:76" s="271" customFormat="1" ht="14.75" hidden="1" customHeight="1">
      <c r="A270" s="262"/>
      <c r="B270" s="263"/>
      <c r="C270" s="264">
        <f>OR_CL!B74</f>
        <v>0</v>
      </c>
      <c r="D270" s="264">
        <f t="shared" ref="D270:R270" si="233">C270</f>
        <v>0</v>
      </c>
      <c r="E270" s="264">
        <f t="shared" si="233"/>
        <v>0</v>
      </c>
      <c r="F270" s="264">
        <f t="shared" si="233"/>
        <v>0</v>
      </c>
      <c r="G270" s="264">
        <f t="shared" si="233"/>
        <v>0</v>
      </c>
      <c r="H270" s="264">
        <f t="shared" si="233"/>
        <v>0</v>
      </c>
      <c r="I270" s="264">
        <f t="shared" si="233"/>
        <v>0</v>
      </c>
      <c r="J270" s="265">
        <f t="shared" si="233"/>
        <v>0</v>
      </c>
      <c r="K270" s="264">
        <f t="shared" si="233"/>
        <v>0</v>
      </c>
      <c r="L270" s="264">
        <f t="shared" si="233"/>
        <v>0</v>
      </c>
      <c r="M270" s="264">
        <f t="shared" si="233"/>
        <v>0</v>
      </c>
      <c r="N270" s="264">
        <f t="shared" si="233"/>
        <v>0</v>
      </c>
      <c r="O270" s="264">
        <f t="shared" si="233"/>
        <v>0</v>
      </c>
      <c r="P270" s="264">
        <f t="shared" si="233"/>
        <v>0</v>
      </c>
      <c r="Q270" s="264">
        <f t="shared" si="233"/>
        <v>0</v>
      </c>
      <c r="R270" s="264">
        <f t="shared" si="233"/>
        <v>0</v>
      </c>
      <c r="S270" s="265">
        <f t="shared" si="208"/>
        <v>0</v>
      </c>
      <c r="T270" s="264">
        <f t="shared" si="209"/>
        <v>0</v>
      </c>
      <c r="U270" s="264">
        <f t="shared" ref="U270:AP270" si="234">T270</f>
        <v>0</v>
      </c>
      <c r="V270" s="264">
        <f t="shared" si="234"/>
        <v>0</v>
      </c>
      <c r="W270" s="264">
        <f t="shared" si="234"/>
        <v>0</v>
      </c>
      <c r="X270" s="264">
        <f t="shared" si="234"/>
        <v>0</v>
      </c>
      <c r="Y270" s="264">
        <f t="shared" si="234"/>
        <v>0</v>
      </c>
      <c r="Z270" s="264">
        <f t="shared" si="234"/>
        <v>0</v>
      </c>
      <c r="AA270" s="265">
        <f t="shared" si="234"/>
        <v>0</v>
      </c>
      <c r="AB270" s="264">
        <f t="shared" si="234"/>
        <v>0</v>
      </c>
      <c r="AC270" s="264">
        <f t="shared" si="234"/>
        <v>0</v>
      </c>
      <c r="AD270" s="264">
        <f t="shared" si="234"/>
        <v>0</v>
      </c>
      <c r="AE270" s="264">
        <f t="shared" si="234"/>
        <v>0</v>
      </c>
      <c r="AF270" s="264">
        <f t="shared" si="234"/>
        <v>0</v>
      </c>
      <c r="AG270" s="264">
        <f t="shared" si="234"/>
        <v>0</v>
      </c>
      <c r="AH270" s="264">
        <f t="shared" si="234"/>
        <v>0</v>
      </c>
      <c r="AI270" s="264"/>
      <c r="AJ270" s="265">
        <f t="shared" si="211"/>
        <v>0</v>
      </c>
      <c r="AK270" s="264">
        <f t="shared" si="234"/>
        <v>0</v>
      </c>
      <c r="AL270" s="264">
        <f t="shared" si="234"/>
        <v>0</v>
      </c>
      <c r="AM270" s="264">
        <f t="shared" si="234"/>
        <v>0</v>
      </c>
      <c r="AN270" s="264">
        <f t="shared" si="234"/>
        <v>0</v>
      </c>
      <c r="AO270" s="264">
        <f t="shared" si="234"/>
        <v>0</v>
      </c>
      <c r="AP270" s="264">
        <f t="shared" si="234"/>
        <v>0</v>
      </c>
      <c r="AQ270" s="264">
        <f t="shared" si="212"/>
        <v>0</v>
      </c>
      <c r="AR270" s="264">
        <f t="shared" si="213"/>
        <v>0</v>
      </c>
      <c r="AS270" s="265">
        <f t="shared" ref="AS270" si="235">AR270</f>
        <v>0</v>
      </c>
      <c r="AT270" s="263"/>
      <c r="AU270" s="266"/>
      <c r="AV270" s="267"/>
      <c r="AW270" s="268"/>
      <c r="AX270" s="268"/>
      <c r="AY270" s="268"/>
      <c r="AZ270" s="268"/>
      <c r="BA270" s="269"/>
      <c r="BB270" s="268"/>
      <c r="BC270" s="268"/>
      <c r="BD270" s="268"/>
      <c r="BE270" s="268"/>
      <c r="BF270" s="268"/>
      <c r="BG270" s="268"/>
      <c r="BH270" s="268"/>
      <c r="BI270" s="268"/>
      <c r="BJ270" s="268"/>
      <c r="BK270" s="268"/>
      <c r="BL270" s="268"/>
      <c r="BM270" s="270"/>
      <c r="BN270" s="268"/>
      <c r="BO270" s="268"/>
      <c r="BP270" s="268"/>
      <c r="BQ270" s="268"/>
      <c r="BR270" s="268"/>
      <c r="BS270" s="268"/>
      <c r="BT270" s="268"/>
      <c r="BU270" s="268"/>
      <c r="BV270" s="268"/>
      <c r="BW270" s="268"/>
      <c r="BX270" s="268"/>
    </row>
    <row r="271" spans="1:76" s="271" customFormat="1" ht="14.75" hidden="1" customHeight="1">
      <c r="A271" s="262"/>
      <c r="B271" s="263"/>
      <c r="C271" s="264">
        <f>OR_CL!B75</f>
        <v>0</v>
      </c>
      <c r="D271" s="264">
        <f t="shared" ref="D271:R271" si="236">C271</f>
        <v>0</v>
      </c>
      <c r="E271" s="264">
        <f t="shared" si="236"/>
        <v>0</v>
      </c>
      <c r="F271" s="264">
        <f t="shared" si="236"/>
        <v>0</v>
      </c>
      <c r="G271" s="264">
        <f t="shared" si="236"/>
        <v>0</v>
      </c>
      <c r="H271" s="264">
        <f t="shared" si="236"/>
        <v>0</v>
      </c>
      <c r="I271" s="264">
        <f t="shared" si="236"/>
        <v>0</v>
      </c>
      <c r="J271" s="265">
        <f t="shared" si="236"/>
        <v>0</v>
      </c>
      <c r="K271" s="264">
        <f t="shared" si="236"/>
        <v>0</v>
      </c>
      <c r="L271" s="264">
        <f t="shared" si="236"/>
        <v>0</v>
      </c>
      <c r="M271" s="264">
        <f t="shared" si="236"/>
        <v>0</v>
      </c>
      <c r="N271" s="264">
        <f t="shared" si="236"/>
        <v>0</v>
      </c>
      <c r="O271" s="264">
        <f t="shared" si="236"/>
        <v>0</v>
      </c>
      <c r="P271" s="264">
        <f t="shared" si="236"/>
        <v>0</v>
      </c>
      <c r="Q271" s="264">
        <f t="shared" si="236"/>
        <v>0</v>
      </c>
      <c r="R271" s="264">
        <f t="shared" si="236"/>
        <v>0</v>
      </c>
      <c r="S271" s="265">
        <f t="shared" si="208"/>
        <v>0</v>
      </c>
      <c r="T271" s="264">
        <f t="shared" si="209"/>
        <v>0</v>
      </c>
      <c r="U271" s="264">
        <f t="shared" ref="U271:AP271" si="237">T271</f>
        <v>0</v>
      </c>
      <c r="V271" s="264">
        <f t="shared" si="237"/>
        <v>0</v>
      </c>
      <c r="W271" s="264">
        <f t="shared" si="237"/>
        <v>0</v>
      </c>
      <c r="X271" s="264">
        <f t="shared" si="237"/>
        <v>0</v>
      </c>
      <c r="Y271" s="264">
        <f t="shared" si="237"/>
        <v>0</v>
      </c>
      <c r="Z271" s="264">
        <f t="shared" si="237"/>
        <v>0</v>
      </c>
      <c r="AA271" s="265">
        <f t="shared" si="237"/>
        <v>0</v>
      </c>
      <c r="AB271" s="264">
        <f t="shared" si="237"/>
        <v>0</v>
      </c>
      <c r="AC271" s="264">
        <f t="shared" si="237"/>
        <v>0</v>
      </c>
      <c r="AD271" s="264">
        <f t="shared" si="237"/>
        <v>0</v>
      </c>
      <c r="AE271" s="264">
        <f t="shared" si="237"/>
        <v>0</v>
      </c>
      <c r="AF271" s="264">
        <f t="shared" si="237"/>
        <v>0</v>
      </c>
      <c r="AG271" s="264">
        <f t="shared" si="237"/>
        <v>0</v>
      </c>
      <c r="AH271" s="264">
        <f t="shared" si="237"/>
        <v>0</v>
      </c>
      <c r="AI271" s="264"/>
      <c r="AJ271" s="265">
        <f t="shared" si="211"/>
        <v>0</v>
      </c>
      <c r="AK271" s="264">
        <f t="shared" si="237"/>
        <v>0</v>
      </c>
      <c r="AL271" s="264">
        <f t="shared" si="237"/>
        <v>0</v>
      </c>
      <c r="AM271" s="264">
        <f t="shared" si="237"/>
        <v>0</v>
      </c>
      <c r="AN271" s="264">
        <f t="shared" si="237"/>
        <v>0</v>
      </c>
      <c r="AO271" s="264">
        <f t="shared" si="237"/>
        <v>0</v>
      </c>
      <c r="AP271" s="264">
        <f t="shared" si="237"/>
        <v>0</v>
      </c>
      <c r="AQ271" s="264">
        <f t="shared" si="212"/>
        <v>0</v>
      </c>
      <c r="AR271" s="264">
        <f t="shared" si="213"/>
        <v>0</v>
      </c>
      <c r="AS271" s="265">
        <f t="shared" ref="AS271" si="238">AR271</f>
        <v>0</v>
      </c>
      <c r="AT271" s="263"/>
      <c r="AU271" s="266"/>
      <c r="AV271" s="267"/>
      <c r="AW271" s="268"/>
      <c r="AX271" s="268"/>
      <c r="AY271" s="268"/>
      <c r="AZ271" s="268"/>
      <c r="BA271" s="269"/>
      <c r="BB271" s="268"/>
      <c r="BC271" s="268"/>
      <c r="BD271" s="268"/>
      <c r="BE271" s="268"/>
      <c r="BF271" s="268"/>
      <c r="BG271" s="268"/>
      <c r="BH271" s="268"/>
      <c r="BI271" s="268"/>
      <c r="BJ271" s="268"/>
      <c r="BK271" s="268"/>
      <c r="BL271" s="268"/>
      <c r="BM271" s="270"/>
      <c r="BN271" s="268"/>
      <c r="BO271" s="268"/>
      <c r="BP271" s="268"/>
      <c r="BQ271" s="268"/>
      <c r="BR271" s="268"/>
      <c r="BS271" s="268"/>
      <c r="BT271" s="268"/>
      <c r="BU271" s="268"/>
      <c r="BV271" s="268"/>
      <c r="BW271" s="268"/>
      <c r="BX271" s="268"/>
    </row>
    <row r="272" spans="1:76" s="271" customFormat="1" ht="14.75" hidden="1" customHeight="1">
      <c r="A272" s="262"/>
      <c r="B272" s="263"/>
      <c r="C272" s="264">
        <f>OR_CL!B76</f>
        <v>0</v>
      </c>
      <c r="D272" s="264">
        <f t="shared" ref="D272:R272" si="239">C272</f>
        <v>0</v>
      </c>
      <c r="E272" s="264">
        <f t="shared" si="239"/>
        <v>0</v>
      </c>
      <c r="F272" s="264">
        <f t="shared" si="239"/>
        <v>0</v>
      </c>
      <c r="G272" s="264">
        <f t="shared" si="239"/>
        <v>0</v>
      </c>
      <c r="H272" s="264">
        <f t="shared" si="239"/>
        <v>0</v>
      </c>
      <c r="I272" s="264">
        <f t="shared" si="239"/>
        <v>0</v>
      </c>
      <c r="J272" s="265">
        <f t="shared" si="239"/>
        <v>0</v>
      </c>
      <c r="K272" s="264">
        <f t="shared" si="239"/>
        <v>0</v>
      </c>
      <c r="L272" s="264">
        <f t="shared" si="239"/>
        <v>0</v>
      </c>
      <c r="M272" s="264">
        <f t="shared" si="239"/>
        <v>0</v>
      </c>
      <c r="N272" s="264">
        <f t="shared" si="239"/>
        <v>0</v>
      </c>
      <c r="O272" s="264">
        <f t="shared" si="239"/>
        <v>0</v>
      </c>
      <c r="P272" s="264">
        <f t="shared" si="239"/>
        <v>0</v>
      </c>
      <c r="Q272" s="264">
        <f t="shared" si="239"/>
        <v>0</v>
      </c>
      <c r="R272" s="264">
        <f t="shared" si="239"/>
        <v>0</v>
      </c>
      <c r="S272" s="265">
        <f t="shared" si="208"/>
        <v>0</v>
      </c>
      <c r="T272" s="264">
        <f t="shared" si="209"/>
        <v>0</v>
      </c>
      <c r="U272" s="264">
        <f t="shared" ref="U272:AP272" si="240">T272</f>
        <v>0</v>
      </c>
      <c r="V272" s="264">
        <f t="shared" si="240"/>
        <v>0</v>
      </c>
      <c r="W272" s="264">
        <f t="shared" si="240"/>
        <v>0</v>
      </c>
      <c r="X272" s="264">
        <f t="shared" si="240"/>
        <v>0</v>
      </c>
      <c r="Y272" s="264">
        <f t="shared" si="240"/>
        <v>0</v>
      </c>
      <c r="Z272" s="264">
        <f t="shared" si="240"/>
        <v>0</v>
      </c>
      <c r="AA272" s="265">
        <f t="shared" si="240"/>
        <v>0</v>
      </c>
      <c r="AB272" s="264">
        <f t="shared" si="240"/>
        <v>0</v>
      </c>
      <c r="AC272" s="264">
        <f t="shared" si="240"/>
        <v>0</v>
      </c>
      <c r="AD272" s="264">
        <f t="shared" si="240"/>
        <v>0</v>
      </c>
      <c r="AE272" s="264">
        <f t="shared" si="240"/>
        <v>0</v>
      </c>
      <c r="AF272" s="264">
        <f t="shared" si="240"/>
        <v>0</v>
      </c>
      <c r="AG272" s="264">
        <f t="shared" si="240"/>
        <v>0</v>
      </c>
      <c r="AH272" s="264">
        <f t="shared" si="240"/>
        <v>0</v>
      </c>
      <c r="AI272" s="264"/>
      <c r="AJ272" s="265">
        <f t="shared" si="211"/>
        <v>0</v>
      </c>
      <c r="AK272" s="264">
        <f t="shared" si="240"/>
        <v>0</v>
      </c>
      <c r="AL272" s="264">
        <f t="shared" si="240"/>
        <v>0</v>
      </c>
      <c r="AM272" s="264">
        <f t="shared" si="240"/>
        <v>0</v>
      </c>
      <c r="AN272" s="264">
        <f t="shared" si="240"/>
        <v>0</v>
      </c>
      <c r="AO272" s="264">
        <f t="shared" si="240"/>
        <v>0</v>
      </c>
      <c r="AP272" s="264">
        <f t="shared" si="240"/>
        <v>0</v>
      </c>
      <c r="AQ272" s="264">
        <f t="shared" si="212"/>
        <v>0</v>
      </c>
      <c r="AR272" s="264">
        <f t="shared" si="213"/>
        <v>0</v>
      </c>
      <c r="AS272" s="265">
        <f t="shared" ref="AS272" si="241">AR272</f>
        <v>0</v>
      </c>
      <c r="AT272" s="263"/>
      <c r="AU272" s="266"/>
      <c r="AV272" s="267"/>
      <c r="AW272" s="268"/>
      <c r="AX272" s="268"/>
      <c r="AY272" s="268"/>
      <c r="AZ272" s="268"/>
      <c r="BA272" s="269"/>
      <c r="BB272" s="268"/>
      <c r="BC272" s="268"/>
      <c r="BD272" s="268"/>
      <c r="BE272" s="268"/>
      <c r="BF272" s="268"/>
      <c r="BG272" s="268"/>
      <c r="BH272" s="268"/>
      <c r="BI272" s="268"/>
      <c r="BJ272" s="268"/>
      <c r="BK272" s="268"/>
      <c r="BL272" s="268"/>
      <c r="BM272" s="270"/>
      <c r="BN272" s="268"/>
      <c r="BO272" s="268"/>
      <c r="BP272" s="268"/>
      <c r="BQ272" s="268"/>
      <c r="BR272" s="268"/>
      <c r="BS272" s="268"/>
      <c r="BT272" s="268"/>
      <c r="BU272" s="268"/>
      <c r="BV272" s="268"/>
      <c r="BW272" s="268"/>
      <c r="BX272" s="268"/>
    </row>
    <row r="273" spans="1:76" s="271" customFormat="1" ht="14.75" hidden="1" customHeight="1">
      <c r="A273" s="262"/>
      <c r="B273" s="263"/>
      <c r="C273" s="264">
        <f>OR_CL!B77</f>
        <v>0</v>
      </c>
      <c r="D273" s="264">
        <f t="shared" ref="D273:R273" si="242">C273</f>
        <v>0</v>
      </c>
      <c r="E273" s="264">
        <f t="shared" si="242"/>
        <v>0</v>
      </c>
      <c r="F273" s="264">
        <f t="shared" si="242"/>
        <v>0</v>
      </c>
      <c r="G273" s="264">
        <f t="shared" si="242"/>
        <v>0</v>
      </c>
      <c r="H273" s="264">
        <f t="shared" si="242"/>
        <v>0</v>
      </c>
      <c r="I273" s="264">
        <f t="shared" si="242"/>
        <v>0</v>
      </c>
      <c r="J273" s="265">
        <f t="shared" si="242"/>
        <v>0</v>
      </c>
      <c r="K273" s="264">
        <f t="shared" si="242"/>
        <v>0</v>
      </c>
      <c r="L273" s="264">
        <f t="shared" si="242"/>
        <v>0</v>
      </c>
      <c r="M273" s="264">
        <f t="shared" si="242"/>
        <v>0</v>
      </c>
      <c r="N273" s="264">
        <f t="shared" si="242"/>
        <v>0</v>
      </c>
      <c r="O273" s="264">
        <f t="shared" si="242"/>
        <v>0</v>
      </c>
      <c r="P273" s="264">
        <f t="shared" si="242"/>
        <v>0</v>
      </c>
      <c r="Q273" s="264">
        <f t="shared" si="242"/>
        <v>0</v>
      </c>
      <c r="R273" s="264">
        <f t="shared" si="242"/>
        <v>0</v>
      </c>
      <c r="S273" s="265">
        <f t="shared" si="208"/>
        <v>0</v>
      </c>
      <c r="T273" s="264">
        <f t="shared" si="209"/>
        <v>0</v>
      </c>
      <c r="U273" s="264">
        <f t="shared" ref="U273:AP273" si="243">T273</f>
        <v>0</v>
      </c>
      <c r="V273" s="264">
        <f t="shared" si="243"/>
        <v>0</v>
      </c>
      <c r="W273" s="264">
        <f t="shared" si="243"/>
        <v>0</v>
      </c>
      <c r="X273" s="264">
        <f t="shared" si="243"/>
        <v>0</v>
      </c>
      <c r="Y273" s="264">
        <f t="shared" si="243"/>
        <v>0</v>
      </c>
      <c r="Z273" s="264">
        <f t="shared" si="243"/>
        <v>0</v>
      </c>
      <c r="AA273" s="265">
        <f t="shared" si="243"/>
        <v>0</v>
      </c>
      <c r="AB273" s="264">
        <f t="shared" si="243"/>
        <v>0</v>
      </c>
      <c r="AC273" s="264">
        <f t="shared" si="243"/>
        <v>0</v>
      </c>
      <c r="AD273" s="264">
        <f t="shared" si="243"/>
        <v>0</v>
      </c>
      <c r="AE273" s="264">
        <f t="shared" si="243"/>
        <v>0</v>
      </c>
      <c r="AF273" s="264">
        <f t="shared" si="243"/>
        <v>0</v>
      </c>
      <c r="AG273" s="264">
        <f t="shared" si="243"/>
        <v>0</v>
      </c>
      <c r="AH273" s="264">
        <f t="shared" si="243"/>
        <v>0</v>
      </c>
      <c r="AI273" s="264"/>
      <c r="AJ273" s="265">
        <f t="shared" si="211"/>
        <v>0</v>
      </c>
      <c r="AK273" s="264">
        <f t="shared" si="243"/>
        <v>0</v>
      </c>
      <c r="AL273" s="264">
        <f t="shared" si="243"/>
        <v>0</v>
      </c>
      <c r="AM273" s="264">
        <f t="shared" si="243"/>
        <v>0</v>
      </c>
      <c r="AN273" s="264">
        <f t="shared" si="243"/>
        <v>0</v>
      </c>
      <c r="AO273" s="264">
        <f t="shared" si="243"/>
        <v>0</v>
      </c>
      <c r="AP273" s="264">
        <f t="shared" si="243"/>
        <v>0</v>
      </c>
      <c r="AQ273" s="264">
        <f t="shared" si="212"/>
        <v>0</v>
      </c>
      <c r="AR273" s="264">
        <f t="shared" si="213"/>
        <v>0</v>
      </c>
      <c r="AS273" s="265">
        <f t="shared" ref="AS273" si="244">AR273</f>
        <v>0</v>
      </c>
      <c r="AT273" s="263"/>
      <c r="AU273" s="266"/>
      <c r="AV273" s="267"/>
      <c r="AW273" s="268"/>
      <c r="AX273" s="268"/>
      <c r="AY273" s="268"/>
      <c r="AZ273" s="268"/>
      <c r="BA273" s="269"/>
      <c r="BB273" s="268"/>
      <c r="BC273" s="268"/>
      <c r="BD273" s="268"/>
      <c r="BE273" s="268"/>
      <c r="BF273" s="268"/>
      <c r="BG273" s="268"/>
      <c r="BH273" s="268"/>
      <c r="BI273" s="268"/>
      <c r="BJ273" s="268"/>
      <c r="BK273" s="268"/>
      <c r="BL273" s="268"/>
      <c r="BM273" s="270"/>
      <c r="BN273" s="268"/>
      <c r="BO273" s="268"/>
      <c r="BP273" s="268"/>
      <c r="BQ273" s="268"/>
      <c r="BR273" s="268"/>
      <c r="BS273" s="268"/>
      <c r="BT273" s="268"/>
      <c r="BU273" s="268"/>
      <c r="BV273" s="268"/>
      <c r="BW273" s="268"/>
      <c r="BX273" s="268"/>
    </row>
    <row r="274" spans="1:76" s="271" customFormat="1" ht="14.75" hidden="1" customHeight="1">
      <c r="A274" s="262"/>
      <c r="B274" s="263"/>
      <c r="C274" s="264">
        <f>OR_CL!B78</f>
        <v>0</v>
      </c>
      <c r="D274" s="264">
        <f t="shared" ref="D274:R274" si="245">C274</f>
        <v>0</v>
      </c>
      <c r="E274" s="264">
        <f t="shared" si="245"/>
        <v>0</v>
      </c>
      <c r="F274" s="264">
        <f t="shared" si="245"/>
        <v>0</v>
      </c>
      <c r="G274" s="264">
        <f t="shared" si="245"/>
        <v>0</v>
      </c>
      <c r="H274" s="264">
        <f t="shared" si="245"/>
        <v>0</v>
      </c>
      <c r="I274" s="264">
        <f t="shared" si="245"/>
        <v>0</v>
      </c>
      <c r="J274" s="265">
        <f t="shared" si="245"/>
        <v>0</v>
      </c>
      <c r="K274" s="264">
        <f t="shared" si="245"/>
        <v>0</v>
      </c>
      <c r="L274" s="264">
        <f t="shared" si="245"/>
        <v>0</v>
      </c>
      <c r="M274" s="264">
        <f t="shared" si="245"/>
        <v>0</v>
      </c>
      <c r="N274" s="264">
        <f t="shared" si="245"/>
        <v>0</v>
      </c>
      <c r="O274" s="264">
        <f t="shared" si="245"/>
        <v>0</v>
      </c>
      <c r="P274" s="264">
        <f t="shared" si="245"/>
        <v>0</v>
      </c>
      <c r="Q274" s="264">
        <f t="shared" si="245"/>
        <v>0</v>
      </c>
      <c r="R274" s="264">
        <f t="shared" si="245"/>
        <v>0</v>
      </c>
      <c r="S274" s="265">
        <f t="shared" si="208"/>
        <v>0</v>
      </c>
      <c r="T274" s="264">
        <f t="shared" si="209"/>
        <v>0</v>
      </c>
      <c r="U274" s="264">
        <f t="shared" ref="U274:AP274" si="246">T274</f>
        <v>0</v>
      </c>
      <c r="V274" s="264">
        <f t="shared" si="246"/>
        <v>0</v>
      </c>
      <c r="W274" s="264">
        <f t="shared" si="246"/>
        <v>0</v>
      </c>
      <c r="X274" s="264">
        <f t="shared" si="246"/>
        <v>0</v>
      </c>
      <c r="Y274" s="264">
        <f t="shared" si="246"/>
        <v>0</v>
      </c>
      <c r="Z274" s="264">
        <f t="shared" si="246"/>
        <v>0</v>
      </c>
      <c r="AA274" s="265">
        <f t="shared" si="246"/>
        <v>0</v>
      </c>
      <c r="AB274" s="264">
        <f t="shared" si="246"/>
        <v>0</v>
      </c>
      <c r="AC274" s="264">
        <f t="shared" si="246"/>
        <v>0</v>
      </c>
      <c r="AD274" s="264">
        <f t="shared" si="246"/>
        <v>0</v>
      </c>
      <c r="AE274" s="264">
        <f t="shared" si="246"/>
        <v>0</v>
      </c>
      <c r="AF274" s="264">
        <f t="shared" si="246"/>
        <v>0</v>
      </c>
      <c r="AG274" s="264">
        <f t="shared" si="246"/>
        <v>0</v>
      </c>
      <c r="AH274" s="264">
        <f t="shared" si="246"/>
        <v>0</v>
      </c>
      <c r="AI274" s="264"/>
      <c r="AJ274" s="265">
        <f t="shared" si="211"/>
        <v>0</v>
      </c>
      <c r="AK274" s="264">
        <f t="shared" si="246"/>
        <v>0</v>
      </c>
      <c r="AL274" s="264">
        <f t="shared" si="246"/>
        <v>0</v>
      </c>
      <c r="AM274" s="264">
        <f t="shared" si="246"/>
        <v>0</v>
      </c>
      <c r="AN274" s="264">
        <f t="shared" si="246"/>
        <v>0</v>
      </c>
      <c r="AO274" s="264">
        <f t="shared" si="246"/>
        <v>0</v>
      </c>
      <c r="AP274" s="264">
        <f t="shared" si="246"/>
        <v>0</v>
      </c>
      <c r="AQ274" s="264">
        <f t="shared" si="212"/>
        <v>0</v>
      </c>
      <c r="AR274" s="264">
        <f t="shared" si="213"/>
        <v>0</v>
      </c>
      <c r="AS274" s="265">
        <f t="shared" ref="AS274" si="247">AR274</f>
        <v>0</v>
      </c>
      <c r="AT274" s="263"/>
      <c r="AU274" s="266"/>
      <c r="AV274" s="267"/>
      <c r="AW274" s="268"/>
      <c r="AX274" s="268"/>
      <c r="AY274" s="268"/>
      <c r="AZ274" s="268"/>
      <c r="BA274" s="269"/>
      <c r="BB274" s="268"/>
      <c r="BC274" s="268"/>
      <c r="BD274" s="268"/>
      <c r="BE274" s="268"/>
      <c r="BF274" s="268"/>
      <c r="BG274" s="268"/>
      <c r="BH274" s="268"/>
      <c r="BI274" s="268"/>
      <c r="BJ274" s="268"/>
      <c r="BK274" s="268"/>
      <c r="BL274" s="268"/>
      <c r="BM274" s="270"/>
      <c r="BN274" s="268"/>
      <c r="BO274" s="268"/>
      <c r="BP274" s="268"/>
      <c r="BQ274" s="268"/>
      <c r="BR274" s="268"/>
      <c r="BS274" s="268"/>
      <c r="BT274" s="268"/>
      <c r="BU274" s="268"/>
      <c r="BV274" s="268"/>
      <c r="BW274" s="268"/>
      <c r="BX274" s="268"/>
    </row>
    <row r="275" spans="1:76" s="271" customFormat="1" ht="14.75" hidden="1" customHeight="1">
      <c r="A275" s="262"/>
      <c r="B275" s="263"/>
      <c r="C275" s="264">
        <f>OR_CL!B79</f>
        <v>0</v>
      </c>
      <c r="D275" s="264">
        <f t="shared" ref="D275:R275" si="248">C275</f>
        <v>0</v>
      </c>
      <c r="E275" s="264">
        <f t="shared" si="248"/>
        <v>0</v>
      </c>
      <c r="F275" s="264">
        <f t="shared" si="248"/>
        <v>0</v>
      </c>
      <c r="G275" s="264">
        <f t="shared" si="248"/>
        <v>0</v>
      </c>
      <c r="H275" s="264">
        <f t="shared" si="248"/>
        <v>0</v>
      </c>
      <c r="I275" s="264">
        <f t="shared" si="248"/>
        <v>0</v>
      </c>
      <c r="J275" s="265">
        <f t="shared" si="248"/>
        <v>0</v>
      </c>
      <c r="K275" s="264">
        <f t="shared" si="248"/>
        <v>0</v>
      </c>
      <c r="L275" s="264">
        <f t="shared" si="248"/>
        <v>0</v>
      </c>
      <c r="M275" s="264">
        <f t="shared" si="248"/>
        <v>0</v>
      </c>
      <c r="N275" s="264">
        <f t="shared" si="248"/>
        <v>0</v>
      </c>
      <c r="O275" s="264">
        <f t="shared" si="248"/>
        <v>0</v>
      </c>
      <c r="P275" s="264">
        <f t="shared" si="248"/>
        <v>0</v>
      </c>
      <c r="Q275" s="264">
        <f t="shared" si="248"/>
        <v>0</v>
      </c>
      <c r="R275" s="264">
        <f t="shared" si="248"/>
        <v>0</v>
      </c>
      <c r="S275" s="265">
        <f t="shared" si="208"/>
        <v>0</v>
      </c>
      <c r="T275" s="264">
        <f t="shared" si="209"/>
        <v>0</v>
      </c>
      <c r="U275" s="264">
        <f t="shared" ref="U275:AP275" si="249">T275</f>
        <v>0</v>
      </c>
      <c r="V275" s="264">
        <f t="shared" si="249"/>
        <v>0</v>
      </c>
      <c r="W275" s="264">
        <f t="shared" si="249"/>
        <v>0</v>
      </c>
      <c r="X275" s="264">
        <f t="shared" si="249"/>
        <v>0</v>
      </c>
      <c r="Y275" s="264">
        <f t="shared" si="249"/>
        <v>0</v>
      </c>
      <c r="Z275" s="264">
        <f t="shared" si="249"/>
        <v>0</v>
      </c>
      <c r="AA275" s="265">
        <f t="shared" si="249"/>
        <v>0</v>
      </c>
      <c r="AB275" s="264">
        <f t="shared" si="249"/>
        <v>0</v>
      </c>
      <c r="AC275" s="264">
        <f t="shared" si="249"/>
        <v>0</v>
      </c>
      <c r="AD275" s="264">
        <f t="shared" si="249"/>
        <v>0</v>
      </c>
      <c r="AE275" s="264">
        <f t="shared" si="249"/>
        <v>0</v>
      </c>
      <c r="AF275" s="264">
        <f t="shared" si="249"/>
        <v>0</v>
      </c>
      <c r="AG275" s="264">
        <f t="shared" si="249"/>
        <v>0</v>
      </c>
      <c r="AH275" s="264">
        <f t="shared" si="249"/>
        <v>0</v>
      </c>
      <c r="AI275" s="264"/>
      <c r="AJ275" s="265">
        <f t="shared" si="211"/>
        <v>0</v>
      </c>
      <c r="AK275" s="264">
        <f t="shared" si="249"/>
        <v>0</v>
      </c>
      <c r="AL275" s="264">
        <f t="shared" si="249"/>
        <v>0</v>
      </c>
      <c r="AM275" s="264">
        <f t="shared" si="249"/>
        <v>0</v>
      </c>
      <c r="AN275" s="264">
        <f t="shared" si="249"/>
        <v>0</v>
      </c>
      <c r="AO275" s="264">
        <f t="shared" si="249"/>
        <v>0</v>
      </c>
      <c r="AP275" s="264">
        <f t="shared" si="249"/>
        <v>0</v>
      </c>
      <c r="AQ275" s="264">
        <f t="shared" si="212"/>
        <v>0</v>
      </c>
      <c r="AR275" s="264">
        <f t="shared" si="213"/>
        <v>0</v>
      </c>
      <c r="AS275" s="265">
        <f t="shared" ref="AS275" si="250">AR275</f>
        <v>0</v>
      </c>
      <c r="AT275" s="263"/>
      <c r="AU275" s="266"/>
      <c r="AV275" s="267"/>
      <c r="AW275" s="268"/>
      <c r="AX275" s="268"/>
      <c r="AY275" s="268"/>
      <c r="AZ275" s="268"/>
      <c r="BA275" s="269"/>
      <c r="BB275" s="268"/>
      <c r="BC275" s="268"/>
      <c r="BD275" s="268"/>
      <c r="BE275" s="268"/>
      <c r="BF275" s="268"/>
      <c r="BG275" s="268"/>
      <c r="BH275" s="268"/>
      <c r="BI275" s="268"/>
      <c r="BJ275" s="268"/>
      <c r="BK275" s="268"/>
      <c r="BL275" s="268"/>
      <c r="BM275" s="270"/>
      <c r="BN275" s="268"/>
      <c r="BO275" s="268"/>
      <c r="BP275" s="268"/>
      <c r="BQ275" s="268"/>
      <c r="BR275" s="268"/>
      <c r="BS275" s="268"/>
      <c r="BT275" s="268"/>
      <c r="BU275" s="268"/>
      <c r="BV275" s="268"/>
      <c r="BW275" s="268"/>
      <c r="BX275" s="268"/>
    </row>
    <row r="276" spans="1:76" s="271" customFormat="1" ht="14.75" hidden="1" customHeight="1">
      <c r="A276" s="262"/>
      <c r="B276" s="263"/>
      <c r="C276" s="264">
        <f>OR_CL!B80</f>
        <v>0</v>
      </c>
      <c r="D276" s="264">
        <f t="shared" ref="D276:R276" si="251">C276</f>
        <v>0</v>
      </c>
      <c r="E276" s="264">
        <f t="shared" si="251"/>
        <v>0</v>
      </c>
      <c r="F276" s="264">
        <f t="shared" si="251"/>
        <v>0</v>
      </c>
      <c r="G276" s="264">
        <f t="shared" si="251"/>
        <v>0</v>
      </c>
      <c r="H276" s="264">
        <f t="shared" si="251"/>
        <v>0</v>
      </c>
      <c r="I276" s="264">
        <f t="shared" si="251"/>
        <v>0</v>
      </c>
      <c r="J276" s="265">
        <f t="shared" si="251"/>
        <v>0</v>
      </c>
      <c r="K276" s="264">
        <f t="shared" si="251"/>
        <v>0</v>
      </c>
      <c r="L276" s="264">
        <f t="shared" si="251"/>
        <v>0</v>
      </c>
      <c r="M276" s="264">
        <f t="shared" si="251"/>
        <v>0</v>
      </c>
      <c r="N276" s="264">
        <f t="shared" si="251"/>
        <v>0</v>
      </c>
      <c r="O276" s="264">
        <f t="shared" si="251"/>
        <v>0</v>
      </c>
      <c r="P276" s="264">
        <f t="shared" si="251"/>
        <v>0</v>
      </c>
      <c r="Q276" s="264">
        <f t="shared" si="251"/>
        <v>0</v>
      </c>
      <c r="R276" s="264">
        <f t="shared" si="251"/>
        <v>0</v>
      </c>
      <c r="S276" s="265">
        <f t="shared" si="208"/>
        <v>0</v>
      </c>
      <c r="T276" s="264">
        <f t="shared" si="209"/>
        <v>0</v>
      </c>
      <c r="U276" s="264">
        <f t="shared" ref="U276:AP276" si="252">T276</f>
        <v>0</v>
      </c>
      <c r="V276" s="264">
        <f t="shared" si="252"/>
        <v>0</v>
      </c>
      <c r="W276" s="264">
        <f t="shared" si="252"/>
        <v>0</v>
      </c>
      <c r="X276" s="264">
        <f t="shared" si="252"/>
        <v>0</v>
      </c>
      <c r="Y276" s="264">
        <f t="shared" si="252"/>
        <v>0</v>
      </c>
      <c r="Z276" s="264">
        <f t="shared" si="252"/>
        <v>0</v>
      </c>
      <c r="AA276" s="265">
        <f t="shared" si="252"/>
        <v>0</v>
      </c>
      <c r="AB276" s="264">
        <f t="shared" si="252"/>
        <v>0</v>
      </c>
      <c r="AC276" s="264">
        <f t="shared" si="252"/>
        <v>0</v>
      </c>
      <c r="AD276" s="264">
        <f t="shared" si="252"/>
        <v>0</v>
      </c>
      <c r="AE276" s="264">
        <f t="shared" si="252"/>
        <v>0</v>
      </c>
      <c r="AF276" s="264">
        <f t="shared" si="252"/>
        <v>0</v>
      </c>
      <c r="AG276" s="264">
        <f t="shared" si="252"/>
        <v>0</v>
      </c>
      <c r="AH276" s="264">
        <f t="shared" si="252"/>
        <v>0</v>
      </c>
      <c r="AI276" s="264"/>
      <c r="AJ276" s="265">
        <f t="shared" si="211"/>
        <v>0</v>
      </c>
      <c r="AK276" s="264">
        <f t="shared" si="252"/>
        <v>0</v>
      </c>
      <c r="AL276" s="264">
        <f t="shared" si="252"/>
        <v>0</v>
      </c>
      <c r="AM276" s="264">
        <f t="shared" si="252"/>
        <v>0</v>
      </c>
      <c r="AN276" s="264">
        <f t="shared" si="252"/>
        <v>0</v>
      </c>
      <c r="AO276" s="264">
        <f t="shared" si="252"/>
        <v>0</v>
      </c>
      <c r="AP276" s="264">
        <f t="shared" si="252"/>
        <v>0</v>
      </c>
      <c r="AQ276" s="264">
        <f t="shared" si="212"/>
        <v>0</v>
      </c>
      <c r="AR276" s="264">
        <f t="shared" si="213"/>
        <v>0</v>
      </c>
      <c r="AS276" s="265">
        <f t="shared" ref="AS276" si="253">AR276</f>
        <v>0</v>
      </c>
      <c r="AT276" s="263"/>
      <c r="AU276" s="266"/>
      <c r="AV276" s="267"/>
      <c r="AW276" s="268"/>
      <c r="AX276" s="268"/>
      <c r="AY276" s="268"/>
      <c r="AZ276" s="268"/>
      <c r="BA276" s="269"/>
      <c r="BB276" s="268"/>
      <c r="BC276" s="268"/>
      <c r="BD276" s="268"/>
      <c r="BE276" s="268"/>
      <c r="BF276" s="268"/>
      <c r="BG276" s="268"/>
      <c r="BH276" s="268"/>
      <c r="BI276" s="268"/>
      <c r="BJ276" s="268"/>
      <c r="BK276" s="268"/>
      <c r="BL276" s="268"/>
      <c r="BM276" s="270"/>
      <c r="BN276" s="268"/>
      <c r="BO276" s="268"/>
      <c r="BP276" s="268"/>
      <c r="BQ276" s="268"/>
      <c r="BR276" s="268"/>
      <c r="BS276" s="268"/>
      <c r="BT276" s="268"/>
      <c r="BU276" s="268"/>
      <c r="BV276" s="268"/>
      <c r="BW276" s="268"/>
      <c r="BX276" s="268"/>
    </row>
    <row r="277" spans="1:76" s="271" customFormat="1" ht="14.75" hidden="1" customHeight="1">
      <c r="A277" s="262"/>
      <c r="B277" s="263"/>
      <c r="C277" s="264">
        <f>OR_CL!B81</f>
        <v>0</v>
      </c>
      <c r="D277" s="264">
        <f t="shared" ref="D277:R277" si="254">C277</f>
        <v>0</v>
      </c>
      <c r="E277" s="264">
        <f t="shared" si="254"/>
        <v>0</v>
      </c>
      <c r="F277" s="264">
        <f t="shared" si="254"/>
        <v>0</v>
      </c>
      <c r="G277" s="264">
        <f t="shared" si="254"/>
        <v>0</v>
      </c>
      <c r="H277" s="264">
        <f t="shared" si="254"/>
        <v>0</v>
      </c>
      <c r="I277" s="264">
        <f t="shared" si="254"/>
        <v>0</v>
      </c>
      <c r="J277" s="265">
        <f t="shared" si="254"/>
        <v>0</v>
      </c>
      <c r="K277" s="264">
        <f t="shared" si="254"/>
        <v>0</v>
      </c>
      <c r="L277" s="264">
        <f t="shared" si="254"/>
        <v>0</v>
      </c>
      <c r="M277" s="264">
        <f t="shared" si="254"/>
        <v>0</v>
      </c>
      <c r="N277" s="264">
        <f t="shared" si="254"/>
        <v>0</v>
      </c>
      <c r="O277" s="264">
        <f t="shared" si="254"/>
        <v>0</v>
      </c>
      <c r="P277" s="264">
        <f t="shared" si="254"/>
        <v>0</v>
      </c>
      <c r="Q277" s="264">
        <f t="shared" si="254"/>
        <v>0</v>
      </c>
      <c r="R277" s="264">
        <f t="shared" si="254"/>
        <v>0</v>
      </c>
      <c r="S277" s="265">
        <f t="shared" si="208"/>
        <v>0</v>
      </c>
      <c r="T277" s="264">
        <f t="shared" si="209"/>
        <v>0</v>
      </c>
      <c r="U277" s="264">
        <f t="shared" ref="U277:AP277" si="255">T277</f>
        <v>0</v>
      </c>
      <c r="V277" s="264">
        <f t="shared" si="255"/>
        <v>0</v>
      </c>
      <c r="W277" s="264">
        <f t="shared" si="255"/>
        <v>0</v>
      </c>
      <c r="X277" s="264">
        <f t="shared" si="255"/>
        <v>0</v>
      </c>
      <c r="Y277" s="264">
        <f t="shared" si="255"/>
        <v>0</v>
      </c>
      <c r="Z277" s="264">
        <f t="shared" si="255"/>
        <v>0</v>
      </c>
      <c r="AA277" s="265">
        <f t="shared" si="255"/>
        <v>0</v>
      </c>
      <c r="AB277" s="264">
        <f t="shared" si="255"/>
        <v>0</v>
      </c>
      <c r="AC277" s="264">
        <f t="shared" si="255"/>
        <v>0</v>
      </c>
      <c r="AD277" s="264">
        <f t="shared" si="255"/>
        <v>0</v>
      </c>
      <c r="AE277" s="264">
        <f t="shared" si="255"/>
        <v>0</v>
      </c>
      <c r="AF277" s="264">
        <f t="shared" si="255"/>
        <v>0</v>
      </c>
      <c r="AG277" s="264">
        <f t="shared" si="255"/>
        <v>0</v>
      </c>
      <c r="AH277" s="264">
        <f t="shared" si="255"/>
        <v>0</v>
      </c>
      <c r="AI277" s="264"/>
      <c r="AJ277" s="265">
        <f t="shared" si="211"/>
        <v>0</v>
      </c>
      <c r="AK277" s="264">
        <f t="shared" si="255"/>
        <v>0</v>
      </c>
      <c r="AL277" s="264">
        <f t="shared" si="255"/>
        <v>0</v>
      </c>
      <c r="AM277" s="264">
        <f t="shared" si="255"/>
        <v>0</v>
      </c>
      <c r="AN277" s="264">
        <f t="shared" si="255"/>
        <v>0</v>
      </c>
      <c r="AO277" s="264">
        <f t="shared" si="255"/>
        <v>0</v>
      </c>
      <c r="AP277" s="264">
        <f t="shared" si="255"/>
        <v>0</v>
      </c>
      <c r="AQ277" s="264">
        <f t="shared" si="212"/>
        <v>0</v>
      </c>
      <c r="AR277" s="264">
        <f t="shared" si="213"/>
        <v>0</v>
      </c>
      <c r="AS277" s="265">
        <f t="shared" ref="AS277" si="256">AR277</f>
        <v>0</v>
      </c>
      <c r="AT277" s="263"/>
      <c r="AU277" s="266"/>
      <c r="AV277" s="267"/>
      <c r="AW277" s="268"/>
      <c r="AX277" s="268"/>
      <c r="AY277" s="268"/>
      <c r="AZ277" s="268"/>
      <c r="BA277" s="269"/>
      <c r="BB277" s="268"/>
      <c r="BC277" s="268"/>
      <c r="BD277" s="268"/>
      <c r="BE277" s="268"/>
      <c r="BF277" s="268"/>
      <c r="BG277" s="268"/>
      <c r="BH277" s="268"/>
      <c r="BI277" s="268"/>
      <c r="BJ277" s="268"/>
      <c r="BK277" s="268"/>
      <c r="BL277" s="268"/>
      <c r="BM277" s="270"/>
      <c r="BN277" s="268"/>
      <c r="BO277" s="268"/>
      <c r="BP277" s="268"/>
      <c r="BQ277" s="268"/>
      <c r="BR277" s="268"/>
      <c r="BS277" s="268"/>
      <c r="BT277" s="268"/>
      <c r="BU277" s="268"/>
      <c r="BV277" s="268"/>
      <c r="BW277" s="268"/>
      <c r="BX277" s="268"/>
    </row>
    <row r="278" spans="1:76" s="271" customFormat="1" ht="14.75" hidden="1" customHeight="1">
      <c r="A278" s="262"/>
      <c r="B278" s="263"/>
      <c r="C278" s="264">
        <f>OR_CL!B82</f>
        <v>0</v>
      </c>
      <c r="D278" s="264">
        <f t="shared" ref="D278:R278" si="257">C278</f>
        <v>0</v>
      </c>
      <c r="E278" s="264">
        <f t="shared" si="257"/>
        <v>0</v>
      </c>
      <c r="F278" s="264">
        <f t="shared" si="257"/>
        <v>0</v>
      </c>
      <c r="G278" s="264">
        <f t="shared" si="257"/>
        <v>0</v>
      </c>
      <c r="H278" s="264">
        <f t="shared" si="257"/>
        <v>0</v>
      </c>
      <c r="I278" s="264">
        <f t="shared" si="257"/>
        <v>0</v>
      </c>
      <c r="J278" s="265">
        <f t="shared" si="257"/>
        <v>0</v>
      </c>
      <c r="K278" s="264">
        <f t="shared" si="257"/>
        <v>0</v>
      </c>
      <c r="L278" s="264">
        <f t="shared" si="257"/>
        <v>0</v>
      </c>
      <c r="M278" s="264">
        <f t="shared" si="257"/>
        <v>0</v>
      </c>
      <c r="N278" s="264">
        <f t="shared" si="257"/>
        <v>0</v>
      </c>
      <c r="O278" s="264">
        <f t="shared" si="257"/>
        <v>0</v>
      </c>
      <c r="P278" s="264">
        <f t="shared" si="257"/>
        <v>0</v>
      </c>
      <c r="Q278" s="264">
        <f t="shared" si="257"/>
        <v>0</v>
      </c>
      <c r="R278" s="264">
        <f t="shared" si="257"/>
        <v>0</v>
      </c>
      <c r="S278" s="265">
        <f t="shared" si="208"/>
        <v>0</v>
      </c>
      <c r="T278" s="264">
        <f t="shared" si="209"/>
        <v>0</v>
      </c>
      <c r="U278" s="264">
        <f t="shared" ref="U278:AP278" si="258">T278</f>
        <v>0</v>
      </c>
      <c r="V278" s="264">
        <f t="shared" si="258"/>
        <v>0</v>
      </c>
      <c r="W278" s="264">
        <f t="shared" si="258"/>
        <v>0</v>
      </c>
      <c r="X278" s="264">
        <f t="shared" si="258"/>
        <v>0</v>
      </c>
      <c r="Y278" s="264">
        <f t="shared" si="258"/>
        <v>0</v>
      </c>
      <c r="Z278" s="264">
        <f t="shared" si="258"/>
        <v>0</v>
      </c>
      <c r="AA278" s="265">
        <f t="shared" si="258"/>
        <v>0</v>
      </c>
      <c r="AB278" s="264">
        <f t="shared" si="258"/>
        <v>0</v>
      </c>
      <c r="AC278" s="264">
        <f t="shared" si="258"/>
        <v>0</v>
      </c>
      <c r="AD278" s="264">
        <f t="shared" si="258"/>
        <v>0</v>
      </c>
      <c r="AE278" s="264">
        <f t="shared" si="258"/>
        <v>0</v>
      </c>
      <c r="AF278" s="264">
        <f t="shared" si="258"/>
        <v>0</v>
      </c>
      <c r="AG278" s="264">
        <f t="shared" si="258"/>
        <v>0</v>
      </c>
      <c r="AH278" s="264">
        <f t="shared" si="258"/>
        <v>0</v>
      </c>
      <c r="AI278" s="264"/>
      <c r="AJ278" s="265">
        <f t="shared" si="211"/>
        <v>0</v>
      </c>
      <c r="AK278" s="264">
        <f t="shared" si="258"/>
        <v>0</v>
      </c>
      <c r="AL278" s="264">
        <f t="shared" si="258"/>
        <v>0</v>
      </c>
      <c r="AM278" s="264">
        <f t="shared" si="258"/>
        <v>0</v>
      </c>
      <c r="AN278" s="264">
        <f t="shared" si="258"/>
        <v>0</v>
      </c>
      <c r="AO278" s="264">
        <f t="shared" si="258"/>
        <v>0</v>
      </c>
      <c r="AP278" s="264">
        <f t="shared" si="258"/>
        <v>0</v>
      </c>
      <c r="AQ278" s="264">
        <f t="shared" si="212"/>
        <v>0</v>
      </c>
      <c r="AR278" s="264">
        <f t="shared" si="213"/>
        <v>0</v>
      </c>
      <c r="AS278" s="265">
        <f t="shared" ref="AS278" si="259">AR278</f>
        <v>0</v>
      </c>
      <c r="AT278" s="263"/>
      <c r="AU278" s="266"/>
      <c r="AV278" s="267"/>
      <c r="AW278" s="268"/>
      <c r="AX278" s="268"/>
      <c r="AY278" s="268"/>
      <c r="AZ278" s="268"/>
      <c r="BA278" s="269"/>
      <c r="BB278" s="268"/>
      <c r="BC278" s="268"/>
      <c r="BD278" s="268"/>
      <c r="BE278" s="268"/>
      <c r="BF278" s="268"/>
      <c r="BG278" s="268"/>
      <c r="BH278" s="268"/>
      <c r="BI278" s="268"/>
      <c r="BJ278" s="268"/>
      <c r="BK278" s="268"/>
      <c r="BL278" s="268"/>
      <c r="BM278" s="270"/>
      <c r="BN278" s="268"/>
      <c r="BO278" s="268"/>
      <c r="BP278" s="268"/>
      <c r="BQ278" s="268"/>
      <c r="BR278" s="268"/>
      <c r="BS278" s="268"/>
      <c r="BT278" s="268"/>
      <c r="BU278" s="268"/>
      <c r="BV278" s="268"/>
      <c r="BW278" s="268"/>
      <c r="BX278" s="268"/>
    </row>
    <row r="279" spans="1:76" s="271" customFormat="1" ht="14.75" hidden="1" customHeight="1">
      <c r="A279" s="262"/>
      <c r="B279" s="263"/>
      <c r="C279" s="264">
        <f>OR_CL!B83</f>
        <v>0</v>
      </c>
      <c r="D279" s="264">
        <f t="shared" ref="D279:R279" si="260">C279</f>
        <v>0</v>
      </c>
      <c r="E279" s="264">
        <f t="shared" si="260"/>
        <v>0</v>
      </c>
      <c r="F279" s="264">
        <f t="shared" si="260"/>
        <v>0</v>
      </c>
      <c r="G279" s="264">
        <f t="shared" si="260"/>
        <v>0</v>
      </c>
      <c r="H279" s="264">
        <f t="shared" si="260"/>
        <v>0</v>
      </c>
      <c r="I279" s="264">
        <f t="shared" si="260"/>
        <v>0</v>
      </c>
      <c r="J279" s="265">
        <f t="shared" si="260"/>
        <v>0</v>
      </c>
      <c r="K279" s="264">
        <f t="shared" si="260"/>
        <v>0</v>
      </c>
      <c r="L279" s="264">
        <f t="shared" si="260"/>
        <v>0</v>
      </c>
      <c r="M279" s="264">
        <f t="shared" si="260"/>
        <v>0</v>
      </c>
      <c r="N279" s="264">
        <f t="shared" si="260"/>
        <v>0</v>
      </c>
      <c r="O279" s="264">
        <f t="shared" si="260"/>
        <v>0</v>
      </c>
      <c r="P279" s="264">
        <f t="shared" si="260"/>
        <v>0</v>
      </c>
      <c r="Q279" s="264">
        <f t="shared" si="260"/>
        <v>0</v>
      </c>
      <c r="R279" s="264">
        <f t="shared" si="260"/>
        <v>0</v>
      </c>
      <c r="S279" s="265">
        <f t="shared" si="208"/>
        <v>0</v>
      </c>
      <c r="T279" s="264">
        <f t="shared" si="209"/>
        <v>0</v>
      </c>
      <c r="U279" s="264">
        <f t="shared" ref="U279:AP279" si="261">T279</f>
        <v>0</v>
      </c>
      <c r="V279" s="264">
        <f t="shared" si="261"/>
        <v>0</v>
      </c>
      <c r="W279" s="264">
        <f t="shared" si="261"/>
        <v>0</v>
      </c>
      <c r="X279" s="264">
        <f t="shared" si="261"/>
        <v>0</v>
      </c>
      <c r="Y279" s="264">
        <f t="shared" si="261"/>
        <v>0</v>
      </c>
      <c r="Z279" s="264">
        <f t="shared" si="261"/>
        <v>0</v>
      </c>
      <c r="AA279" s="265">
        <f t="shared" si="261"/>
        <v>0</v>
      </c>
      <c r="AB279" s="264">
        <f t="shared" si="261"/>
        <v>0</v>
      </c>
      <c r="AC279" s="264">
        <f t="shared" si="261"/>
        <v>0</v>
      </c>
      <c r="AD279" s="264">
        <f t="shared" si="261"/>
        <v>0</v>
      </c>
      <c r="AE279" s="264">
        <f t="shared" si="261"/>
        <v>0</v>
      </c>
      <c r="AF279" s="264">
        <f t="shared" si="261"/>
        <v>0</v>
      </c>
      <c r="AG279" s="264">
        <f t="shared" si="261"/>
        <v>0</v>
      </c>
      <c r="AH279" s="264">
        <f t="shared" si="261"/>
        <v>0</v>
      </c>
      <c r="AI279" s="264"/>
      <c r="AJ279" s="265">
        <f t="shared" si="211"/>
        <v>0</v>
      </c>
      <c r="AK279" s="264">
        <f t="shared" si="261"/>
        <v>0</v>
      </c>
      <c r="AL279" s="264">
        <f t="shared" si="261"/>
        <v>0</v>
      </c>
      <c r="AM279" s="264">
        <f t="shared" si="261"/>
        <v>0</v>
      </c>
      <c r="AN279" s="264">
        <f t="shared" si="261"/>
        <v>0</v>
      </c>
      <c r="AO279" s="264">
        <f t="shared" si="261"/>
        <v>0</v>
      </c>
      <c r="AP279" s="264">
        <f t="shared" si="261"/>
        <v>0</v>
      </c>
      <c r="AQ279" s="264">
        <f t="shared" si="212"/>
        <v>0</v>
      </c>
      <c r="AR279" s="264">
        <f t="shared" si="213"/>
        <v>0</v>
      </c>
      <c r="AS279" s="265">
        <f t="shared" ref="AS279" si="262">AR279</f>
        <v>0</v>
      </c>
      <c r="AT279" s="263"/>
      <c r="AU279" s="266"/>
      <c r="AV279" s="267"/>
      <c r="AW279" s="268"/>
      <c r="AX279" s="268"/>
      <c r="AY279" s="268"/>
      <c r="AZ279" s="268"/>
      <c r="BA279" s="269"/>
      <c r="BB279" s="268"/>
      <c r="BC279" s="268"/>
      <c r="BD279" s="268"/>
      <c r="BE279" s="268"/>
      <c r="BF279" s="268"/>
      <c r="BG279" s="268"/>
      <c r="BH279" s="268"/>
      <c r="BI279" s="268"/>
      <c r="BJ279" s="268"/>
      <c r="BK279" s="268"/>
      <c r="BL279" s="268"/>
      <c r="BM279" s="270"/>
      <c r="BN279" s="268"/>
      <c r="BO279" s="268"/>
      <c r="BP279" s="268"/>
      <c r="BQ279" s="268"/>
      <c r="BR279" s="268"/>
      <c r="BS279" s="268"/>
      <c r="BT279" s="268"/>
      <c r="BU279" s="268"/>
      <c r="BV279" s="268"/>
      <c r="BW279" s="268"/>
      <c r="BX279" s="268"/>
    </row>
    <row r="280" spans="1:76" s="271" customFormat="1" ht="14.75" hidden="1" customHeight="1">
      <c r="A280" s="262"/>
      <c r="B280" s="263"/>
      <c r="C280" s="264">
        <f>OR_CL!B84</f>
        <v>0</v>
      </c>
      <c r="D280" s="264">
        <f t="shared" ref="D280:R280" si="263">C280</f>
        <v>0</v>
      </c>
      <c r="E280" s="264">
        <f t="shared" si="263"/>
        <v>0</v>
      </c>
      <c r="F280" s="264">
        <f t="shared" si="263"/>
        <v>0</v>
      </c>
      <c r="G280" s="264">
        <f t="shared" si="263"/>
        <v>0</v>
      </c>
      <c r="H280" s="264">
        <f t="shared" si="263"/>
        <v>0</v>
      </c>
      <c r="I280" s="264">
        <f t="shared" si="263"/>
        <v>0</v>
      </c>
      <c r="J280" s="265">
        <f t="shared" si="263"/>
        <v>0</v>
      </c>
      <c r="K280" s="264">
        <f t="shared" si="263"/>
        <v>0</v>
      </c>
      <c r="L280" s="264">
        <f t="shared" si="263"/>
        <v>0</v>
      </c>
      <c r="M280" s="264">
        <f t="shared" si="263"/>
        <v>0</v>
      </c>
      <c r="N280" s="264">
        <f t="shared" si="263"/>
        <v>0</v>
      </c>
      <c r="O280" s="264">
        <f t="shared" si="263"/>
        <v>0</v>
      </c>
      <c r="P280" s="264">
        <f t="shared" si="263"/>
        <v>0</v>
      </c>
      <c r="Q280" s="264">
        <f t="shared" si="263"/>
        <v>0</v>
      </c>
      <c r="R280" s="264">
        <f t="shared" si="263"/>
        <v>0</v>
      </c>
      <c r="S280" s="265">
        <f t="shared" si="208"/>
        <v>0</v>
      </c>
      <c r="T280" s="264">
        <f t="shared" si="209"/>
        <v>0</v>
      </c>
      <c r="U280" s="264">
        <f t="shared" ref="U280:AP280" si="264">T280</f>
        <v>0</v>
      </c>
      <c r="V280" s="264">
        <f t="shared" si="264"/>
        <v>0</v>
      </c>
      <c r="W280" s="264">
        <f t="shared" si="264"/>
        <v>0</v>
      </c>
      <c r="X280" s="264">
        <f t="shared" si="264"/>
        <v>0</v>
      </c>
      <c r="Y280" s="264">
        <f t="shared" si="264"/>
        <v>0</v>
      </c>
      <c r="Z280" s="264">
        <f t="shared" si="264"/>
        <v>0</v>
      </c>
      <c r="AA280" s="265">
        <f t="shared" si="264"/>
        <v>0</v>
      </c>
      <c r="AB280" s="264">
        <f t="shared" si="264"/>
        <v>0</v>
      </c>
      <c r="AC280" s="264">
        <f t="shared" si="264"/>
        <v>0</v>
      </c>
      <c r="AD280" s="264">
        <f t="shared" si="264"/>
        <v>0</v>
      </c>
      <c r="AE280" s="264">
        <f t="shared" si="264"/>
        <v>0</v>
      </c>
      <c r="AF280" s="264">
        <f t="shared" si="264"/>
        <v>0</v>
      </c>
      <c r="AG280" s="264">
        <f t="shared" si="264"/>
        <v>0</v>
      </c>
      <c r="AH280" s="264">
        <f t="shared" si="264"/>
        <v>0</v>
      </c>
      <c r="AI280" s="264"/>
      <c r="AJ280" s="265">
        <f t="shared" si="211"/>
        <v>0</v>
      </c>
      <c r="AK280" s="264">
        <f t="shared" si="264"/>
        <v>0</v>
      </c>
      <c r="AL280" s="264">
        <f t="shared" si="264"/>
        <v>0</v>
      </c>
      <c r="AM280" s="264">
        <f t="shared" si="264"/>
        <v>0</v>
      </c>
      <c r="AN280" s="264">
        <f t="shared" si="264"/>
        <v>0</v>
      </c>
      <c r="AO280" s="264">
        <f t="shared" si="264"/>
        <v>0</v>
      </c>
      <c r="AP280" s="264">
        <f t="shared" si="264"/>
        <v>0</v>
      </c>
      <c r="AQ280" s="264">
        <f t="shared" si="212"/>
        <v>0</v>
      </c>
      <c r="AR280" s="264">
        <f t="shared" si="213"/>
        <v>0</v>
      </c>
      <c r="AS280" s="265">
        <f t="shared" ref="AS280" si="265">AR280</f>
        <v>0</v>
      </c>
      <c r="AT280" s="263"/>
      <c r="AU280" s="266"/>
      <c r="AV280" s="267"/>
      <c r="AW280" s="268"/>
      <c r="AX280" s="268"/>
      <c r="AY280" s="268"/>
      <c r="AZ280" s="268"/>
      <c r="BA280" s="269"/>
      <c r="BB280" s="268"/>
      <c r="BC280" s="268"/>
      <c r="BD280" s="268"/>
      <c r="BE280" s="268"/>
      <c r="BF280" s="268"/>
      <c r="BG280" s="268"/>
      <c r="BH280" s="268"/>
      <c r="BI280" s="268"/>
      <c r="BJ280" s="268"/>
      <c r="BK280" s="268"/>
      <c r="BL280" s="268"/>
      <c r="BM280" s="270"/>
      <c r="BN280" s="268"/>
      <c r="BO280" s="268"/>
      <c r="BP280" s="268"/>
      <c r="BQ280" s="268"/>
      <c r="BR280" s="268"/>
      <c r="BS280" s="268"/>
      <c r="BT280" s="268"/>
      <c r="BU280" s="268"/>
      <c r="BV280" s="268"/>
      <c r="BW280" s="268"/>
      <c r="BX280" s="268"/>
    </row>
    <row r="281" spans="1:76" s="271" customFormat="1" ht="14.75" hidden="1" customHeight="1">
      <c r="A281" s="262"/>
      <c r="B281" s="263"/>
      <c r="C281" s="264">
        <f>OR_CL!B85</f>
        <v>0</v>
      </c>
      <c r="D281" s="264">
        <f t="shared" ref="D281:R281" si="266">C281</f>
        <v>0</v>
      </c>
      <c r="E281" s="264">
        <f t="shared" si="266"/>
        <v>0</v>
      </c>
      <c r="F281" s="264">
        <f t="shared" si="266"/>
        <v>0</v>
      </c>
      <c r="G281" s="264">
        <f t="shared" si="266"/>
        <v>0</v>
      </c>
      <c r="H281" s="264">
        <f t="shared" si="266"/>
        <v>0</v>
      </c>
      <c r="I281" s="264">
        <f t="shared" si="266"/>
        <v>0</v>
      </c>
      <c r="J281" s="265">
        <f t="shared" si="266"/>
        <v>0</v>
      </c>
      <c r="K281" s="264">
        <f t="shared" si="266"/>
        <v>0</v>
      </c>
      <c r="L281" s="264">
        <f t="shared" si="266"/>
        <v>0</v>
      </c>
      <c r="M281" s="264">
        <f t="shared" si="266"/>
        <v>0</v>
      </c>
      <c r="N281" s="264">
        <f t="shared" si="266"/>
        <v>0</v>
      </c>
      <c r="O281" s="264">
        <f t="shared" si="266"/>
        <v>0</v>
      </c>
      <c r="P281" s="264">
        <f t="shared" si="266"/>
        <v>0</v>
      </c>
      <c r="Q281" s="264">
        <f t="shared" si="266"/>
        <v>0</v>
      </c>
      <c r="R281" s="264">
        <f t="shared" si="266"/>
        <v>0</v>
      </c>
      <c r="S281" s="265">
        <f t="shared" si="208"/>
        <v>0</v>
      </c>
      <c r="T281" s="264">
        <f t="shared" si="209"/>
        <v>0</v>
      </c>
      <c r="U281" s="264">
        <f t="shared" ref="U281:AP281" si="267">T281</f>
        <v>0</v>
      </c>
      <c r="V281" s="264">
        <f t="shared" si="267"/>
        <v>0</v>
      </c>
      <c r="W281" s="264">
        <f t="shared" si="267"/>
        <v>0</v>
      </c>
      <c r="X281" s="264">
        <f t="shared" si="267"/>
        <v>0</v>
      </c>
      <c r="Y281" s="264">
        <f t="shared" si="267"/>
        <v>0</v>
      </c>
      <c r="Z281" s="264">
        <f t="shared" si="267"/>
        <v>0</v>
      </c>
      <c r="AA281" s="265">
        <f t="shared" si="267"/>
        <v>0</v>
      </c>
      <c r="AB281" s="264">
        <f t="shared" si="267"/>
        <v>0</v>
      </c>
      <c r="AC281" s="264">
        <f t="shared" si="267"/>
        <v>0</v>
      </c>
      <c r="AD281" s="264">
        <f t="shared" si="267"/>
        <v>0</v>
      </c>
      <c r="AE281" s="264">
        <f t="shared" si="267"/>
        <v>0</v>
      </c>
      <c r="AF281" s="264">
        <f t="shared" si="267"/>
        <v>0</v>
      </c>
      <c r="AG281" s="264">
        <f t="shared" si="267"/>
        <v>0</v>
      </c>
      <c r="AH281" s="264">
        <f t="shared" si="267"/>
        <v>0</v>
      </c>
      <c r="AI281" s="264"/>
      <c r="AJ281" s="265">
        <f t="shared" si="211"/>
        <v>0</v>
      </c>
      <c r="AK281" s="264">
        <f t="shared" si="267"/>
        <v>0</v>
      </c>
      <c r="AL281" s="264">
        <f t="shared" si="267"/>
        <v>0</v>
      </c>
      <c r="AM281" s="264">
        <f t="shared" si="267"/>
        <v>0</v>
      </c>
      <c r="AN281" s="264">
        <f t="shared" si="267"/>
        <v>0</v>
      </c>
      <c r="AO281" s="264">
        <f t="shared" si="267"/>
        <v>0</v>
      </c>
      <c r="AP281" s="264">
        <f t="shared" si="267"/>
        <v>0</v>
      </c>
      <c r="AQ281" s="264">
        <f t="shared" si="212"/>
        <v>0</v>
      </c>
      <c r="AR281" s="264">
        <f t="shared" si="213"/>
        <v>0</v>
      </c>
      <c r="AS281" s="265">
        <f t="shared" ref="AS281" si="268">AR281</f>
        <v>0</v>
      </c>
      <c r="AT281" s="263"/>
      <c r="AU281" s="266"/>
      <c r="AV281" s="267"/>
      <c r="AW281" s="268"/>
      <c r="AX281" s="268"/>
      <c r="AY281" s="268"/>
      <c r="AZ281" s="268"/>
      <c r="BA281" s="269"/>
      <c r="BB281" s="268"/>
      <c r="BC281" s="268"/>
      <c r="BD281" s="268"/>
      <c r="BE281" s="268"/>
      <c r="BF281" s="268"/>
      <c r="BG281" s="268"/>
      <c r="BH281" s="268"/>
      <c r="BI281" s="268"/>
      <c r="BJ281" s="268"/>
      <c r="BK281" s="268"/>
      <c r="BL281" s="268"/>
      <c r="BM281" s="270"/>
      <c r="BN281" s="268"/>
      <c r="BO281" s="268"/>
      <c r="BP281" s="268"/>
      <c r="BQ281" s="268"/>
      <c r="BR281" s="268"/>
      <c r="BS281" s="268"/>
      <c r="BT281" s="268"/>
      <c r="BU281" s="268"/>
      <c r="BV281" s="268"/>
      <c r="BW281" s="268"/>
      <c r="BX281" s="268"/>
    </row>
    <row r="282" spans="1:76" s="271" customFormat="1" ht="14.75" hidden="1" customHeight="1">
      <c r="A282" s="262"/>
      <c r="B282" s="263"/>
      <c r="C282" s="264">
        <f>OR_CL!B86</f>
        <v>0</v>
      </c>
      <c r="D282" s="264">
        <f t="shared" ref="D282:R282" si="269">C282</f>
        <v>0</v>
      </c>
      <c r="E282" s="264">
        <f t="shared" si="269"/>
        <v>0</v>
      </c>
      <c r="F282" s="264">
        <f t="shared" si="269"/>
        <v>0</v>
      </c>
      <c r="G282" s="264">
        <f t="shared" si="269"/>
        <v>0</v>
      </c>
      <c r="H282" s="264">
        <f t="shared" si="269"/>
        <v>0</v>
      </c>
      <c r="I282" s="264">
        <f t="shared" si="269"/>
        <v>0</v>
      </c>
      <c r="J282" s="265">
        <f t="shared" si="269"/>
        <v>0</v>
      </c>
      <c r="K282" s="264">
        <f t="shared" si="269"/>
        <v>0</v>
      </c>
      <c r="L282" s="264">
        <f t="shared" si="269"/>
        <v>0</v>
      </c>
      <c r="M282" s="264">
        <f t="shared" si="269"/>
        <v>0</v>
      </c>
      <c r="N282" s="264">
        <f t="shared" si="269"/>
        <v>0</v>
      </c>
      <c r="O282" s="264">
        <f t="shared" si="269"/>
        <v>0</v>
      </c>
      <c r="P282" s="264">
        <f t="shared" si="269"/>
        <v>0</v>
      </c>
      <c r="Q282" s="264">
        <f t="shared" si="269"/>
        <v>0</v>
      </c>
      <c r="R282" s="264">
        <f t="shared" si="269"/>
        <v>0</v>
      </c>
      <c r="S282" s="265">
        <f t="shared" si="208"/>
        <v>0</v>
      </c>
      <c r="T282" s="264">
        <f t="shared" si="209"/>
        <v>0</v>
      </c>
      <c r="U282" s="264">
        <f t="shared" ref="U282:AP282" si="270">T282</f>
        <v>0</v>
      </c>
      <c r="V282" s="264">
        <f t="shared" si="270"/>
        <v>0</v>
      </c>
      <c r="W282" s="264">
        <f t="shared" si="270"/>
        <v>0</v>
      </c>
      <c r="X282" s="264">
        <f t="shared" si="270"/>
        <v>0</v>
      </c>
      <c r="Y282" s="264">
        <f t="shared" si="270"/>
        <v>0</v>
      </c>
      <c r="Z282" s="264">
        <f t="shared" si="270"/>
        <v>0</v>
      </c>
      <c r="AA282" s="265">
        <f t="shared" si="270"/>
        <v>0</v>
      </c>
      <c r="AB282" s="264">
        <f t="shared" si="270"/>
        <v>0</v>
      </c>
      <c r="AC282" s="264">
        <f t="shared" si="270"/>
        <v>0</v>
      </c>
      <c r="AD282" s="264">
        <f t="shared" si="270"/>
        <v>0</v>
      </c>
      <c r="AE282" s="264">
        <f t="shared" si="270"/>
        <v>0</v>
      </c>
      <c r="AF282" s="264">
        <f t="shared" si="270"/>
        <v>0</v>
      </c>
      <c r="AG282" s="264">
        <f t="shared" si="270"/>
        <v>0</v>
      </c>
      <c r="AH282" s="264">
        <f t="shared" si="270"/>
        <v>0</v>
      </c>
      <c r="AI282" s="264"/>
      <c r="AJ282" s="265">
        <f t="shared" si="211"/>
        <v>0</v>
      </c>
      <c r="AK282" s="264">
        <f t="shared" si="270"/>
        <v>0</v>
      </c>
      <c r="AL282" s="264">
        <f t="shared" si="270"/>
        <v>0</v>
      </c>
      <c r="AM282" s="264">
        <f t="shared" si="270"/>
        <v>0</v>
      </c>
      <c r="AN282" s="264">
        <f t="shared" si="270"/>
        <v>0</v>
      </c>
      <c r="AO282" s="264">
        <f t="shared" si="270"/>
        <v>0</v>
      </c>
      <c r="AP282" s="264">
        <f t="shared" si="270"/>
        <v>0</v>
      </c>
      <c r="AQ282" s="264">
        <f t="shared" si="212"/>
        <v>0</v>
      </c>
      <c r="AR282" s="264">
        <f t="shared" si="213"/>
        <v>0</v>
      </c>
      <c r="AS282" s="265">
        <f t="shared" ref="AS282" si="271">AR282</f>
        <v>0</v>
      </c>
      <c r="AT282" s="263"/>
      <c r="AU282" s="266"/>
      <c r="AV282" s="267"/>
      <c r="AW282" s="268"/>
      <c r="AX282" s="268"/>
      <c r="AY282" s="268"/>
      <c r="AZ282" s="268"/>
      <c r="BA282" s="269"/>
      <c r="BB282" s="268"/>
      <c r="BC282" s="268"/>
      <c r="BD282" s="268"/>
      <c r="BE282" s="268"/>
      <c r="BF282" s="268"/>
      <c r="BG282" s="268"/>
      <c r="BH282" s="268"/>
      <c r="BI282" s="268"/>
      <c r="BJ282" s="268"/>
      <c r="BK282" s="268"/>
      <c r="BL282" s="268"/>
      <c r="BM282" s="270"/>
      <c r="BN282" s="268"/>
      <c r="BO282" s="268"/>
      <c r="BP282" s="268"/>
      <c r="BQ282" s="268"/>
      <c r="BR282" s="268"/>
      <c r="BS282" s="268"/>
      <c r="BT282" s="268"/>
      <c r="BU282" s="268"/>
      <c r="BV282" s="268"/>
      <c r="BW282" s="268"/>
      <c r="BX282" s="268"/>
    </row>
    <row r="283" spans="1:76" s="271" customFormat="1" ht="14.75" hidden="1" customHeight="1">
      <c r="A283" s="262"/>
      <c r="B283" s="263"/>
      <c r="C283" s="264">
        <f>OR_CL!B87</f>
        <v>0</v>
      </c>
      <c r="D283" s="264">
        <f t="shared" ref="D283:R283" si="272">C283</f>
        <v>0</v>
      </c>
      <c r="E283" s="264">
        <f t="shared" si="272"/>
        <v>0</v>
      </c>
      <c r="F283" s="264">
        <f t="shared" si="272"/>
        <v>0</v>
      </c>
      <c r="G283" s="264">
        <f t="shared" si="272"/>
        <v>0</v>
      </c>
      <c r="H283" s="264">
        <f t="shared" si="272"/>
        <v>0</v>
      </c>
      <c r="I283" s="264">
        <f t="shared" si="272"/>
        <v>0</v>
      </c>
      <c r="J283" s="265">
        <f t="shared" si="272"/>
        <v>0</v>
      </c>
      <c r="K283" s="264">
        <f t="shared" si="272"/>
        <v>0</v>
      </c>
      <c r="L283" s="264">
        <f t="shared" si="272"/>
        <v>0</v>
      </c>
      <c r="M283" s="264">
        <f t="shared" si="272"/>
        <v>0</v>
      </c>
      <c r="N283" s="264">
        <f t="shared" si="272"/>
        <v>0</v>
      </c>
      <c r="O283" s="264">
        <f t="shared" si="272"/>
        <v>0</v>
      </c>
      <c r="P283" s="264">
        <f t="shared" si="272"/>
        <v>0</v>
      </c>
      <c r="Q283" s="264">
        <f t="shared" si="272"/>
        <v>0</v>
      </c>
      <c r="R283" s="264">
        <f t="shared" si="272"/>
        <v>0</v>
      </c>
      <c r="S283" s="265">
        <f t="shared" si="208"/>
        <v>0</v>
      </c>
      <c r="T283" s="264">
        <f t="shared" si="209"/>
        <v>0</v>
      </c>
      <c r="U283" s="264">
        <f t="shared" ref="U283:AP283" si="273">T283</f>
        <v>0</v>
      </c>
      <c r="V283" s="264">
        <f t="shared" si="273"/>
        <v>0</v>
      </c>
      <c r="W283" s="264">
        <f t="shared" si="273"/>
        <v>0</v>
      </c>
      <c r="X283" s="264">
        <f t="shared" si="273"/>
        <v>0</v>
      </c>
      <c r="Y283" s="264">
        <f t="shared" si="273"/>
        <v>0</v>
      </c>
      <c r="Z283" s="264">
        <f t="shared" si="273"/>
        <v>0</v>
      </c>
      <c r="AA283" s="265">
        <f t="shared" si="273"/>
        <v>0</v>
      </c>
      <c r="AB283" s="264">
        <f t="shared" si="273"/>
        <v>0</v>
      </c>
      <c r="AC283" s="264">
        <f t="shared" si="273"/>
        <v>0</v>
      </c>
      <c r="AD283" s="264">
        <f t="shared" si="273"/>
        <v>0</v>
      </c>
      <c r="AE283" s="264">
        <f t="shared" si="273"/>
        <v>0</v>
      </c>
      <c r="AF283" s="264">
        <f t="shared" si="273"/>
        <v>0</v>
      </c>
      <c r="AG283" s="264">
        <f t="shared" si="273"/>
        <v>0</v>
      </c>
      <c r="AH283" s="264">
        <f t="shared" si="273"/>
        <v>0</v>
      </c>
      <c r="AI283" s="264"/>
      <c r="AJ283" s="265">
        <f t="shared" si="211"/>
        <v>0</v>
      </c>
      <c r="AK283" s="264">
        <f t="shared" si="273"/>
        <v>0</v>
      </c>
      <c r="AL283" s="264">
        <f t="shared" si="273"/>
        <v>0</v>
      </c>
      <c r="AM283" s="264">
        <f t="shared" si="273"/>
        <v>0</v>
      </c>
      <c r="AN283" s="264">
        <f t="shared" si="273"/>
        <v>0</v>
      </c>
      <c r="AO283" s="264">
        <f t="shared" si="273"/>
        <v>0</v>
      </c>
      <c r="AP283" s="264">
        <f t="shared" si="273"/>
        <v>0</v>
      </c>
      <c r="AQ283" s="264">
        <f t="shared" si="212"/>
        <v>0</v>
      </c>
      <c r="AR283" s="264">
        <f t="shared" si="213"/>
        <v>0</v>
      </c>
      <c r="AS283" s="265">
        <f t="shared" ref="AS283" si="274">AR283</f>
        <v>0</v>
      </c>
      <c r="AT283" s="263"/>
      <c r="AU283" s="266"/>
      <c r="AV283" s="267"/>
      <c r="AW283" s="268"/>
      <c r="AX283" s="268"/>
      <c r="AY283" s="268"/>
      <c r="AZ283" s="268"/>
      <c r="BA283" s="269"/>
      <c r="BB283" s="268"/>
      <c r="BC283" s="268"/>
      <c r="BD283" s="268"/>
      <c r="BE283" s="268"/>
      <c r="BF283" s="268"/>
      <c r="BG283" s="268"/>
      <c r="BH283" s="268"/>
      <c r="BI283" s="268"/>
      <c r="BJ283" s="268"/>
      <c r="BK283" s="268"/>
      <c r="BL283" s="268"/>
      <c r="BM283" s="270"/>
      <c r="BN283" s="268"/>
      <c r="BO283" s="268"/>
      <c r="BP283" s="268"/>
      <c r="BQ283" s="268"/>
      <c r="BR283" s="268"/>
      <c r="BS283" s="268"/>
      <c r="BT283" s="268"/>
      <c r="BU283" s="268"/>
      <c r="BV283" s="268"/>
      <c r="BW283" s="268"/>
      <c r="BX283" s="268"/>
    </row>
    <row r="284" spans="1:76" s="271" customFormat="1" ht="14.75" hidden="1" customHeight="1">
      <c r="A284" s="262"/>
      <c r="B284" s="263"/>
      <c r="C284" s="264">
        <f>OR_CL!B88</f>
        <v>0</v>
      </c>
      <c r="D284" s="264">
        <f t="shared" ref="D284:R284" si="275">C284</f>
        <v>0</v>
      </c>
      <c r="E284" s="264">
        <f t="shared" si="275"/>
        <v>0</v>
      </c>
      <c r="F284" s="264">
        <f t="shared" si="275"/>
        <v>0</v>
      </c>
      <c r="G284" s="264">
        <f t="shared" si="275"/>
        <v>0</v>
      </c>
      <c r="H284" s="264">
        <f t="shared" si="275"/>
        <v>0</v>
      </c>
      <c r="I284" s="264">
        <f t="shared" si="275"/>
        <v>0</v>
      </c>
      <c r="J284" s="265">
        <f t="shared" si="275"/>
        <v>0</v>
      </c>
      <c r="K284" s="264">
        <f t="shared" si="275"/>
        <v>0</v>
      </c>
      <c r="L284" s="264">
        <f t="shared" si="275"/>
        <v>0</v>
      </c>
      <c r="M284" s="264">
        <f t="shared" si="275"/>
        <v>0</v>
      </c>
      <c r="N284" s="264">
        <f t="shared" si="275"/>
        <v>0</v>
      </c>
      <c r="O284" s="264">
        <f t="shared" si="275"/>
        <v>0</v>
      </c>
      <c r="P284" s="264">
        <f t="shared" si="275"/>
        <v>0</v>
      </c>
      <c r="Q284" s="264">
        <f t="shared" si="275"/>
        <v>0</v>
      </c>
      <c r="R284" s="264">
        <f t="shared" si="275"/>
        <v>0</v>
      </c>
      <c r="S284" s="265">
        <f t="shared" si="208"/>
        <v>0</v>
      </c>
      <c r="T284" s="264">
        <f t="shared" si="209"/>
        <v>0</v>
      </c>
      <c r="U284" s="264">
        <f t="shared" ref="U284:AP284" si="276">T284</f>
        <v>0</v>
      </c>
      <c r="V284" s="264">
        <f t="shared" si="276"/>
        <v>0</v>
      </c>
      <c r="W284" s="264">
        <f t="shared" si="276"/>
        <v>0</v>
      </c>
      <c r="X284" s="264">
        <f t="shared" si="276"/>
        <v>0</v>
      </c>
      <c r="Y284" s="264">
        <f t="shared" si="276"/>
        <v>0</v>
      </c>
      <c r="Z284" s="264">
        <f t="shared" si="276"/>
        <v>0</v>
      </c>
      <c r="AA284" s="265">
        <f t="shared" si="276"/>
        <v>0</v>
      </c>
      <c r="AB284" s="264">
        <f t="shared" si="276"/>
        <v>0</v>
      </c>
      <c r="AC284" s="264">
        <f t="shared" si="276"/>
        <v>0</v>
      </c>
      <c r="AD284" s="264">
        <f t="shared" si="276"/>
        <v>0</v>
      </c>
      <c r="AE284" s="264">
        <f t="shared" si="276"/>
        <v>0</v>
      </c>
      <c r="AF284" s="264">
        <f t="shared" si="276"/>
        <v>0</v>
      </c>
      <c r="AG284" s="264">
        <f t="shared" si="276"/>
        <v>0</v>
      </c>
      <c r="AH284" s="264">
        <f t="shared" si="276"/>
        <v>0</v>
      </c>
      <c r="AI284" s="264"/>
      <c r="AJ284" s="265">
        <f t="shared" si="211"/>
        <v>0</v>
      </c>
      <c r="AK284" s="264">
        <f t="shared" si="276"/>
        <v>0</v>
      </c>
      <c r="AL284" s="264">
        <f t="shared" si="276"/>
        <v>0</v>
      </c>
      <c r="AM284" s="264">
        <f t="shared" si="276"/>
        <v>0</v>
      </c>
      <c r="AN284" s="264">
        <f t="shared" si="276"/>
        <v>0</v>
      </c>
      <c r="AO284" s="264">
        <f t="shared" si="276"/>
        <v>0</v>
      </c>
      <c r="AP284" s="264">
        <f t="shared" si="276"/>
        <v>0</v>
      </c>
      <c r="AQ284" s="264">
        <f t="shared" si="212"/>
        <v>0</v>
      </c>
      <c r="AR284" s="264">
        <f t="shared" si="213"/>
        <v>0</v>
      </c>
      <c r="AS284" s="265">
        <f t="shared" ref="AS284" si="277">AR284</f>
        <v>0</v>
      </c>
      <c r="AT284" s="263"/>
      <c r="AU284" s="266"/>
      <c r="AV284" s="267"/>
      <c r="AW284" s="268"/>
      <c r="AX284" s="268"/>
      <c r="AY284" s="268"/>
      <c r="AZ284" s="268"/>
      <c r="BA284" s="269"/>
      <c r="BB284" s="268"/>
      <c r="BC284" s="268"/>
      <c r="BD284" s="268"/>
      <c r="BE284" s="268"/>
      <c r="BF284" s="268"/>
      <c r="BG284" s="268"/>
      <c r="BH284" s="268"/>
      <c r="BI284" s="268"/>
      <c r="BJ284" s="268"/>
      <c r="BK284" s="268"/>
      <c r="BL284" s="268"/>
      <c r="BM284" s="270"/>
      <c r="BN284" s="268"/>
      <c r="BO284" s="268"/>
      <c r="BP284" s="268"/>
      <c r="BQ284" s="268"/>
      <c r="BR284" s="268"/>
      <c r="BS284" s="268"/>
      <c r="BT284" s="268"/>
      <c r="BU284" s="268"/>
      <c r="BV284" s="268"/>
      <c r="BW284" s="268"/>
      <c r="BX284" s="268"/>
    </row>
    <row r="285" spans="1:76" s="271" customFormat="1" ht="14.75" hidden="1" customHeight="1">
      <c r="A285" s="262"/>
      <c r="B285" s="263"/>
      <c r="C285" s="264">
        <f>OR_CL!B89</f>
        <v>0</v>
      </c>
      <c r="D285" s="264">
        <f t="shared" ref="D285:R285" si="278">C285</f>
        <v>0</v>
      </c>
      <c r="E285" s="264">
        <f t="shared" si="278"/>
        <v>0</v>
      </c>
      <c r="F285" s="264">
        <f t="shared" si="278"/>
        <v>0</v>
      </c>
      <c r="G285" s="264">
        <f t="shared" si="278"/>
        <v>0</v>
      </c>
      <c r="H285" s="264">
        <f t="shared" si="278"/>
        <v>0</v>
      </c>
      <c r="I285" s="264">
        <f t="shared" si="278"/>
        <v>0</v>
      </c>
      <c r="J285" s="265">
        <f t="shared" si="278"/>
        <v>0</v>
      </c>
      <c r="K285" s="264">
        <f t="shared" si="278"/>
        <v>0</v>
      </c>
      <c r="L285" s="264">
        <f t="shared" si="278"/>
        <v>0</v>
      </c>
      <c r="M285" s="264">
        <f t="shared" si="278"/>
        <v>0</v>
      </c>
      <c r="N285" s="264">
        <f t="shared" si="278"/>
        <v>0</v>
      </c>
      <c r="O285" s="264">
        <f t="shared" si="278"/>
        <v>0</v>
      </c>
      <c r="P285" s="264">
        <f t="shared" si="278"/>
        <v>0</v>
      </c>
      <c r="Q285" s="264">
        <f t="shared" si="278"/>
        <v>0</v>
      </c>
      <c r="R285" s="264">
        <f t="shared" si="278"/>
        <v>0</v>
      </c>
      <c r="S285" s="265">
        <f t="shared" si="208"/>
        <v>0</v>
      </c>
      <c r="T285" s="264">
        <f t="shared" si="209"/>
        <v>0</v>
      </c>
      <c r="U285" s="264">
        <f t="shared" ref="U285:AP285" si="279">T285</f>
        <v>0</v>
      </c>
      <c r="V285" s="264">
        <f t="shared" si="279"/>
        <v>0</v>
      </c>
      <c r="W285" s="264">
        <f t="shared" si="279"/>
        <v>0</v>
      </c>
      <c r="X285" s="264">
        <f t="shared" si="279"/>
        <v>0</v>
      </c>
      <c r="Y285" s="264">
        <f t="shared" si="279"/>
        <v>0</v>
      </c>
      <c r="Z285" s="264">
        <f t="shared" si="279"/>
        <v>0</v>
      </c>
      <c r="AA285" s="265">
        <f t="shared" si="279"/>
        <v>0</v>
      </c>
      <c r="AB285" s="264">
        <f t="shared" si="279"/>
        <v>0</v>
      </c>
      <c r="AC285" s="264">
        <f t="shared" si="279"/>
        <v>0</v>
      </c>
      <c r="AD285" s="264">
        <f t="shared" si="279"/>
        <v>0</v>
      </c>
      <c r="AE285" s="264">
        <f t="shared" si="279"/>
        <v>0</v>
      </c>
      <c r="AF285" s="264">
        <f t="shared" si="279"/>
        <v>0</v>
      </c>
      <c r="AG285" s="264">
        <f t="shared" si="279"/>
        <v>0</v>
      </c>
      <c r="AH285" s="264">
        <f t="shared" si="279"/>
        <v>0</v>
      </c>
      <c r="AI285" s="264"/>
      <c r="AJ285" s="265">
        <f t="shared" si="211"/>
        <v>0</v>
      </c>
      <c r="AK285" s="264">
        <f t="shared" si="279"/>
        <v>0</v>
      </c>
      <c r="AL285" s="264">
        <f t="shared" si="279"/>
        <v>0</v>
      </c>
      <c r="AM285" s="264">
        <f t="shared" si="279"/>
        <v>0</v>
      </c>
      <c r="AN285" s="264">
        <f t="shared" si="279"/>
        <v>0</v>
      </c>
      <c r="AO285" s="264">
        <f t="shared" si="279"/>
        <v>0</v>
      </c>
      <c r="AP285" s="264">
        <f t="shared" si="279"/>
        <v>0</v>
      </c>
      <c r="AQ285" s="264">
        <f t="shared" si="212"/>
        <v>0</v>
      </c>
      <c r="AR285" s="264">
        <f t="shared" si="213"/>
        <v>0</v>
      </c>
      <c r="AS285" s="265">
        <f t="shared" ref="AS285" si="280">AR285</f>
        <v>0</v>
      </c>
      <c r="AT285" s="263"/>
      <c r="AU285" s="266"/>
      <c r="AV285" s="267"/>
      <c r="AW285" s="268"/>
      <c r="AX285" s="268"/>
      <c r="AY285" s="268"/>
      <c r="AZ285" s="268"/>
      <c r="BA285" s="269"/>
      <c r="BB285" s="268"/>
      <c r="BC285" s="268"/>
      <c r="BD285" s="268"/>
      <c r="BE285" s="268"/>
      <c r="BF285" s="268"/>
      <c r="BG285" s="268"/>
      <c r="BH285" s="268"/>
      <c r="BI285" s="268"/>
      <c r="BJ285" s="268"/>
      <c r="BK285" s="268"/>
      <c r="BL285" s="268"/>
      <c r="BM285" s="270"/>
      <c r="BN285" s="268"/>
      <c r="BO285" s="268"/>
      <c r="BP285" s="268"/>
      <c r="BQ285" s="268"/>
      <c r="BR285" s="268"/>
      <c r="BS285" s="268"/>
      <c r="BT285" s="268"/>
      <c r="BU285" s="268"/>
      <c r="BV285" s="268"/>
      <c r="BW285" s="268"/>
      <c r="BX285" s="268"/>
    </row>
    <row r="286" spans="1:76" s="271" customFormat="1" ht="14.75" hidden="1" customHeight="1">
      <c r="A286" s="262"/>
      <c r="B286" s="263"/>
      <c r="C286" s="264">
        <f>OR_CL!B90</f>
        <v>0</v>
      </c>
      <c r="D286" s="264">
        <f t="shared" ref="D286:R286" si="281">C286</f>
        <v>0</v>
      </c>
      <c r="E286" s="264">
        <f t="shared" si="281"/>
        <v>0</v>
      </c>
      <c r="F286" s="264">
        <f t="shared" si="281"/>
        <v>0</v>
      </c>
      <c r="G286" s="264">
        <f t="shared" si="281"/>
        <v>0</v>
      </c>
      <c r="H286" s="264">
        <f t="shared" si="281"/>
        <v>0</v>
      </c>
      <c r="I286" s="264">
        <f t="shared" si="281"/>
        <v>0</v>
      </c>
      <c r="J286" s="265">
        <f t="shared" si="281"/>
        <v>0</v>
      </c>
      <c r="K286" s="264">
        <f t="shared" si="281"/>
        <v>0</v>
      </c>
      <c r="L286" s="264">
        <f t="shared" si="281"/>
        <v>0</v>
      </c>
      <c r="M286" s="264">
        <f t="shared" si="281"/>
        <v>0</v>
      </c>
      <c r="N286" s="264">
        <f t="shared" si="281"/>
        <v>0</v>
      </c>
      <c r="O286" s="264">
        <f t="shared" si="281"/>
        <v>0</v>
      </c>
      <c r="P286" s="264">
        <f t="shared" si="281"/>
        <v>0</v>
      </c>
      <c r="Q286" s="264">
        <f t="shared" si="281"/>
        <v>0</v>
      </c>
      <c r="R286" s="264">
        <f t="shared" si="281"/>
        <v>0</v>
      </c>
      <c r="S286" s="265">
        <f t="shared" si="208"/>
        <v>0</v>
      </c>
      <c r="T286" s="264">
        <f t="shared" si="209"/>
        <v>0</v>
      </c>
      <c r="U286" s="264">
        <f t="shared" ref="U286:AP286" si="282">T286</f>
        <v>0</v>
      </c>
      <c r="V286" s="264">
        <f t="shared" si="282"/>
        <v>0</v>
      </c>
      <c r="W286" s="264">
        <f t="shared" si="282"/>
        <v>0</v>
      </c>
      <c r="X286" s="264">
        <f t="shared" si="282"/>
        <v>0</v>
      </c>
      <c r="Y286" s="264">
        <f t="shared" si="282"/>
        <v>0</v>
      </c>
      <c r="Z286" s="264">
        <f t="shared" si="282"/>
        <v>0</v>
      </c>
      <c r="AA286" s="265">
        <f t="shared" si="282"/>
        <v>0</v>
      </c>
      <c r="AB286" s="264">
        <f t="shared" si="282"/>
        <v>0</v>
      </c>
      <c r="AC286" s="264">
        <f t="shared" si="282"/>
        <v>0</v>
      </c>
      <c r="AD286" s="264">
        <f t="shared" si="282"/>
        <v>0</v>
      </c>
      <c r="AE286" s="264">
        <f t="shared" si="282"/>
        <v>0</v>
      </c>
      <c r="AF286" s="264">
        <f t="shared" si="282"/>
        <v>0</v>
      </c>
      <c r="AG286" s="264">
        <f t="shared" si="282"/>
        <v>0</v>
      </c>
      <c r="AH286" s="264">
        <f t="shared" si="282"/>
        <v>0</v>
      </c>
      <c r="AI286" s="264"/>
      <c r="AJ286" s="265">
        <f t="shared" si="211"/>
        <v>0</v>
      </c>
      <c r="AK286" s="264">
        <f t="shared" si="282"/>
        <v>0</v>
      </c>
      <c r="AL286" s="264">
        <f t="shared" si="282"/>
        <v>0</v>
      </c>
      <c r="AM286" s="264">
        <f t="shared" si="282"/>
        <v>0</v>
      </c>
      <c r="AN286" s="264">
        <f t="shared" si="282"/>
        <v>0</v>
      </c>
      <c r="AO286" s="264">
        <f t="shared" si="282"/>
        <v>0</v>
      </c>
      <c r="AP286" s="264">
        <f t="shared" si="282"/>
        <v>0</v>
      </c>
      <c r="AQ286" s="264">
        <f t="shared" si="212"/>
        <v>0</v>
      </c>
      <c r="AR286" s="264">
        <f t="shared" si="213"/>
        <v>0</v>
      </c>
      <c r="AS286" s="265">
        <f t="shared" ref="AS286" si="283">AR286</f>
        <v>0</v>
      </c>
      <c r="AT286" s="263"/>
      <c r="AU286" s="266"/>
      <c r="AV286" s="267"/>
      <c r="AW286" s="268"/>
      <c r="AX286" s="268"/>
      <c r="AY286" s="268"/>
      <c r="AZ286" s="268"/>
      <c r="BA286" s="269"/>
      <c r="BB286" s="268"/>
      <c r="BC286" s="268"/>
      <c r="BD286" s="268"/>
      <c r="BE286" s="268"/>
      <c r="BF286" s="268"/>
      <c r="BG286" s="268"/>
      <c r="BH286" s="268"/>
      <c r="BI286" s="268"/>
      <c r="BJ286" s="268"/>
      <c r="BK286" s="268"/>
      <c r="BL286" s="268"/>
      <c r="BM286" s="270"/>
      <c r="BN286" s="268"/>
      <c r="BO286" s="268"/>
      <c r="BP286" s="268"/>
      <c r="BQ286" s="268"/>
      <c r="BR286" s="268"/>
      <c r="BS286" s="268"/>
      <c r="BT286" s="268"/>
      <c r="BU286" s="268"/>
      <c r="BV286" s="268"/>
      <c r="BW286" s="268"/>
      <c r="BX286" s="268"/>
    </row>
    <row r="287" spans="1:76" s="271" customFormat="1" ht="14.75" hidden="1" customHeight="1">
      <c r="A287" s="262"/>
      <c r="B287" s="263"/>
      <c r="C287" s="264">
        <f>OR_CL!B91</f>
        <v>0</v>
      </c>
      <c r="D287" s="264">
        <f t="shared" ref="D287:R287" si="284">C287</f>
        <v>0</v>
      </c>
      <c r="E287" s="264">
        <f t="shared" si="284"/>
        <v>0</v>
      </c>
      <c r="F287" s="264">
        <f t="shared" si="284"/>
        <v>0</v>
      </c>
      <c r="G287" s="264">
        <f t="shared" si="284"/>
        <v>0</v>
      </c>
      <c r="H287" s="264">
        <f t="shared" si="284"/>
        <v>0</v>
      </c>
      <c r="I287" s="264">
        <f t="shared" si="284"/>
        <v>0</v>
      </c>
      <c r="J287" s="265">
        <f t="shared" si="284"/>
        <v>0</v>
      </c>
      <c r="K287" s="264">
        <f t="shared" si="284"/>
        <v>0</v>
      </c>
      <c r="L287" s="264">
        <f t="shared" si="284"/>
        <v>0</v>
      </c>
      <c r="M287" s="264">
        <f t="shared" si="284"/>
        <v>0</v>
      </c>
      <c r="N287" s="264">
        <f t="shared" si="284"/>
        <v>0</v>
      </c>
      <c r="O287" s="264">
        <f t="shared" si="284"/>
        <v>0</v>
      </c>
      <c r="P287" s="264">
        <f t="shared" si="284"/>
        <v>0</v>
      </c>
      <c r="Q287" s="264">
        <f t="shared" si="284"/>
        <v>0</v>
      </c>
      <c r="R287" s="264">
        <f t="shared" si="284"/>
        <v>0</v>
      </c>
      <c r="S287" s="265">
        <f t="shared" si="208"/>
        <v>0</v>
      </c>
      <c r="T287" s="264">
        <f t="shared" si="209"/>
        <v>0</v>
      </c>
      <c r="U287" s="264">
        <f t="shared" ref="U287:AP287" si="285">T287</f>
        <v>0</v>
      </c>
      <c r="V287" s="264">
        <f t="shared" si="285"/>
        <v>0</v>
      </c>
      <c r="W287" s="264">
        <f t="shared" si="285"/>
        <v>0</v>
      </c>
      <c r="X287" s="264">
        <f t="shared" si="285"/>
        <v>0</v>
      </c>
      <c r="Y287" s="264">
        <f t="shared" si="285"/>
        <v>0</v>
      </c>
      <c r="Z287" s="264">
        <f t="shared" si="285"/>
        <v>0</v>
      </c>
      <c r="AA287" s="265">
        <f t="shared" si="285"/>
        <v>0</v>
      </c>
      <c r="AB287" s="264">
        <f t="shared" si="285"/>
        <v>0</v>
      </c>
      <c r="AC287" s="264">
        <f t="shared" si="285"/>
        <v>0</v>
      </c>
      <c r="AD287" s="264">
        <f t="shared" si="285"/>
        <v>0</v>
      </c>
      <c r="AE287" s="264">
        <f t="shared" si="285"/>
        <v>0</v>
      </c>
      <c r="AF287" s="264">
        <f t="shared" si="285"/>
        <v>0</v>
      </c>
      <c r="AG287" s="264">
        <f t="shared" si="285"/>
        <v>0</v>
      </c>
      <c r="AH287" s="264">
        <f t="shared" si="285"/>
        <v>0</v>
      </c>
      <c r="AI287" s="264"/>
      <c r="AJ287" s="265">
        <f t="shared" si="211"/>
        <v>0</v>
      </c>
      <c r="AK287" s="264">
        <f t="shared" si="285"/>
        <v>0</v>
      </c>
      <c r="AL287" s="264">
        <f t="shared" si="285"/>
        <v>0</v>
      </c>
      <c r="AM287" s="264">
        <f t="shared" si="285"/>
        <v>0</v>
      </c>
      <c r="AN287" s="264">
        <f t="shared" si="285"/>
        <v>0</v>
      </c>
      <c r="AO287" s="264">
        <f t="shared" si="285"/>
        <v>0</v>
      </c>
      <c r="AP287" s="264">
        <f t="shared" si="285"/>
        <v>0</v>
      </c>
      <c r="AQ287" s="264">
        <f t="shared" si="212"/>
        <v>0</v>
      </c>
      <c r="AR287" s="264">
        <f t="shared" si="213"/>
        <v>0</v>
      </c>
      <c r="AS287" s="265">
        <f t="shared" ref="AS287" si="286">AR287</f>
        <v>0</v>
      </c>
      <c r="AT287" s="263"/>
      <c r="AU287" s="266"/>
      <c r="AV287" s="267"/>
      <c r="AW287" s="268"/>
      <c r="AX287" s="268"/>
      <c r="AY287" s="268"/>
      <c r="AZ287" s="268"/>
      <c r="BA287" s="269"/>
      <c r="BB287" s="268"/>
      <c r="BC287" s="268"/>
      <c r="BD287" s="268"/>
      <c r="BE287" s="268"/>
      <c r="BF287" s="268"/>
      <c r="BG287" s="268"/>
      <c r="BH287" s="268"/>
      <c r="BI287" s="268"/>
      <c r="BJ287" s="268"/>
      <c r="BK287" s="268"/>
      <c r="BL287" s="268"/>
      <c r="BM287" s="270"/>
      <c r="BN287" s="268"/>
      <c r="BO287" s="268"/>
      <c r="BP287" s="268"/>
      <c r="BQ287" s="268"/>
      <c r="BR287" s="268"/>
      <c r="BS287" s="268"/>
      <c r="BT287" s="268"/>
      <c r="BU287" s="268"/>
      <c r="BV287" s="268"/>
      <c r="BW287" s="268"/>
      <c r="BX287" s="268"/>
    </row>
    <row r="288" spans="1:76" s="271" customFormat="1" ht="14.75" hidden="1" customHeight="1">
      <c r="A288" s="262"/>
      <c r="B288" s="263"/>
      <c r="C288" s="264">
        <f>OR_CL!B92</f>
        <v>0</v>
      </c>
      <c r="D288" s="264">
        <f t="shared" ref="D288:R288" si="287">C288</f>
        <v>0</v>
      </c>
      <c r="E288" s="264">
        <f t="shared" si="287"/>
        <v>0</v>
      </c>
      <c r="F288" s="264">
        <f t="shared" si="287"/>
        <v>0</v>
      </c>
      <c r="G288" s="264">
        <f t="shared" si="287"/>
        <v>0</v>
      </c>
      <c r="H288" s="264">
        <f t="shared" si="287"/>
        <v>0</v>
      </c>
      <c r="I288" s="264">
        <f t="shared" si="287"/>
        <v>0</v>
      </c>
      <c r="J288" s="265">
        <f t="shared" si="287"/>
        <v>0</v>
      </c>
      <c r="K288" s="264">
        <f t="shared" si="287"/>
        <v>0</v>
      </c>
      <c r="L288" s="264">
        <f t="shared" si="287"/>
        <v>0</v>
      </c>
      <c r="M288" s="264">
        <f t="shared" si="287"/>
        <v>0</v>
      </c>
      <c r="N288" s="264">
        <f t="shared" si="287"/>
        <v>0</v>
      </c>
      <c r="O288" s="264">
        <f t="shared" si="287"/>
        <v>0</v>
      </c>
      <c r="P288" s="264">
        <f t="shared" si="287"/>
        <v>0</v>
      </c>
      <c r="Q288" s="264">
        <f t="shared" si="287"/>
        <v>0</v>
      </c>
      <c r="R288" s="264">
        <f t="shared" si="287"/>
        <v>0</v>
      </c>
      <c r="S288" s="265">
        <f t="shared" si="208"/>
        <v>0</v>
      </c>
      <c r="T288" s="264">
        <f t="shared" si="209"/>
        <v>0</v>
      </c>
      <c r="U288" s="264">
        <f t="shared" ref="U288:AP288" si="288">T288</f>
        <v>0</v>
      </c>
      <c r="V288" s="264">
        <f t="shared" si="288"/>
        <v>0</v>
      </c>
      <c r="W288" s="264">
        <f t="shared" si="288"/>
        <v>0</v>
      </c>
      <c r="X288" s="264">
        <f t="shared" si="288"/>
        <v>0</v>
      </c>
      <c r="Y288" s="264">
        <f t="shared" si="288"/>
        <v>0</v>
      </c>
      <c r="Z288" s="264">
        <f t="shared" si="288"/>
        <v>0</v>
      </c>
      <c r="AA288" s="265">
        <f t="shared" si="288"/>
        <v>0</v>
      </c>
      <c r="AB288" s="264">
        <f t="shared" si="288"/>
        <v>0</v>
      </c>
      <c r="AC288" s="264">
        <f t="shared" si="288"/>
        <v>0</v>
      </c>
      <c r="AD288" s="264">
        <f t="shared" si="288"/>
        <v>0</v>
      </c>
      <c r="AE288" s="264">
        <f t="shared" si="288"/>
        <v>0</v>
      </c>
      <c r="AF288" s="264">
        <f t="shared" si="288"/>
        <v>0</v>
      </c>
      <c r="AG288" s="264">
        <f t="shared" si="288"/>
        <v>0</v>
      </c>
      <c r="AH288" s="264">
        <f t="shared" si="288"/>
        <v>0</v>
      </c>
      <c r="AI288" s="264"/>
      <c r="AJ288" s="265">
        <f t="shared" si="211"/>
        <v>0</v>
      </c>
      <c r="AK288" s="264">
        <f t="shared" si="288"/>
        <v>0</v>
      </c>
      <c r="AL288" s="264">
        <f t="shared" si="288"/>
        <v>0</v>
      </c>
      <c r="AM288" s="264">
        <f t="shared" si="288"/>
        <v>0</v>
      </c>
      <c r="AN288" s="264">
        <f t="shared" si="288"/>
        <v>0</v>
      </c>
      <c r="AO288" s="264">
        <f t="shared" si="288"/>
        <v>0</v>
      </c>
      <c r="AP288" s="264">
        <f t="shared" si="288"/>
        <v>0</v>
      </c>
      <c r="AQ288" s="264">
        <f t="shared" si="212"/>
        <v>0</v>
      </c>
      <c r="AR288" s="264">
        <f t="shared" si="213"/>
        <v>0</v>
      </c>
      <c r="AS288" s="265">
        <f t="shared" ref="AS288" si="289">AR288</f>
        <v>0</v>
      </c>
      <c r="AT288" s="263"/>
      <c r="AU288" s="266"/>
      <c r="AV288" s="267"/>
      <c r="AW288" s="268"/>
      <c r="AX288" s="268"/>
      <c r="AY288" s="268"/>
      <c r="AZ288" s="268"/>
      <c r="BA288" s="269"/>
      <c r="BB288" s="268"/>
      <c r="BC288" s="268"/>
      <c r="BD288" s="268"/>
      <c r="BE288" s="268"/>
      <c r="BF288" s="268"/>
      <c r="BG288" s="268"/>
      <c r="BH288" s="268"/>
      <c r="BI288" s="268"/>
      <c r="BJ288" s="268"/>
      <c r="BK288" s="268"/>
      <c r="BL288" s="268"/>
      <c r="BM288" s="270"/>
      <c r="BN288" s="268"/>
      <c r="BO288" s="268"/>
      <c r="BP288" s="268"/>
      <c r="BQ288" s="268"/>
      <c r="BR288" s="268"/>
      <c r="BS288" s="268"/>
      <c r="BT288" s="268"/>
      <c r="BU288" s="268"/>
      <c r="BV288" s="268"/>
      <c r="BW288" s="268"/>
      <c r="BX288" s="268"/>
    </row>
    <row r="289" spans="1:77" s="271" customFormat="1" ht="14.75" hidden="1" customHeight="1">
      <c r="A289" s="262"/>
      <c r="B289" s="263"/>
      <c r="C289" s="264">
        <f>OR_CL!B93</f>
        <v>0</v>
      </c>
      <c r="D289" s="264">
        <f t="shared" ref="D289:R289" si="290">C289</f>
        <v>0</v>
      </c>
      <c r="E289" s="264">
        <f t="shared" si="290"/>
        <v>0</v>
      </c>
      <c r="F289" s="264">
        <f t="shared" si="290"/>
        <v>0</v>
      </c>
      <c r="G289" s="264">
        <f t="shared" si="290"/>
        <v>0</v>
      </c>
      <c r="H289" s="264">
        <f t="shared" si="290"/>
        <v>0</v>
      </c>
      <c r="I289" s="264">
        <f t="shared" si="290"/>
        <v>0</v>
      </c>
      <c r="J289" s="265">
        <f t="shared" si="290"/>
        <v>0</v>
      </c>
      <c r="K289" s="264">
        <f t="shared" si="290"/>
        <v>0</v>
      </c>
      <c r="L289" s="264">
        <f t="shared" si="290"/>
        <v>0</v>
      </c>
      <c r="M289" s="264">
        <f t="shared" si="290"/>
        <v>0</v>
      </c>
      <c r="N289" s="264">
        <f t="shared" si="290"/>
        <v>0</v>
      </c>
      <c r="O289" s="264">
        <f t="shared" si="290"/>
        <v>0</v>
      </c>
      <c r="P289" s="264">
        <f t="shared" si="290"/>
        <v>0</v>
      </c>
      <c r="Q289" s="264">
        <f t="shared" si="290"/>
        <v>0</v>
      </c>
      <c r="R289" s="264">
        <f t="shared" si="290"/>
        <v>0</v>
      </c>
      <c r="S289" s="265">
        <f t="shared" si="208"/>
        <v>0</v>
      </c>
      <c r="T289" s="264">
        <f t="shared" si="209"/>
        <v>0</v>
      </c>
      <c r="U289" s="264">
        <f t="shared" ref="U289:AP289" si="291">T289</f>
        <v>0</v>
      </c>
      <c r="V289" s="264">
        <f t="shared" si="291"/>
        <v>0</v>
      </c>
      <c r="W289" s="264">
        <f t="shared" si="291"/>
        <v>0</v>
      </c>
      <c r="X289" s="264">
        <f t="shared" si="291"/>
        <v>0</v>
      </c>
      <c r="Y289" s="264">
        <f t="shared" si="291"/>
        <v>0</v>
      </c>
      <c r="Z289" s="264">
        <f t="shared" si="291"/>
        <v>0</v>
      </c>
      <c r="AA289" s="265">
        <f t="shared" si="291"/>
        <v>0</v>
      </c>
      <c r="AB289" s="264">
        <f t="shared" si="291"/>
        <v>0</v>
      </c>
      <c r="AC289" s="264">
        <f t="shared" si="291"/>
        <v>0</v>
      </c>
      <c r="AD289" s="264">
        <f t="shared" si="291"/>
        <v>0</v>
      </c>
      <c r="AE289" s="264">
        <f t="shared" si="291"/>
        <v>0</v>
      </c>
      <c r="AF289" s="264">
        <f t="shared" si="291"/>
        <v>0</v>
      </c>
      <c r="AG289" s="264">
        <f t="shared" si="291"/>
        <v>0</v>
      </c>
      <c r="AH289" s="264">
        <f t="shared" si="291"/>
        <v>0</v>
      </c>
      <c r="AI289" s="264"/>
      <c r="AJ289" s="265">
        <f t="shared" si="211"/>
        <v>0</v>
      </c>
      <c r="AK289" s="264">
        <f t="shared" si="291"/>
        <v>0</v>
      </c>
      <c r="AL289" s="264">
        <f t="shared" si="291"/>
        <v>0</v>
      </c>
      <c r="AM289" s="264">
        <f t="shared" si="291"/>
        <v>0</v>
      </c>
      <c r="AN289" s="264">
        <f t="shared" si="291"/>
        <v>0</v>
      </c>
      <c r="AO289" s="264">
        <f t="shared" si="291"/>
        <v>0</v>
      </c>
      <c r="AP289" s="264">
        <f t="shared" si="291"/>
        <v>0</v>
      </c>
      <c r="AQ289" s="264">
        <f t="shared" si="212"/>
        <v>0</v>
      </c>
      <c r="AR289" s="264">
        <f t="shared" si="213"/>
        <v>0</v>
      </c>
      <c r="AS289" s="265">
        <f t="shared" ref="AS289" si="292">AR289</f>
        <v>0</v>
      </c>
      <c r="AT289" s="263"/>
      <c r="AU289" s="266"/>
      <c r="AV289" s="267"/>
      <c r="AW289" s="268"/>
      <c r="AX289" s="268"/>
      <c r="AY289" s="268"/>
      <c r="AZ289" s="268"/>
      <c r="BA289" s="269"/>
      <c r="BB289" s="268"/>
      <c r="BC289" s="268"/>
      <c r="BD289" s="268"/>
      <c r="BE289" s="268"/>
      <c r="BF289" s="268"/>
      <c r="BG289" s="268"/>
      <c r="BH289" s="268"/>
      <c r="BI289" s="268"/>
      <c r="BJ289" s="268"/>
      <c r="BK289" s="268"/>
      <c r="BL289" s="268"/>
      <c r="BM289" s="270"/>
      <c r="BN289" s="268"/>
      <c r="BO289" s="268"/>
      <c r="BP289" s="268"/>
      <c r="BQ289" s="268"/>
      <c r="BR289" s="268"/>
      <c r="BS289" s="268"/>
      <c r="BT289" s="268"/>
      <c r="BU289" s="268"/>
      <c r="BV289" s="268"/>
      <c r="BW289" s="268"/>
      <c r="BX289" s="268"/>
    </row>
    <row r="290" spans="1:77" s="271" customFormat="1" ht="14.75" hidden="1" customHeight="1">
      <c r="A290" s="262"/>
      <c r="B290" s="263"/>
      <c r="C290" s="264">
        <f>OR_CL!B94</f>
        <v>0</v>
      </c>
      <c r="D290" s="264">
        <f t="shared" ref="D290:R290" si="293">C290</f>
        <v>0</v>
      </c>
      <c r="E290" s="264">
        <f t="shared" si="293"/>
        <v>0</v>
      </c>
      <c r="F290" s="264">
        <f t="shared" si="293"/>
        <v>0</v>
      </c>
      <c r="G290" s="264">
        <f t="shared" si="293"/>
        <v>0</v>
      </c>
      <c r="H290" s="264">
        <f t="shared" si="293"/>
        <v>0</v>
      </c>
      <c r="I290" s="264">
        <f t="shared" si="293"/>
        <v>0</v>
      </c>
      <c r="J290" s="265">
        <f t="shared" si="293"/>
        <v>0</v>
      </c>
      <c r="K290" s="264">
        <f t="shared" si="293"/>
        <v>0</v>
      </c>
      <c r="L290" s="264">
        <f t="shared" si="293"/>
        <v>0</v>
      </c>
      <c r="M290" s="264">
        <f t="shared" si="293"/>
        <v>0</v>
      </c>
      <c r="N290" s="264">
        <f t="shared" si="293"/>
        <v>0</v>
      </c>
      <c r="O290" s="264">
        <f t="shared" si="293"/>
        <v>0</v>
      </c>
      <c r="P290" s="264">
        <f t="shared" si="293"/>
        <v>0</v>
      </c>
      <c r="Q290" s="264">
        <f t="shared" si="293"/>
        <v>0</v>
      </c>
      <c r="R290" s="264">
        <f t="shared" si="293"/>
        <v>0</v>
      </c>
      <c r="S290" s="265">
        <f t="shared" si="208"/>
        <v>0</v>
      </c>
      <c r="T290" s="264">
        <f t="shared" si="209"/>
        <v>0</v>
      </c>
      <c r="U290" s="264">
        <f t="shared" ref="U290:AP290" si="294">T290</f>
        <v>0</v>
      </c>
      <c r="V290" s="264">
        <f t="shared" si="294"/>
        <v>0</v>
      </c>
      <c r="W290" s="264">
        <f t="shared" si="294"/>
        <v>0</v>
      </c>
      <c r="X290" s="264">
        <f t="shared" si="294"/>
        <v>0</v>
      </c>
      <c r="Y290" s="264">
        <f t="shared" si="294"/>
        <v>0</v>
      </c>
      <c r="Z290" s="264">
        <f t="shared" si="294"/>
        <v>0</v>
      </c>
      <c r="AA290" s="265">
        <f t="shared" si="294"/>
        <v>0</v>
      </c>
      <c r="AB290" s="264">
        <f t="shared" si="294"/>
        <v>0</v>
      </c>
      <c r="AC290" s="264">
        <f t="shared" si="294"/>
        <v>0</v>
      </c>
      <c r="AD290" s="264">
        <f t="shared" si="294"/>
        <v>0</v>
      </c>
      <c r="AE290" s="264">
        <f t="shared" si="294"/>
        <v>0</v>
      </c>
      <c r="AF290" s="264">
        <f t="shared" si="294"/>
        <v>0</v>
      </c>
      <c r="AG290" s="264">
        <f t="shared" si="294"/>
        <v>0</v>
      </c>
      <c r="AH290" s="264">
        <f t="shared" si="294"/>
        <v>0</v>
      </c>
      <c r="AI290" s="264"/>
      <c r="AJ290" s="265">
        <f t="shared" si="211"/>
        <v>0</v>
      </c>
      <c r="AK290" s="264">
        <f t="shared" si="294"/>
        <v>0</v>
      </c>
      <c r="AL290" s="264">
        <f t="shared" si="294"/>
        <v>0</v>
      </c>
      <c r="AM290" s="264">
        <f t="shared" si="294"/>
        <v>0</v>
      </c>
      <c r="AN290" s="264">
        <f t="shared" si="294"/>
        <v>0</v>
      </c>
      <c r="AO290" s="264">
        <f t="shared" si="294"/>
        <v>0</v>
      </c>
      <c r="AP290" s="264">
        <f t="shared" si="294"/>
        <v>0</v>
      </c>
      <c r="AQ290" s="264">
        <f t="shared" si="212"/>
        <v>0</v>
      </c>
      <c r="AR290" s="264">
        <f t="shared" si="213"/>
        <v>0</v>
      </c>
      <c r="AS290" s="265">
        <f t="shared" ref="AS290" si="295">AR290</f>
        <v>0</v>
      </c>
      <c r="AT290" s="263"/>
      <c r="AU290" s="266"/>
      <c r="AV290" s="267"/>
      <c r="AW290" s="268"/>
      <c r="AX290" s="268"/>
      <c r="AY290" s="268"/>
      <c r="AZ290" s="268"/>
      <c r="BA290" s="269"/>
      <c r="BB290" s="268"/>
      <c r="BC290" s="268"/>
      <c r="BD290" s="268"/>
      <c r="BE290" s="268"/>
      <c r="BF290" s="268"/>
      <c r="BG290" s="268"/>
      <c r="BH290" s="268"/>
      <c r="BI290" s="268"/>
      <c r="BJ290" s="268"/>
      <c r="BK290" s="268"/>
      <c r="BL290" s="268"/>
      <c r="BM290" s="270"/>
      <c r="BN290" s="268"/>
      <c r="BO290" s="268"/>
      <c r="BP290" s="268"/>
      <c r="BQ290" s="268"/>
      <c r="BR290" s="268"/>
      <c r="BS290" s="268"/>
      <c r="BT290" s="268"/>
      <c r="BU290" s="268"/>
      <c r="BV290" s="268"/>
      <c r="BW290" s="268"/>
      <c r="BX290" s="268"/>
    </row>
    <row r="291" spans="1:77" s="271" customFormat="1" ht="14.75" hidden="1" customHeight="1">
      <c r="A291" s="262"/>
      <c r="B291" s="263"/>
      <c r="C291" s="264">
        <f>OR_CL!B95</f>
        <v>0</v>
      </c>
      <c r="D291" s="264">
        <f t="shared" ref="D291:R291" si="296">C291</f>
        <v>0</v>
      </c>
      <c r="E291" s="264">
        <f t="shared" si="296"/>
        <v>0</v>
      </c>
      <c r="F291" s="264">
        <f t="shared" si="296"/>
        <v>0</v>
      </c>
      <c r="G291" s="264">
        <f t="shared" si="296"/>
        <v>0</v>
      </c>
      <c r="H291" s="264">
        <f t="shared" si="296"/>
        <v>0</v>
      </c>
      <c r="I291" s="264">
        <f t="shared" si="296"/>
        <v>0</v>
      </c>
      <c r="J291" s="265">
        <f t="shared" si="296"/>
        <v>0</v>
      </c>
      <c r="K291" s="264">
        <f t="shared" si="296"/>
        <v>0</v>
      </c>
      <c r="L291" s="264">
        <f t="shared" si="296"/>
        <v>0</v>
      </c>
      <c r="M291" s="264">
        <f t="shared" si="296"/>
        <v>0</v>
      </c>
      <c r="N291" s="264">
        <f t="shared" si="296"/>
        <v>0</v>
      </c>
      <c r="O291" s="264">
        <f t="shared" si="296"/>
        <v>0</v>
      </c>
      <c r="P291" s="264">
        <f t="shared" si="296"/>
        <v>0</v>
      </c>
      <c r="Q291" s="264">
        <f t="shared" si="296"/>
        <v>0</v>
      </c>
      <c r="R291" s="264">
        <f t="shared" si="296"/>
        <v>0</v>
      </c>
      <c r="S291" s="265">
        <f t="shared" si="208"/>
        <v>0</v>
      </c>
      <c r="T291" s="264">
        <f t="shared" si="209"/>
        <v>0</v>
      </c>
      <c r="U291" s="264">
        <f t="shared" ref="U291:AP291" si="297">T291</f>
        <v>0</v>
      </c>
      <c r="V291" s="264">
        <f t="shared" si="297"/>
        <v>0</v>
      </c>
      <c r="W291" s="264">
        <f t="shared" si="297"/>
        <v>0</v>
      </c>
      <c r="X291" s="264">
        <f t="shared" si="297"/>
        <v>0</v>
      </c>
      <c r="Y291" s="264">
        <f t="shared" si="297"/>
        <v>0</v>
      </c>
      <c r="Z291" s="264">
        <f t="shared" si="297"/>
        <v>0</v>
      </c>
      <c r="AA291" s="265">
        <f t="shared" si="297"/>
        <v>0</v>
      </c>
      <c r="AB291" s="264">
        <f t="shared" si="297"/>
        <v>0</v>
      </c>
      <c r="AC291" s="264">
        <f t="shared" si="297"/>
        <v>0</v>
      </c>
      <c r="AD291" s="264">
        <f t="shared" si="297"/>
        <v>0</v>
      </c>
      <c r="AE291" s="264">
        <f t="shared" si="297"/>
        <v>0</v>
      </c>
      <c r="AF291" s="264">
        <f t="shared" si="297"/>
        <v>0</v>
      </c>
      <c r="AG291" s="264">
        <f t="shared" si="297"/>
        <v>0</v>
      </c>
      <c r="AH291" s="264">
        <f t="shared" si="297"/>
        <v>0</v>
      </c>
      <c r="AI291" s="264"/>
      <c r="AJ291" s="265">
        <f t="shared" si="211"/>
        <v>0</v>
      </c>
      <c r="AK291" s="264">
        <f t="shared" si="297"/>
        <v>0</v>
      </c>
      <c r="AL291" s="264">
        <f t="shared" si="297"/>
        <v>0</v>
      </c>
      <c r="AM291" s="264">
        <f t="shared" si="297"/>
        <v>0</v>
      </c>
      <c r="AN291" s="264">
        <f t="shared" si="297"/>
        <v>0</v>
      </c>
      <c r="AO291" s="264">
        <f t="shared" si="297"/>
        <v>0</v>
      </c>
      <c r="AP291" s="264">
        <f t="shared" si="297"/>
        <v>0</v>
      </c>
      <c r="AQ291" s="264">
        <f t="shared" si="212"/>
        <v>0</v>
      </c>
      <c r="AR291" s="264">
        <f t="shared" si="213"/>
        <v>0</v>
      </c>
      <c r="AS291" s="265">
        <f t="shared" ref="AS291" si="298">AR291</f>
        <v>0</v>
      </c>
      <c r="AT291" s="263"/>
      <c r="AU291" s="266"/>
      <c r="AV291" s="267"/>
      <c r="AW291" s="268"/>
      <c r="AX291" s="268"/>
      <c r="AY291" s="268"/>
      <c r="AZ291" s="268"/>
      <c r="BA291" s="269"/>
      <c r="BB291" s="268"/>
      <c r="BC291" s="268"/>
      <c r="BD291" s="268"/>
      <c r="BE291" s="268"/>
      <c r="BF291" s="268"/>
      <c r="BG291" s="268"/>
      <c r="BH291" s="268"/>
      <c r="BI291" s="268"/>
      <c r="BJ291" s="268"/>
      <c r="BK291" s="268"/>
      <c r="BL291" s="268"/>
      <c r="BM291" s="270"/>
      <c r="BN291" s="268"/>
      <c r="BO291" s="268"/>
      <c r="BP291" s="268"/>
      <c r="BQ291" s="268"/>
      <c r="BR291" s="268"/>
      <c r="BS291" s="268"/>
      <c r="BT291" s="268"/>
      <c r="BU291" s="268"/>
      <c r="BV291" s="268"/>
      <c r="BW291" s="268"/>
      <c r="BX291" s="268"/>
    </row>
    <row r="292" spans="1:77" s="271" customFormat="1" ht="14.75" hidden="1" customHeight="1">
      <c r="A292" s="262"/>
      <c r="B292" s="263"/>
      <c r="C292" s="264">
        <f>OR_CL!B96</f>
        <v>0</v>
      </c>
      <c r="D292" s="264">
        <f t="shared" ref="D292:R292" si="299">C292</f>
        <v>0</v>
      </c>
      <c r="E292" s="264">
        <f t="shared" si="299"/>
        <v>0</v>
      </c>
      <c r="F292" s="264">
        <f t="shared" si="299"/>
        <v>0</v>
      </c>
      <c r="G292" s="264">
        <f t="shared" si="299"/>
        <v>0</v>
      </c>
      <c r="H292" s="264">
        <f t="shared" si="299"/>
        <v>0</v>
      </c>
      <c r="I292" s="264">
        <f t="shared" si="299"/>
        <v>0</v>
      </c>
      <c r="J292" s="265">
        <f t="shared" si="299"/>
        <v>0</v>
      </c>
      <c r="K292" s="264">
        <f t="shared" si="299"/>
        <v>0</v>
      </c>
      <c r="L292" s="264">
        <f t="shared" si="299"/>
        <v>0</v>
      </c>
      <c r="M292" s="264">
        <f t="shared" si="299"/>
        <v>0</v>
      </c>
      <c r="N292" s="264">
        <f t="shared" si="299"/>
        <v>0</v>
      </c>
      <c r="O292" s="264">
        <f t="shared" si="299"/>
        <v>0</v>
      </c>
      <c r="P292" s="264">
        <f t="shared" si="299"/>
        <v>0</v>
      </c>
      <c r="Q292" s="264">
        <f t="shared" si="299"/>
        <v>0</v>
      </c>
      <c r="R292" s="264">
        <f t="shared" si="299"/>
        <v>0</v>
      </c>
      <c r="S292" s="265">
        <f t="shared" si="208"/>
        <v>0</v>
      </c>
      <c r="T292" s="264">
        <f t="shared" si="209"/>
        <v>0</v>
      </c>
      <c r="U292" s="264">
        <f t="shared" ref="U292:AP292" si="300">T292</f>
        <v>0</v>
      </c>
      <c r="V292" s="264">
        <f t="shared" si="300"/>
        <v>0</v>
      </c>
      <c r="W292" s="264">
        <f t="shared" si="300"/>
        <v>0</v>
      </c>
      <c r="X292" s="264">
        <f t="shared" si="300"/>
        <v>0</v>
      </c>
      <c r="Y292" s="264">
        <f t="shared" si="300"/>
        <v>0</v>
      </c>
      <c r="Z292" s="264">
        <f t="shared" si="300"/>
        <v>0</v>
      </c>
      <c r="AA292" s="265">
        <f t="shared" si="300"/>
        <v>0</v>
      </c>
      <c r="AB292" s="264">
        <f t="shared" si="300"/>
        <v>0</v>
      </c>
      <c r="AC292" s="264">
        <f t="shared" si="300"/>
        <v>0</v>
      </c>
      <c r="AD292" s="264">
        <f t="shared" si="300"/>
        <v>0</v>
      </c>
      <c r="AE292" s="264">
        <f t="shared" si="300"/>
        <v>0</v>
      </c>
      <c r="AF292" s="264">
        <f t="shared" si="300"/>
        <v>0</v>
      </c>
      <c r="AG292" s="264">
        <f t="shared" si="300"/>
        <v>0</v>
      </c>
      <c r="AH292" s="264">
        <f t="shared" si="300"/>
        <v>0</v>
      </c>
      <c r="AI292" s="264"/>
      <c r="AJ292" s="265">
        <f t="shared" si="211"/>
        <v>0</v>
      </c>
      <c r="AK292" s="264">
        <f t="shared" si="300"/>
        <v>0</v>
      </c>
      <c r="AL292" s="264">
        <f t="shared" si="300"/>
        <v>0</v>
      </c>
      <c r="AM292" s="264">
        <f t="shared" si="300"/>
        <v>0</v>
      </c>
      <c r="AN292" s="264">
        <f t="shared" si="300"/>
        <v>0</v>
      </c>
      <c r="AO292" s="264">
        <f t="shared" si="300"/>
        <v>0</v>
      </c>
      <c r="AP292" s="264">
        <f t="shared" si="300"/>
        <v>0</v>
      </c>
      <c r="AQ292" s="264">
        <f t="shared" si="212"/>
        <v>0</v>
      </c>
      <c r="AR292" s="264">
        <f t="shared" si="213"/>
        <v>0</v>
      </c>
      <c r="AS292" s="265">
        <f t="shared" ref="AS292" si="301">AR292</f>
        <v>0</v>
      </c>
      <c r="AT292" s="263"/>
      <c r="AU292" s="266"/>
      <c r="AV292" s="267"/>
      <c r="AW292" s="268"/>
      <c r="AX292" s="268"/>
      <c r="AY292" s="268"/>
      <c r="AZ292" s="268"/>
      <c r="BA292" s="269"/>
      <c r="BB292" s="268"/>
      <c r="BC292" s="268"/>
      <c r="BD292" s="268"/>
      <c r="BE292" s="268"/>
      <c r="BF292" s="268"/>
      <c r="BG292" s="268"/>
      <c r="BH292" s="268"/>
      <c r="BI292" s="268"/>
      <c r="BJ292" s="268"/>
      <c r="BK292" s="268"/>
      <c r="BL292" s="268"/>
      <c r="BM292" s="270"/>
      <c r="BN292" s="268"/>
      <c r="BO292" s="268"/>
      <c r="BP292" s="268"/>
      <c r="BQ292" s="268"/>
      <c r="BR292" s="268"/>
      <c r="BS292" s="268"/>
      <c r="BT292" s="268"/>
      <c r="BU292" s="268"/>
      <c r="BV292" s="268"/>
      <c r="BW292" s="268"/>
      <c r="BX292" s="268"/>
    </row>
    <row r="293" spans="1:77" s="271" customFormat="1" ht="14.75" hidden="1" customHeight="1">
      <c r="A293" s="262"/>
      <c r="B293" s="263"/>
      <c r="C293" s="264">
        <f>OR_CL!B97</f>
        <v>0</v>
      </c>
      <c r="D293" s="264">
        <f t="shared" ref="D293:R293" si="302">C293</f>
        <v>0</v>
      </c>
      <c r="E293" s="264">
        <f t="shared" si="302"/>
        <v>0</v>
      </c>
      <c r="F293" s="264">
        <f t="shared" si="302"/>
        <v>0</v>
      </c>
      <c r="G293" s="264">
        <f t="shared" si="302"/>
        <v>0</v>
      </c>
      <c r="H293" s="264">
        <f t="shared" si="302"/>
        <v>0</v>
      </c>
      <c r="I293" s="264">
        <f t="shared" si="302"/>
        <v>0</v>
      </c>
      <c r="J293" s="265">
        <f t="shared" si="302"/>
        <v>0</v>
      </c>
      <c r="K293" s="264">
        <f t="shared" si="302"/>
        <v>0</v>
      </c>
      <c r="L293" s="264">
        <f t="shared" si="302"/>
        <v>0</v>
      </c>
      <c r="M293" s="264">
        <f t="shared" si="302"/>
        <v>0</v>
      </c>
      <c r="N293" s="264">
        <f t="shared" si="302"/>
        <v>0</v>
      </c>
      <c r="O293" s="264">
        <f t="shared" si="302"/>
        <v>0</v>
      </c>
      <c r="P293" s="264">
        <f t="shared" si="302"/>
        <v>0</v>
      </c>
      <c r="Q293" s="264">
        <f t="shared" si="302"/>
        <v>0</v>
      </c>
      <c r="R293" s="264">
        <f t="shared" si="302"/>
        <v>0</v>
      </c>
      <c r="S293" s="265">
        <f t="shared" si="208"/>
        <v>0</v>
      </c>
      <c r="T293" s="264">
        <f t="shared" si="209"/>
        <v>0</v>
      </c>
      <c r="U293" s="264">
        <f t="shared" ref="U293:AP293" si="303">T293</f>
        <v>0</v>
      </c>
      <c r="V293" s="264">
        <f t="shared" si="303"/>
        <v>0</v>
      </c>
      <c r="W293" s="264">
        <f t="shared" si="303"/>
        <v>0</v>
      </c>
      <c r="X293" s="264">
        <f t="shared" si="303"/>
        <v>0</v>
      </c>
      <c r="Y293" s="264">
        <f t="shared" si="303"/>
        <v>0</v>
      </c>
      <c r="Z293" s="264">
        <f t="shared" si="303"/>
        <v>0</v>
      </c>
      <c r="AA293" s="265">
        <f t="shared" si="303"/>
        <v>0</v>
      </c>
      <c r="AB293" s="264">
        <f t="shared" si="303"/>
        <v>0</v>
      </c>
      <c r="AC293" s="264">
        <f t="shared" si="303"/>
        <v>0</v>
      </c>
      <c r="AD293" s="264">
        <f t="shared" si="303"/>
        <v>0</v>
      </c>
      <c r="AE293" s="264">
        <f t="shared" si="303"/>
        <v>0</v>
      </c>
      <c r="AF293" s="264">
        <f t="shared" si="303"/>
        <v>0</v>
      </c>
      <c r="AG293" s="264">
        <f t="shared" si="303"/>
        <v>0</v>
      </c>
      <c r="AH293" s="264">
        <f t="shared" si="303"/>
        <v>0</v>
      </c>
      <c r="AI293" s="264"/>
      <c r="AJ293" s="265">
        <f t="shared" si="211"/>
        <v>0</v>
      </c>
      <c r="AK293" s="264">
        <f t="shared" si="303"/>
        <v>0</v>
      </c>
      <c r="AL293" s="264">
        <f t="shared" si="303"/>
        <v>0</v>
      </c>
      <c r="AM293" s="264">
        <f t="shared" si="303"/>
        <v>0</v>
      </c>
      <c r="AN293" s="264">
        <f t="shared" si="303"/>
        <v>0</v>
      </c>
      <c r="AO293" s="264">
        <f t="shared" si="303"/>
        <v>0</v>
      </c>
      <c r="AP293" s="264">
        <f t="shared" si="303"/>
        <v>0</v>
      </c>
      <c r="AQ293" s="264">
        <f t="shared" si="212"/>
        <v>0</v>
      </c>
      <c r="AR293" s="264">
        <f t="shared" si="213"/>
        <v>0</v>
      </c>
      <c r="AS293" s="265">
        <f t="shared" ref="AS293" si="304">AR293</f>
        <v>0</v>
      </c>
      <c r="AT293" s="263"/>
      <c r="AU293" s="266"/>
      <c r="AV293" s="267"/>
      <c r="AW293" s="268"/>
      <c r="AX293" s="268"/>
      <c r="AY293" s="268"/>
      <c r="AZ293" s="268"/>
      <c r="BA293" s="269"/>
      <c r="BB293" s="268"/>
      <c r="BC293" s="268"/>
      <c r="BD293" s="268"/>
      <c r="BE293" s="268"/>
      <c r="BF293" s="268"/>
      <c r="BG293" s="268"/>
      <c r="BH293" s="268"/>
      <c r="BI293" s="268"/>
      <c r="BJ293" s="268"/>
      <c r="BK293" s="268"/>
      <c r="BL293" s="268"/>
      <c r="BM293" s="270"/>
      <c r="BN293" s="268"/>
      <c r="BO293" s="268"/>
      <c r="BP293" s="268"/>
      <c r="BQ293" s="268"/>
      <c r="BR293" s="268"/>
      <c r="BS293" s="268"/>
      <c r="BT293" s="268"/>
      <c r="BU293" s="268"/>
      <c r="BV293" s="268"/>
      <c r="BW293" s="268"/>
      <c r="BX293" s="268"/>
    </row>
    <row r="294" spans="1:77" s="271" customFormat="1" ht="14.75" hidden="1" customHeight="1">
      <c r="A294" s="262"/>
      <c r="B294" s="263"/>
      <c r="C294" s="264">
        <f>OR_CL!B98</f>
        <v>0</v>
      </c>
      <c r="D294" s="264">
        <f t="shared" ref="D294:R294" si="305">C294</f>
        <v>0</v>
      </c>
      <c r="E294" s="264">
        <f t="shared" si="305"/>
        <v>0</v>
      </c>
      <c r="F294" s="264">
        <f t="shared" si="305"/>
        <v>0</v>
      </c>
      <c r="G294" s="264">
        <f t="shared" si="305"/>
        <v>0</v>
      </c>
      <c r="H294" s="264">
        <f t="shared" si="305"/>
        <v>0</v>
      </c>
      <c r="I294" s="264">
        <f t="shared" si="305"/>
        <v>0</v>
      </c>
      <c r="J294" s="265">
        <f t="shared" si="305"/>
        <v>0</v>
      </c>
      <c r="K294" s="264">
        <f t="shared" si="305"/>
        <v>0</v>
      </c>
      <c r="L294" s="264">
        <f t="shared" si="305"/>
        <v>0</v>
      </c>
      <c r="M294" s="264">
        <f t="shared" si="305"/>
        <v>0</v>
      </c>
      <c r="N294" s="264">
        <f t="shared" si="305"/>
        <v>0</v>
      </c>
      <c r="O294" s="264">
        <f t="shared" si="305"/>
        <v>0</v>
      </c>
      <c r="P294" s="264">
        <f t="shared" si="305"/>
        <v>0</v>
      </c>
      <c r="Q294" s="264">
        <f t="shared" si="305"/>
        <v>0</v>
      </c>
      <c r="R294" s="264">
        <f t="shared" si="305"/>
        <v>0</v>
      </c>
      <c r="S294" s="265">
        <f t="shared" si="208"/>
        <v>0</v>
      </c>
      <c r="T294" s="264">
        <f t="shared" si="209"/>
        <v>0</v>
      </c>
      <c r="U294" s="264">
        <f t="shared" ref="U294:AP294" si="306">T294</f>
        <v>0</v>
      </c>
      <c r="V294" s="264">
        <f t="shared" si="306"/>
        <v>0</v>
      </c>
      <c r="W294" s="264">
        <f t="shared" si="306"/>
        <v>0</v>
      </c>
      <c r="X294" s="264">
        <f t="shared" si="306"/>
        <v>0</v>
      </c>
      <c r="Y294" s="264">
        <f t="shared" si="306"/>
        <v>0</v>
      </c>
      <c r="Z294" s="264">
        <f t="shared" si="306"/>
        <v>0</v>
      </c>
      <c r="AA294" s="265">
        <f t="shared" si="306"/>
        <v>0</v>
      </c>
      <c r="AB294" s="264">
        <f t="shared" si="306"/>
        <v>0</v>
      </c>
      <c r="AC294" s="264">
        <f t="shared" si="306"/>
        <v>0</v>
      </c>
      <c r="AD294" s="264">
        <f t="shared" si="306"/>
        <v>0</v>
      </c>
      <c r="AE294" s="264">
        <f t="shared" si="306"/>
        <v>0</v>
      </c>
      <c r="AF294" s="264">
        <f t="shared" si="306"/>
        <v>0</v>
      </c>
      <c r="AG294" s="264">
        <f t="shared" si="306"/>
        <v>0</v>
      </c>
      <c r="AH294" s="264">
        <f t="shared" si="306"/>
        <v>0</v>
      </c>
      <c r="AI294" s="264"/>
      <c r="AJ294" s="265">
        <f t="shared" si="211"/>
        <v>0</v>
      </c>
      <c r="AK294" s="264">
        <f t="shared" si="306"/>
        <v>0</v>
      </c>
      <c r="AL294" s="264">
        <f t="shared" si="306"/>
        <v>0</v>
      </c>
      <c r="AM294" s="264">
        <f t="shared" si="306"/>
        <v>0</v>
      </c>
      <c r="AN294" s="264">
        <f t="shared" si="306"/>
        <v>0</v>
      </c>
      <c r="AO294" s="264">
        <f t="shared" si="306"/>
        <v>0</v>
      </c>
      <c r="AP294" s="264">
        <f t="shared" si="306"/>
        <v>0</v>
      </c>
      <c r="AQ294" s="264">
        <f t="shared" si="212"/>
        <v>0</v>
      </c>
      <c r="AR294" s="264">
        <f t="shared" si="213"/>
        <v>0</v>
      </c>
      <c r="AS294" s="265">
        <f t="shared" ref="AS294" si="307">AR294</f>
        <v>0</v>
      </c>
      <c r="AT294" s="263"/>
      <c r="AU294" s="266"/>
      <c r="AV294" s="267"/>
      <c r="AW294" s="268"/>
      <c r="AX294" s="268"/>
      <c r="AY294" s="268"/>
      <c r="AZ294" s="268"/>
      <c r="BA294" s="269"/>
      <c r="BB294" s="268"/>
      <c r="BC294" s="268"/>
      <c r="BD294" s="268"/>
      <c r="BE294" s="268"/>
      <c r="BF294" s="268"/>
      <c r="BG294" s="268"/>
      <c r="BH294" s="268"/>
      <c r="BI294" s="268"/>
      <c r="BJ294" s="268"/>
      <c r="BK294" s="268"/>
      <c r="BL294" s="268"/>
      <c r="BM294" s="270"/>
      <c r="BN294" s="268"/>
      <c r="BO294" s="268"/>
      <c r="BP294" s="268"/>
      <c r="BQ294" s="268"/>
      <c r="BR294" s="268"/>
      <c r="BS294" s="268"/>
      <c r="BT294" s="268"/>
      <c r="BU294" s="268"/>
      <c r="BV294" s="268"/>
      <c r="BW294" s="268"/>
      <c r="BX294" s="268"/>
    </row>
    <row r="295" spans="1:77" s="271" customFormat="1" ht="14.75" hidden="1" customHeight="1">
      <c r="A295" s="262"/>
      <c r="B295" s="263"/>
      <c r="C295" s="264">
        <f>OR_CL!B99</f>
        <v>0</v>
      </c>
      <c r="D295" s="264">
        <f t="shared" ref="D295:R295" si="308">C295</f>
        <v>0</v>
      </c>
      <c r="E295" s="264">
        <f t="shared" si="308"/>
        <v>0</v>
      </c>
      <c r="F295" s="264">
        <f t="shared" si="308"/>
        <v>0</v>
      </c>
      <c r="G295" s="264">
        <f t="shared" si="308"/>
        <v>0</v>
      </c>
      <c r="H295" s="264">
        <f t="shared" si="308"/>
        <v>0</v>
      </c>
      <c r="I295" s="264">
        <f t="shared" si="308"/>
        <v>0</v>
      </c>
      <c r="J295" s="265">
        <f t="shared" si="308"/>
        <v>0</v>
      </c>
      <c r="K295" s="264">
        <f t="shared" si="308"/>
        <v>0</v>
      </c>
      <c r="L295" s="264">
        <f t="shared" si="308"/>
        <v>0</v>
      </c>
      <c r="M295" s="264">
        <f t="shared" si="308"/>
        <v>0</v>
      </c>
      <c r="N295" s="264">
        <f t="shared" si="308"/>
        <v>0</v>
      </c>
      <c r="O295" s="264">
        <f t="shared" si="308"/>
        <v>0</v>
      </c>
      <c r="P295" s="264">
        <f t="shared" si="308"/>
        <v>0</v>
      </c>
      <c r="Q295" s="264">
        <f t="shared" si="308"/>
        <v>0</v>
      </c>
      <c r="R295" s="264">
        <f t="shared" si="308"/>
        <v>0</v>
      </c>
      <c r="S295" s="265">
        <f t="shared" si="208"/>
        <v>0</v>
      </c>
      <c r="T295" s="264">
        <f t="shared" si="209"/>
        <v>0</v>
      </c>
      <c r="U295" s="264">
        <f t="shared" ref="U295:AP295" si="309">T295</f>
        <v>0</v>
      </c>
      <c r="V295" s="264">
        <f t="shared" si="309"/>
        <v>0</v>
      </c>
      <c r="W295" s="264">
        <f t="shared" si="309"/>
        <v>0</v>
      </c>
      <c r="X295" s="264">
        <f t="shared" si="309"/>
        <v>0</v>
      </c>
      <c r="Y295" s="264">
        <f t="shared" si="309"/>
        <v>0</v>
      </c>
      <c r="Z295" s="264">
        <f t="shared" si="309"/>
        <v>0</v>
      </c>
      <c r="AA295" s="265">
        <f t="shared" si="309"/>
        <v>0</v>
      </c>
      <c r="AB295" s="264">
        <f t="shared" si="309"/>
        <v>0</v>
      </c>
      <c r="AC295" s="264">
        <f t="shared" si="309"/>
        <v>0</v>
      </c>
      <c r="AD295" s="264">
        <f t="shared" si="309"/>
        <v>0</v>
      </c>
      <c r="AE295" s="264">
        <f t="shared" si="309"/>
        <v>0</v>
      </c>
      <c r="AF295" s="264">
        <f t="shared" si="309"/>
        <v>0</v>
      </c>
      <c r="AG295" s="264">
        <f t="shared" si="309"/>
        <v>0</v>
      </c>
      <c r="AH295" s="264">
        <f t="shared" si="309"/>
        <v>0</v>
      </c>
      <c r="AI295" s="264"/>
      <c r="AJ295" s="265">
        <f t="shared" si="211"/>
        <v>0</v>
      </c>
      <c r="AK295" s="264">
        <f t="shared" si="309"/>
        <v>0</v>
      </c>
      <c r="AL295" s="264">
        <f t="shared" si="309"/>
        <v>0</v>
      </c>
      <c r="AM295" s="264">
        <f t="shared" si="309"/>
        <v>0</v>
      </c>
      <c r="AN295" s="264">
        <f t="shared" si="309"/>
        <v>0</v>
      </c>
      <c r="AO295" s="264">
        <f t="shared" si="309"/>
        <v>0</v>
      </c>
      <c r="AP295" s="264">
        <f t="shared" si="309"/>
        <v>0</v>
      </c>
      <c r="AQ295" s="264">
        <f t="shared" si="212"/>
        <v>0</v>
      </c>
      <c r="AR295" s="264">
        <f t="shared" si="213"/>
        <v>0</v>
      </c>
      <c r="AS295" s="265">
        <f t="shared" ref="AS295" si="310">AR295</f>
        <v>0</v>
      </c>
      <c r="AT295" s="263"/>
      <c r="AU295" s="266"/>
      <c r="AV295" s="267"/>
      <c r="AW295" s="268"/>
      <c r="AX295" s="268"/>
      <c r="AY295" s="268"/>
      <c r="AZ295" s="268"/>
      <c r="BA295" s="269"/>
      <c r="BB295" s="268"/>
      <c r="BC295" s="268"/>
      <c r="BD295" s="268"/>
      <c r="BE295" s="268"/>
      <c r="BF295" s="268"/>
      <c r="BG295" s="268"/>
      <c r="BH295" s="268"/>
      <c r="BI295" s="268"/>
      <c r="BJ295" s="268"/>
      <c r="BK295" s="268"/>
      <c r="BL295" s="268"/>
      <c r="BM295" s="270"/>
      <c r="BN295" s="268"/>
      <c r="BO295" s="268"/>
      <c r="BP295" s="268"/>
      <c r="BQ295" s="268"/>
      <c r="BR295" s="268"/>
      <c r="BS295" s="268"/>
      <c r="BT295" s="268"/>
      <c r="BU295" s="268"/>
      <c r="BV295" s="268"/>
      <c r="BW295" s="268"/>
      <c r="BX295" s="268"/>
    </row>
    <row r="296" spans="1:77" s="271" customFormat="1" ht="14.75" hidden="1" customHeight="1">
      <c r="A296" s="262"/>
      <c r="B296" s="263"/>
      <c r="C296" s="264">
        <f>OR_CL!B100</f>
        <v>0</v>
      </c>
      <c r="D296" s="264">
        <f t="shared" ref="D296:R296" si="311">C296</f>
        <v>0</v>
      </c>
      <c r="E296" s="264">
        <f t="shared" si="311"/>
        <v>0</v>
      </c>
      <c r="F296" s="264">
        <f t="shared" si="311"/>
        <v>0</v>
      </c>
      <c r="G296" s="264">
        <f t="shared" si="311"/>
        <v>0</v>
      </c>
      <c r="H296" s="264">
        <f t="shared" si="311"/>
        <v>0</v>
      </c>
      <c r="I296" s="264">
        <f t="shared" si="311"/>
        <v>0</v>
      </c>
      <c r="J296" s="265">
        <f t="shared" si="311"/>
        <v>0</v>
      </c>
      <c r="K296" s="264">
        <f t="shared" si="311"/>
        <v>0</v>
      </c>
      <c r="L296" s="264">
        <f t="shared" si="311"/>
        <v>0</v>
      </c>
      <c r="M296" s="264">
        <f t="shared" si="311"/>
        <v>0</v>
      </c>
      <c r="N296" s="264">
        <f t="shared" si="311"/>
        <v>0</v>
      </c>
      <c r="O296" s="264">
        <f t="shared" si="311"/>
        <v>0</v>
      </c>
      <c r="P296" s="264">
        <f t="shared" si="311"/>
        <v>0</v>
      </c>
      <c r="Q296" s="264">
        <f t="shared" si="311"/>
        <v>0</v>
      </c>
      <c r="R296" s="264">
        <f t="shared" si="311"/>
        <v>0</v>
      </c>
      <c r="S296" s="265">
        <f t="shared" si="208"/>
        <v>0</v>
      </c>
      <c r="T296" s="264">
        <f t="shared" si="209"/>
        <v>0</v>
      </c>
      <c r="U296" s="264">
        <f t="shared" ref="U296:AP296" si="312">T296</f>
        <v>0</v>
      </c>
      <c r="V296" s="264">
        <f t="shared" si="312"/>
        <v>0</v>
      </c>
      <c r="W296" s="264">
        <f t="shared" si="312"/>
        <v>0</v>
      </c>
      <c r="X296" s="264">
        <f t="shared" si="312"/>
        <v>0</v>
      </c>
      <c r="Y296" s="264">
        <f t="shared" si="312"/>
        <v>0</v>
      </c>
      <c r="Z296" s="264">
        <f t="shared" si="312"/>
        <v>0</v>
      </c>
      <c r="AA296" s="265">
        <f t="shared" si="312"/>
        <v>0</v>
      </c>
      <c r="AB296" s="264">
        <f t="shared" si="312"/>
        <v>0</v>
      </c>
      <c r="AC296" s="264">
        <f t="shared" si="312"/>
        <v>0</v>
      </c>
      <c r="AD296" s="264">
        <f t="shared" si="312"/>
        <v>0</v>
      </c>
      <c r="AE296" s="264">
        <f t="shared" si="312"/>
        <v>0</v>
      </c>
      <c r="AF296" s="264">
        <f t="shared" si="312"/>
        <v>0</v>
      </c>
      <c r="AG296" s="264">
        <f t="shared" si="312"/>
        <v>0</v>
      </c>
      <c r="AH296" s="264">
        <f t="shared" si="312"/>
        <v>0</v>
      </c>
      <c r="AI296" s="264"/>
      <c r="AJ296" s="265">
        <f t="shared" si="211"/>
        <v>0</v>
      </c>
      <c r="AK296" s="264">
        <f t="shared" si="312"/>
        <v>0</v>
      </c>
      <c r="AL296" s="264">
        <f t="shared" si="312"/>
        <v>0</v>
      </c>
      <c r="AM296" s="264">
        <f t="shared" si="312"/>
        <v>0</v>
      </c>
      <c r="AN296" s="264">
        <f t="shared" si="312"/>
        <v>0</v>
      </c>
      <c r="AO296" s="264">
        <f t="shared" si="312"/>
        <v>0</v>
      </c>
      <c r="AP296" s="264">
        <f t="shared" si="312"/>
        <v>0</v>
      </c>
      <c r="AQ296" s="264">
        <f t="shared" si="212"/>
        <v>0</v>
      </c>
      <c r="AR296" s="264">
        <f t="shared" si="213"/>
        <v>0</v>
      </c>
      <c r="AS296" s="265">
        <f t="shared" ref="AS296" si="313">AR296</f>
        <v>0</v>
      </c>
      <c r="AT296" s="263"/>
      <c r="AU296" s="266"/>
      <c r="AV296" s="267"/>
      <c r="AW296" s="268"/>
      <c r="AX296" s="268"/>
      <c r="AY296" s="268"/>
      <c r="AZ296" s="268"/>
      <c r="BA296" s="269"/>
      <c r="BB296" s="268"/>
      <c r="BC296" s="268"/>
      <c r="BD296" s="268"/>
      <c r="BE296" s="268"/>
      <c r="BF296" s="268"/>
      <c r="BG296" s="268"/>
      <c r="BH296" s="268"/>
      <c r="BI296" s="268"/>
      <c r="BJ296" s="268"/>
      <c r="BK296" s="268"/>
      <c r="BL296" s="268"/>
      <c r="BM296" s="270"/>
      <c r="BN296" s="268"/>
      <c r="BO296" s="268"/>
      <c r="BP296" s="268"/>
      <c r="BQ296" s="268"/>
      <c r="BR296" s="268"/>
      <c r="BS296" s="268"/>
      <c r="BT296" s="268"/>
      <c r="BU296" s="268"/>
      <c r="BV296" s="268"/>
      <c r="BW296" s="268"/>
      <c r="BX296" s="268"/>
    </row>
    <row r="297" spans="1:77" s="271" customFormat="1" ht="14.75" hidden="1" customHeight="1">
      <c r="A297" s="262"/>
      <c r="B297" s="263"/>
      <c r="C297" s="264">
        <f>OR_CL!B101</f>
        <v>0</v>
      </c>
      <c r="D297" s="264">
        <f t="shared" ref="D297:R297" si="314">C297</f>
        <v>0</v>
      </c>
      <c r="E297" s="264">
        <f t="shared" si="314"/>
        <v>0</v>
      </c>
      <c r="F297" s="264">
        <f t="shared" si="314"/>
        <v>0</v>
      </c>
      <c r="G297" s="264">
        <f t="shared" si="314"/>
        <v>0</v>
      </c>
      <c r="H297" s="264">
        <f t="shared" si="314"/>
        <v>0</v>
      </c>
      <c r="I297" s="264">
        <f t="shared" si="314"/>
        <v>0</v>
      </c>
      <c r="J297" s="265">
        <f t="shared" si="314"/>
        <v>0</v>
      </c>
      <c r="K297" s="264">
        <f t="shared" si="314"/>
        <v>0</v>
      </c>
      <c r="L297" s="264">
        <f t="shared" si="314"/>
        <v>0</v>
      </c>
      <c r="M297" s="264">
        <f t="shared" si="314"/>
        <v>0</v>
      </c>
      <c r="N297" s="264">
        <f t="shared" si="314"/>
        <v>0</v>
      </c>
      <c r="O297" s="264">
        <f t="shared" si="314"/>
        <v>0</v>
      </c>
      <c r="P297" s="264">
        <f t="shared" si="314"/>
        <v>0</v>
      </c>
      <c r="Q297" s="264">
        <f t="shared" si="314"/>
        <v>0</v>
      </c>
      <c r="R297" s="264">
        <f t="shared" si="314"/>
        <v>0</v>
      </c>
      <c r="S297" s="265">
        <f t="shared" si="208"/>
        <v>0</v>
      </c>
      <c r="T297" s="264">
        <f t="shared" si="209"/>
        <v>0</v>
      </c>
      <c r="U297" s="264">
        <f t="shared" ref="U297:AP297" si="315">T297</f>
        <v>0</v>
      </c>
      <c r="V297" s="264">
        <f t="shared" si="315"/>
        <v>0</v>
      </c>
      <c r="W297" s="264">
        <f t="shared" si="315"/>
        <v>0</v>
      </c>
      <c r="X297" s="264">
        <f t="shared" si="315"/>
        <v>0</v>
      </c>
      <c r="Y297" s="264">
        <f t="shared" si="315"/>
        <v>0</v>
      </c>
      <c r="Z297" s="264">
        <f t="shared" si="315"/>
        <v>0</v>
      </c>
      <c r="AA297" s="265">
        <f t="shared" si="315"/>
        <v>0</v>
      </c>
      <c r="AB297" s="264">
        <f t="shared" si="315"/>
        <v>0</v>
      </c>
      <c r="AC297" s="264">
        <f t="shared" si="315"/>
        <v>0</v>
      </c>
      <c r="AD297" s="264">
        <f t="shared" si="315"/>
        <v>0</v>
      </c>
      <c r="AE297" s="264">
        <f t="shared" si="315"/>
        <v>0</v>
      </c>
      <c r="AF297" s="264">
        <f t="shared" si="315"/>
        <v>0</v>
      </c>
      <c r="AG297" s="264">
        <f t="shared" si="315"/>
        <v>0</v>
      </c>
      <c r="AH297" s="264">
        <f t="shared" si="315"/>
        <v>0</v>
      </c>
      <c r="AI297" s="264"/>
      <c r="AJ297" s="265">
        <f t="shared" si="211"/>
        <v>0</v>
      </c>
      <c r="AK297" s="264">
        <f t="shared" si="315"/>
        <v>0</v>
      </c>
      <c r="AL297" s="264">
        <f t="shared" si="315"/>
        <v>0</v>
      </c>
      <c r="AM297" s="264">
        <f t="shared" si="315"/>
        <v>0</v>
      </c>
      <c r="AN297" s="264">
        <f t="shared" si="315"/>
        <v>0</v>
      </c>
      <c r="AO297" s="264">
        <f t="shared" si="315"/>
        <v>0</v>
      </c>
      <c r="AP297" s="264">
        <f t="shared" si="315"/>
        <v>0</v>
      </c>
      <c r="AQ297" s="264">
        <f t="shared" si="212"/>
        <v>0</v>
      </c>
      <c r="AR297" s="264">
        <f t="shared" si="213"/>
        <v>0</v>
      </c>
      <c r="AS297" s="265">
        <f t="shared" ref="AS297" si="316">AR297</f>
        <v>0</v>
      </c>
      <c r="AT297" s="263"/>
      <c r="AU297" s="266"/>
      <c r="AV297" s="267"/>
      <c r="AW297" s="268"/>
      <c r="AX297" s="268"/>
      <c r="AY297" s="268"/>
      <c r="AZ297" s="268"/>
      <c r="BA297" s="269"/>
      <c r="BB297" s="268"/>
      <c r="BC297" s="268"/>
      <c r="BD297" s="268"/>
      <c r="BE297" s="268"/>
      <c r="BF297" s="268"/>
      <c r="BG297" s="268"/>
      <c r="BH297" s="268"/>
      <c r="BI297" s="268"/>
      <c r="BJ297" s="268"/>
      <c r="BK297" s="268"/>
      <c r="BL297" s="268"/>
      <c r="BM297" s="270"/>
      <c r="BN297" s="268"/>
      <c r="BO297" s="268"/>
      <c r="BP297" s="268"/>
      <c r="BQ297" s="268"/>
      <c r="BR297" s="268"/>
      <c r="BS297" s="268"/>
      <c r="BT297" s="268"/>
      <c r="BU297" s="268"/>
      <c r="BV297" s="268"/>
      <c r="BW297" s="268"/>
      <c r="BX297" s="268"/>
    </row>
    <row r="298" spans="1:77" s="271" customFormat="1" ht="14.75" hidden="1" customHeight="1">
      <c r="A298" s="262"/>
      <c r="B298" s="263"/>
      <c r="C298" s="264">
        <f>OR_CL!B102</f>
        <v>0</v>
      </c>
      <c r="D298" s="264">
        <f t="shared" ref="D298:R298" si="317">C298</f>
        <v>0</v>
      </c>
      <c r="E298" s="264">
        <f t="shared" si="317"/>
        <v>0</v>
      </c>
      <c r="F298" s="264">
        <f t="shared" si="317"/>
        <v>0</v>
      </c>
      <c r="G298" s="264">
        <f t="shared" si="317"/>
        <v>0</v>
      </c>
      <c r="H298" s="264">
        <f t="shared" si="317"/>
        <v>0</v>
      </c>
      <c r="I298" s="264">
        <f t="shared" si="317"/>
        <v>0</v>
      </c>
      <c r="J298" s="265">
        <f t="shared" si="317"/>
        <v>0</v>
      </c>
      <c r="K298" s="264">
        <f t="shared" si="317"/>
        <v>0</v>
      </c>
      <c r="L298" s="264">
        <f t="shared" si="317"/>
        <v>0</v>
      </c>
      <c r="M298" s="264">
        <f t="shared" si="317"/>
        <v>0</v>
      </c>
      <c r="N298" s="264">
        <f t="shared" si="317"/>
        <v>0</v>
      </c>
      <c r="O298" s="264">
        <f t="shared" si="317"/>
        <v>0</v>
      </c>
      <c r="P298" s="264">
        <f t="shared" si="317"/>
        <v>0</v>
      </c>
      <c r="Q298" s="264">
        <f t="shared" si="317"/>
        <v>0</v>
      </c>
      <c r="R298" s="264">
        <f t="shared" si="317"/>
        <v>0</v>
      </c>
      <c r="S298" s="265">
        <f t="shared" si="208"/>
        <v>0</v>
      </c>
      <c r="T298" s="264">
        <f t="shared" si="209"/>
        <v>0</v>
      </c>
      <c r="U298" s="264">
        <f t="shared" ref="U298:AP298" si="318">T298</f>
        <v>0</v>
      </c>
      <c r="V298" s="264">
        <f t="shared" si="318"/>
        <v>0</v>
      </c>
      <c r="W298" s="264">
        <f t="shared" si="318"/>
        <v>0</v>
      </c>
      <c r="X298" s="264">
        <f t="shared" si="318"/>
        <v>0</v>
      </c>
      <c r="Y298" s="264">
        <f t="shared" si="318"/>
        <v>0</v>
      </c>
      <c r="Z298" s="264">
        <f t="shared" si="318"/>
        <v>0</v>
      </c>
      <c r="AA298" s="265">
        <f t="shared" si="318"/>
        <v>0</v>
      </c>
      <c r="AB298" s="264">
        <f t="shared" si="318"/>
        <v>0</v>
      </c>
      <c r="AC298" s="264">
        <f t="shared" si="318"/>
        <v>0</v>
      </c>
      <c r="AD298" s="264">
        <f t="shared" si="318"/>
        <v>0</v>
      </c>
      <c r="AE298" s="264">
        <f t="shared" si="318"/>
        <v>0</v>
      </c>
      <c r="AF298" s="264">
        <f t="shared" si="318"/>
        <v>0</v>
      </c>
      <c r="AG298" s="264">
        <f t="shared" si="318"/>
        <v>0</v>
      </c>
      <c r="AH298" s="264">
        <f t="shared" si="318"/>
        <v>0</v>
      </c>
      <c r="AI298" s="264"/>
      <c r="AJ298" s="265">
        <f t="shared" si="211"/>
        <v>0</v>
      </c>
      <c r="AK298" s="264">
        <f t="shared" si="318"/>
        <v>0</v>
      </c>
      <c r="AL298" s="264">
        <f t="shared" si="318"/>
        <v>0</v>
      </c>
      <c r="AM298" s="264">
        <f t="shared" si="318"/>
        <v>0</v>
      </c>
      <c r="AN298" s="264">
        <f t="shared" si="318"/>
        <v>0</v>
      </c>
      <c r="AO298" s="264">
        <f t="shared" si="318"/>
        <v>0</v>
      </c>
      <c r="AP298" s="264">
        <f t="shared" si="318"/>
        <v>0</v>
      </c>
      <c r="AQ298" s="264">
        <f t="shared" si="212"/>
        <v>0</v>
      </c>
      <c r="AR298" s="264">
        <f t="shared" si="213"/>
        <v>0</v>
      </c>
      <c r="AS298" s="265">
        <f t="shared" ref="AS298" si="319">AR298</f>
        <v>0</v>
      </c>
      <c r="AT298" s="263"/>
      <c r="AU298" s="266"/>
      <c r="AV298" s="267"/>
      <c r="AW298" s="268"/>
      <c r="AX298" s="268"/>
      <c r="AY298" s="268"/>
      <c r="AZ298" s="268"/>
      <c r="BA298" s="269"/>
      <c r="BB298" s="268"/>
      <c r="BC298" s="268"/>
      <c r="BD298" s="268"/>
      <c r="BE298" s="268"/>
      <c r="BF298" s="268"/>
      <c r="BG298" s="268"/>
      <c r="BH298" s="268"/>
      <c r="BI298" s="268"/>
      <c r="BJ298" s="268"/>
      <c r="BK298" s="268"/>
      <c r="BL298" s="268"/>
      <c r="BM298" s="270"/>
      <c r="BN298" s="268"/>
      <c r="BO298" s="268"/>
      <c r="BP298" s="268"/>
      <c r="BQ298" s="268"/>
      <c r="BR298" s="268"/>
      <c r="BS298" s="268"/>
      <c r="BT298" s="268"/>
      <c r="BU298" s="268"/>
      <c r="BV298" s="268"/>
      <c r="BW298" s="268"/>
      <c r="BX298" s="268"/>
    </row>
    <row r="299" spans="1:77" s="260" customFormat="1" ht="14.75" customHeight="1">
      <c r="A299" s="173"/>
      <c r="B299" s="174"/>
      <c r="C299" s="247"/>
      <c r="D299" s="247"/>
      <c r="E299" s="247"/>
      <c r="F299" s="247"/>
      <c r="G299" s="247"/>
      <c r="H299" s="247"/>
      <c r="I299" s="247"/>
      <c r="J299" s="248"/>
      <c r="K299" s="247"/>
      <c r="L299" s="247"/>
      <c r="M299" s="247"/>
      <c r="N299" s="247"/>
      <c r="O299" s="247"/>
      <c r="P299" s="247"/>
      <c r="Q299" s="247"/>
      <c r="R299" s="247"/>
      <c r="S299" s="248"/>
      <c r="T299" s="247"/>
      <c r="U299" s="247"/>
      <c r="V299" s="247"/>
      <c r="W299" s="247"/>
      <c r="X299" s="247"/>
      <c r="Y299" s="247"/>
      <c r="Z299" s="247"/>
      <c r="AA299" s="248"/>
      <c r="AB299" s="247"/>
      <c r="AC299" s="247"/>
      <c r="AD299" s="247"/>
      <c r="AE299" s="247"/>
      <c r="AF299" s="247"/>
      <c r="AG299" s="247"/>
      <c r="AH299" s="247"/>
      <c r="AI299" s="247"/>
      <c r="AJ299" s="248"/>
      <c r="AK299" s="247"/>
      <c r="AL299" s="247"/>
      <c r="AM299" s="247"/>
      <c r="AN299" s="247"/>
      <c r="AO299" s="247"/>
      <c r="AP299" s="247"/>
      <c r="AQ299" s="247"/>
      <c r="AR299" s="247"/>
      <c r="AS299" s="248"/>
      <c r="AT299" s="272"/>
      <c r="AU299" s="175"/>
      <c r="AV299" s="175"/>
      <c r="AW299" s="247"/>
      <c r="AX299" s="247"/>
      <c r="AY299" s="247"/>
      <c r="AZ299" s="247"/>
      <c r="BA299" s="273"/>
      <c r="BB299" s="247"/>
      <c r="BC299" s="247"/>
      <c r="BD299" s="247"/>
      <c r="BE299" s="247"/>
      <c r="BF299" s="247"/>
      <c r="BG299" s="247"/>
      <c r="BH299" s="247"/>
      <c r="BI299" s="247"/>
      <c r="BJ299" s="247"/>
      <c r="BK299" s="247"/>
      <c r="BL299" s="247"/>
      <c r="BM299" s="274"/>
      <c r="BN299" s="247"/>
      <c r="BO299" s="247"/>
      <c r="BP299" s="247"/>
      <c r="BQ299" s="247"/>
      <c r="BR299" s="247"/>
      <c r="BS299" s="247"/>
      <c r="BT299" s="247"/>
      <c r="BU299" s="247"/>
      <c r="BV299" s="247"/>
      <c r="BW299" s="247"/>
      <c r="BX299" s="247"/>
      <c r="BY299" s="275"/>
    </row>
    <row r="300" spans="1:77" s="260" customFormat="1" ht="14.75" customHeight="1">
      <c r="A300" s="173"/>
      <c r="B300" s="174"/>
      <c r="C300" s="247"/>
      <c r="D300" s="247"/>
      <c r="E300" s="247"/>
      <c r="F300" s="247"/>
      <c r="G300" s="247"/>
      <c r="H300" s="247"/>
      <c r="I300" s="247"/>
      <c r="J300" s="248"/>
      <c r="K300" s="247"/>
      <c r="L300" s="247"/>
      <c r="M300" s="247"/>
      <c r="N300" s="247"/>
      <c r="O300" s="247"/>
      <c r="P300" s="247"/>
      <c r="Q300" s="247"/>
      <c r="R300" s="247"/>
      <c r="S300" s="248"/>
      <c r="T300" s="247"/>
      <c r="U300" s="247"/>
      <c r="V300" s="247"/>
      <c r="W300" s="247"/>
      <c r="X300" s="247"/>
      <c r="Y300" s="247"/>
      <c r="Z300" s="247"/>
      <c r="AA300" s="248"/>
      <c r="AB300" s="247"/>
      <c r="AC300" s="247"/>
      <c r="AD300" s="247"/>
      <c r="AE300" s="247"/>
      <c r="AF300" s="247"/>
      <c r="AG300" s="247"/>
      <c r="AH300" s="247"/>
      <c r="AI300" s="247"/>
      <c r="AJ300" s="248"/>
      <c r="AK300" s="247"/>
      <c r="AL300" s="247"/>
      <c r="AM300" s="247"/>
      <c r="AN300" s="247"/>
      <c r="AO300" s="247"/>
      <c r="AP300" s="247"/>
      <c r="AQ300" s="247"/>
      <c r="AR300" s="247"/>
      <c r="AS300" s="248"/>
      <c r="AT300" s="272"/>
      <c r="AU300" s="175"/>
      <c r="AV300" s="175"/>
      <c r="AW300" s="247"/>
      <c r="AX300" s="247"/>
      <c r="AY300" s="247"/>
      <c r="AZ300" s="247"/>
      <c r="BA300" s="273"/>
      <c r="BB300" s="247"/>
      <c r="BC300" s="247"/>
      <c r="BD300" s="247"/>
      <c r="BE300" s="247"/>
      <c r="BF300" s="247"/>
      <c r="BG300" s="247"/>
      <c r="BH300" s="247"/>
      <c r="BI300" s="247"/>
      <c r="BJ300" s="247"/>
      <c r="BK300" s="247"/>
      <c r="BL300" s="247"/>
      <c r="BM300" s="274"/>
      <c r="BN300" s="247"/>
      <c r="BO300" s="247"/>
      <c r="BP300" s="247"/>
      <c r="BQ300" s="247"/>
      <c r="BR300" s="247"/>
      <c r="BS300" s="247"/>
      <c r="BT300" s="247"/>
      <c r="BU300" s="247"/>
      <c r="BV300" s="247"/>
      <c r="BW300" s="247"/>
      <c r="BX300" s="247"/>
      <c r="BY300" s="275"/>
    </row>
    <row r="301" spans="1:77" s="260" customFormat="1" ht="14.75" customHeight="1">
      <c r="A301" s="173"/>
      <c r="B301" s="174"/>
      <c r="C301" s="247"/>
      <c r="D301" s="247"/>
      <c r="E301" s="247"/>
      <c r="F301" s="247"/>
      <c r="G301" s="247"/>
      <c r="H301" s="247"/>
      <c r="I301" s="247"/>
      <c r="J301" s="248"/>
      <c r="K301" s="247"/>
      <c r="L301" s="247"/>
      <c r="M301" s="247"/>
      <c r="N301" s="247"/>
      <c r="O301" s="247"/>
      <c r="P301" s="247"/>
      <c r="Q301" s="247"/>
      <c r="R301" s="247"/>
      <c r="S301" s="248"/>
      <c r="T301" s="247"/>
      <c r="U301" s="247"/>
      <c r="V301" s="247"/>
      <c r="W301" s="247"/>
      <c r="X301" s="247"/>
      <c r="Y301" s="247"/>
      <c r="Z301" s="247"/>
      <c r="AA301" s="248"/>
      <c r="AB301" s="247"/>
      <c r="AC301" s="247"/>
      <c r="AD301" s="247"/>
      <c r="AE301" s="247"/>
      <c r="AF301" s="247"/>
      <c r="AG301" s="247"/>
      <c r="AH301" s="247"/>
      <c r="AI301" s="247"/>
      <c r="AJ301" s="248"/>
      <c r="AK301" s="247"/>
      <c r="AL301" s="247"/>
      <c r="AM301" s="247"/>
      <c r="AN301" s="247"/>
      <c r="AO301" s="247"/>
      <c r="AP301" s="247"/>
      <c r="AQ301" s="247"/>
      <c r="AR301" s="247"/>
      <c r="AS301" s="248"/>
      <c r="AT301" s="272"/>
      <c r="AU301" s="175"/>
      <c r="AV301" s="175"/>
      <c r="AW301" s="247"/>
      <c r="AX301" s="247"/>
      <c r="AY301" s="247"/>
      <c r="AZ301" s="247"/>
      <c r="BA301" s="273"/>
      <c r="BB301" s="247"/>
      <c r="BC301" s="247"/>
      <c r="BD301" s="247"/>
      <c r="BE301" s="247"/>
      <c r="BF301" s="247"/>
      <c r="BG301" s="247"/>
      <c r="BH301" s="247"/>
      <c r="BI301" s="247"/>
      <c r="BJ301" s="247"/>
      <c r="BK301" s="247"/>
      <c r="BL301" s="247"/>
      <c r="BM301" s="274"/>
      <c r="BN301" s="247"/>
      <c r="BO301" s="247"/>
      <c r="BP301" s="247"/>
      <c r="BQ301" s="247"/>
      <c r="BR301" s="247"/>
      <c r="BS301" s="247"/>
      <c r="BT301" s="247"/>
      <c r="BU301" s="247"/>
      <c r="BV301" s="247"/>
      <c r="BW301" s="247"/>
      <c r="BX301" s="247"/>
      <c r="BY301" s="275"/>
    </row>
    <row r="302" spans="1:77" s="260" customFormat="1" ht="14.75" customHeight="1">
      <c r="A302" s="173"/>
      <c r="B302" s="174"/>
      <c r="C302" s="247"/>
      <c r="D302" s="247"/>
      <c r="E302" s="247"/>
      <c r="F302" s="247"/>
      <c r="G302" s="247"/>
      <c r="H302" s="247"/>
      <c r="I302" s="247"/>
      <c r="J302" s="248"/>
      <c r="K302" s="247"/>
      <c r="L302" s="247"/>
      <c r="M302" s="247"/>
      <c r="N302" s="247"/>
      <c r="O302" s="247"/>
      <c r="P302" s="247"/>
      <c r="Q302" s="247"/>
      <c r="R302" s="247"/>
      <c r="S302" s="248"/>
      <c r="T302" s="247"/>
      <c r="U302" s="247"/>
      <c r="V302" s="247"/>
      <c r="W302" s="247"/>
      <c r="X302" s="247"/>
      <c r="Y302" s="247"/>
      <c r="Z302" s="247"/>
      <c r="AA302" s="248"/>
      <c r="AB302" s="247"/>
      <c r="AC302" s="247"/>
      <c r="AD302" s="247"/>
      <c r="AE302" s="247"/>
      <c r="AF302" s="247"/>
      <c r="AG302" s="247"/>
      <c r="AH302" s="247"/>
      <c r="AI302" s="247"/>
      <c r="AJ302" s="248"/>
      <c r="AK302" s="247"/>
      <c r="AL302" s="247"/>
      <c r="AM302" s="247"/>
      <c r="AN302" s="247"/>
      <c r="AO302" s="247"/>
      <c r="AP302" s="247"/>
      <c r="AQ302" s="247"/>
      <c r="AR302" s="247"/>
      <c r="AS302" s="248"/>
      <c r="AT302" s="272"/>
      <c r="AU302" s="175"/>
      <c r="AV302" s="175"/>
      <c r="AW302" s="247"/>
      <c r="AX302" s="247"/>
      <c r="AY302" s="247"/>
      <c r="AZ302" s="247"/>
      <c r="BA302" s="273"/>
      <c r="BB302" s="247"/>
      <c r="BC302" s="247"/>
      <c r="BD302" s="247"/>
      <c r="BE302" s="247"/>
      <c r="BF302" s="247"/>
      <c r="BG302" s="247"/>
      <c r="BH302" s="247"/>
      <c r="BI302" s="247"/>
      <c r="BJ302" s="247"/>
      <c r="BK302" s="247"/>
      <c r="BL302" s="247"/>
      <c r="BM302" s="274"/>
      <c r="BN302" s="247"/>
      <c r="BO302" s="247"/>
      <c r="BP302" s="247"/>
      <c r="BQ302" s="247"/>
      <c r="BR302" s="247"/>
      <c r="BS302" s="247"/>
      <c r="BT302" s="247"/>
      <c r="BU302" s="247"/>
      <c r="BV302" s="247"/>
      <c r="BW302" s="247"/>
      <c r="BX302" s="247"/>
      <c r="BY302" s="275"/>
    </row>
    <row r="303" spans="1:77" s="260" customFormat="1" ht="14.75" customHeight="1">
      <c r="A303" s="173"/>
      <c r="B303" s="174"/>
      <c r="C303" s="247"/>
      <c r="D303" s="247"/>
      <c r="E303" s="247"/>
      <c r="F303" s="247"/>
      <c r="G303" s="247"/>
      <c r="H303" s="247"/>
      <c r="I303" s="247"/>
      <c r="J303" s="248"/>
      <c r="K303" s="247"/>
      <c r="L303" s="247"/>
      <c r="M303" s="247"/>
      <c r="N303" s="247"/>
      <c r="O303" s="247"/>
      <c r="P303" s="247"/>
      <c r="Q303" s="247"/>
      <c r="R303" s="247"/>
      <c r="S303" s="248"/>
      <c r="T303" s="247"/>
      <c r="U303" s="247"/>
      <c r="V303" s="247"/>
      <c r="W303" s="247"/>
      <c r="X303" s="247"/>
      <c r="Y303" s="247"/>
      <c r="Z303" s="247"/>
      <c r="AA303" s="248"/>
      <c r="AB303" s="247"/>
      <c r="AC303" s="247"/>
      <c r="AD303" s="247"/>
      <c r="AE303" s="247"/>
      <c r="AF303" s="247"/>
      <c r="AG303" s="247"/>
      <c r="AH303" s="247"/>
      <c r="AI303" s="247"/>
      <c r="AJ303" s="248"/>
      <c r="AK303" s="247"/>
      <c r="AL303" s="247"/>
      <c r="AM303" s="247"/>
      <c r="AN303" s="247"/>
      <c r="AO303" s="247"/>
      <c r="AP303" s="247"/>
      <c r="AQ303" s="247"/>
      <c r="AR303" s="247"/>
      <c r="AS303" s="248"/>
      <c r="AT303" s="272"/>
      <c r="AU303" s="175"/>
      <c r="AV303" s="175"/>
      <c r="AW303" s="247"/>
      <c r="AX303" s="247"/>
      <c r="AY303" s="247"/>
      <c r="AZ303" s="247"/>
      <c r="BA303" s="273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L303" s="247"/>
      <c r="BM303" s="274"/>
      <c r="BN303" s="247"/>
      <c r="BO303" s="247"/>
      <c r="BP303" s="247"/>
      <c r="BQ303" s="247"/>
      <c r="BR303" s="247"/>
      <c r="BS303" s="247"/>
      <c r="BT303" s="247"/>
      <c r="BU303" s="247"/>
      <c r="BV303" s="247"/>
      <c r="BW303" s="247"/>
      <c r="BX303" s="247"/>
      <c r="BY303" s="275"/>
    </row>
    <row r="304" spans="1:77" s="260" customFormat="1" ht="14.75" customHeight="1">
      <c r="A304" s="173"/>
      <c r="B304" s="174"/>
      <c r="C304" s="247"/>
      <c r="D304" s="247"/>
      <c r="E304" s="247"/>
      <c r="F304" s="247"/>
      <c r="G304" s="247"/>
      <c r="H304" s="247"/>
      <c r="I304" s="247"/>
      <c r="J304" s="248"/>
      <c r="K304" s="247"/>
      <c r="L304" s="247"/>
      <c r="M304" s="247"/>
      <c r="N304" s="247"/>
      <c r="O304" s="247"/>
      <c r="P304" s="247"/>
      <c r="Q304" s="247"/>
      <c r="R304" s="247"/>
      <c r="S304" s="248"/>
      <c r="T304" s="247"/>
      <c r="U304" s="247"/>
      <c r="V304" s="247"/>
      <c r="W304" s="247"/>
      <c r="X304" s="247"/>
      <c r="Y304" s="247"/>
      <c r="Z304" s="247"/>
      <c r="AA304" s="248"/>
      <c r="AB304" s="247"/>
      <c r="AC304" s="247"/>
      <c r="AD304" s="247"/>
      <c r="AE304" s="247"/>
      <c r="AF304" s="247"/>
      <c r="AG304" s="247"/>
      <c r="AH304" s="247"/>
      <c r="AI304" s="247"/>
      <c r="AJ304" s="248"/>
      <c r="AK304" s="247"/>
      <c r="AL304" s="247"/>
      <c r="AM304" s="247"/>
      <c r="AN304" s="247"/>
      <c r="AO304" s="247"/>
      <c r="AP304" s="247"/>
      <c r="AQ304" s="247"/>
      <c r="AR304" s="247"/>
      <c r="AS304" s="248"/>
      <c r="AT304" s="272"/>
      <c r="AU304" s="175"/>
      <c r="AV304" s="175"/>
      <c r="AW304" s="247"/>
      <c r="AX304" s="247"/>
      <c r="AY304" s="247"/>
      <c r="AZ304" s="247"/>
      <c r="BA304" s="273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7"/>
      <c r="BM304" s="274"/>
      <c r="BN304" s="247"/>
      <c r="BO304" s="247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75"/>
    </row>
    <row r="305" spans="1:77" s="260" customFormat="1" ht="14.75" customHeight="1">
      <c r="A305" s="173"/>
      <c r="B305" s="174"/>
      <c r="C305" s="247"/>
      <c r="D305" s="247"/>
      <c r="E305" s="247"/>
      <c r="F305" s="247"/>
      <c r="G305" s="247"/>
      <c r="H305" s="247"/>
      <c r="I305" s="247"/>
      <c r="J305" s="248"/>
      <c r="K305" s="247"/>
      <c r="L305" s="247"/>
      <c r="M305" s="247"/>
      <c r="N305" s="247"/>
      <c r="O305" s="247"/>
      <c r="P305" s="247"/>
      <c r="Q305" s="247"/>
      <c r="R305" s="247"/>
      <c r="S305" s="248"/>
      <c r="T305" s="247"/>
      <c r="U305" s="247"/>
      <c r="V305" s="247"/>
      <c r="W305" s="247"/>
      <c r="X305" s="247"/>
      <c r="Y305" s="247"/>
      <c r="Z305" s="247"/>
      <c r="AA305" s="248"/>
      <c r="AB305" s="247"/>
      <c r="AC305" s="247"/>
      <c r="AD305" s="247"/>
      <c r="AE305" s="247"/>
      <c r="AF305" s="247"/>
      <c r="AG305" s="247"/>
      <c r="AH305" s="247"/>
      <c r="AI305" s="247"/>
      <c r="AJ305" s="248"/>
      <c r="AK305" s="247"/>
      <c r="AL305" s="247"/>
      <c r="AM305" s="247"/>
      <c r="AN305" s="247"/>
      <c r="AO305" s="247"/>
      <c r="AP305" s="247"/>
      <c r="AQ305" s="247"/>
      <c r="AR305" s="247"/>
      <c r="AS305" s="248"/>
      <c r="AT305" s="272"/>
      <c r="AU305" s="175"/>
      <c r="AV305" s="175"/>
      <c r="AW305" s="247"/>
      <c r="AX305" s="247"/>
      <c r="AY305" s="247"/>
      <c r="AZ305" s="247"/>
      <c r="BA305" s="273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7"/>
      <c r="BM305" s="274"/>
      <c r="BN305" s="247"/>
      <c r="BO305" s="247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75"/>
    </row>
    <row r="306" spans="1:77" ht="19.5" customHeight="1">
      <c r="AT306" s="258"/>
      <c r="AU306" s="276"/>
      <c r="AV306" s="276"/>
      <c r="AW306" s="276"/>
      <c r="AX306" s="276"/>
      <c r="AY306" s="276"/>
      <c r="AZ306" s="276"/>
      <c r="BA306" s="277"/>
      <c r="BB306" s="276"/>
      <c r="BC306" s="276"/>
      <c r="BD306" s="276"/>
      <c r="BE306" s="276"/>
      <c r="BF306" s="276"/>
      <c r="BG306" s="276"/>
      <c r="BH306" s="276"/>
      <c r="BI306" s="276"/>
      <c r="BJ306" s="276"/>
      <c r="BK306" s="276"/>
      <c r="BL306" s="276"/>
      <c r="BM306" s="278"/>
      <c r="BN306" s="276"/>
      <c r="BO306" s="276"/>
      <c r="BP306" s="276"/>
      <c r="BQ306" s="276"/>
      <c r="BR306" s="276"/>
      <c r="BS306" s="276"/>
      <c r="BT306" s="276"/>
      <c r="BU306" s="276"/>
      <c r="BV306" s="276"/>
      <c r="BW306" s="276"/>
      <c r="BX306" s="276"/>
    </row>
  </sheetData>
  <sheetProtection formatCells="0" formatColumns="0" formatRows="0" insertColumns="0" insertRows="0" deleteColumns="0" deleteRows="0"/>
  <phoneticPr fontId="0" type="noConversion"/>
  <conditionalFormatting sqref="C4:AS4 C5:AL5 AR5:AS94 C6:AO6 AP7:AQ7 AP8:AP38 AQ8:AQ94 C10:AO17 AM18 C19:S19 AG19:AG34 AK19:AO94 T19:AA97 AB19:AF99 AH19:AJ99 C21:S94 AG36:AG99 AY39 AP40:AP94">
    <cfRule type="expression" dxfId="2" priority="86" stopIfTrue="1">
      <formula>IF(COUNTIF(C$4:C$94,C4)&gt;1,"VERO")</formula>
    </cfRule>
  </conditionalFormatting>
  <conditionalFormatting sqref="K37:N37">
    <cfRule type="expression" dxfId="1" priority="170" stopIfTrue="1">
      <formula>IF(COUNTIF(AB$4:AB$94,K37)&gt;1,"VERO")</formula>
    </cfRule>
  </conditionalFormatting>
  <conditionalFormatting sqref="AP39">
    <cfRule type="expression" dxfId="0" priority="198" stopIfTrue="1">
      <formula>IF(COUNTIF(AG$4:AG$94,AP39)&gt;1,"VERO")</formula>
    </cfRule>
  </conditionalFormatting>
  <printOptions gridLines="1"/>
  <pageMargins left="0.27559055118110237" right="0.15748031496062992" top="0.62992125984251968" bottom="0.6692913385826772" header="0.27559055118110237" footer="0.51181102362204722"/>
  <pageSetup paperSize="8" scale="57" orientation="landscape" r:id="rId1"/>
  <headerFooter alignWithMargins="0">
    <oddHeader>&amp;L&amp;"Arial,Grassetto"&amp;12ISTITUTO COMPRENSIVO "FRESA-PASCOLI"&amp;C&amp;"Arial,Grassetto"&amp;14ORARIO PROVVISORIO&amp;R&amp;"Arial,Grassetto"&amp;14IN VIGORE DAL 18/09/2023</oddHeader>
    <oddFooter>&amp;Cstampa del 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6"/>
  <dimension ref="A1:BC2007"/>
  <sheetViews>
    <sheetView showZeros="0"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R36" sqref="R36"/>
    </sheetView>
  </sheetViews>
  <sheetFormatPr baseColWidth="10" defaultColWidth="18" defaultRowHeight="19.5" customHeight="1"/>
  <cols>
    <col min="1" max="1" width="0.6640625" style="3" customWidth="1"/>
    <col min="2" max="2" width="4.6640625" style="6" customWidth="1"/>
    <col min="3" max="3" width="3.1640625" style="56" customWidth="1"/>
    <col min="4" max="7" width="3.1640625" style="56" bestFit="1" customWidth="1"/>
    <col min="8" max="9" width="3.1640625" style="67" customWidth="1"/>
    <col min="10" max="10" width="3.1640625" style="68" customWidth="1"/>
    <col min="11" max="15" width="3.1640625" style="56" bestFit="1" customWidth="1"/>
    <col min="16" max="17" width="3.1640625" style="67" customWidth="1"/>
    <col min="18" max="18" width="3.1640625" style="68" customWidth="1"/>
    <col min="19" max="19" width="3.1640625" style="56" customWidth="1"/>
    <col min="20" max="24" width="3.1640625" style="56" bestFit="1" customWidth="1"/>
    <col min="25" max="26" width="3.1640625" style="67" customWidth="1"/>
    <col min="27" max="27" width="3.1640625" style="68" customWidth="1"/>
    <col min="28" max="29" width="3" style="56" bestFit="1" customWidth="1"/>
    <col min="30" max="32" width="3.1640625" style="56" bestFit="1" customWidth="1"/>
    <col min="33" max="34" width="3.1640625" style="67" customWidth="1"/>
    <col min="35" max="35" width="3.1640625" style="68" customWidth="1"/>
    <col min="36" max="40" width="3.1640625" style="56" bestFit="1" customWidth="1"/>
    <col min="41" max="42" width="3.1640625" style="67" customWidth="1"/>
    <col min="43" max="44" width="3.1640625" style="56" customWidth="1"/>
    <col min="45" max="45" width="3.1640625" style="146" bestFit="1" customWidth="1"/>
    <col min="46" max="49" width="3.1640625" style="56" bestFit="1" customWidth="1"/>
    <col min="50" max="50" width="3.5" style="67" customWidth="1"/>
    <col min="51" max="51" width="3.1640625" style="67" customWidth="1"/>
    <col min="52" max="52" width="3.1640625" style="68" customWidth="1"/>
    <col min="53" max="53" width="3.5" style="118" customWidth="1"/>
    <col min="54" max="54" width="4.5" style="119" customWidth="1"/>
    <col min="55" max="55" width="5" style="2" customWidth="1"/>
    <col min="56" max="16384" width="18" style="2"/>
  </cols>
  <sheetData>
    <row r="1" spans="1:55" s="1" customFormat="1" ht="16" customHeight="1">
      <c r="A1" s="54"/>
      <c r="B1" s="54">
        <f ca="1">SUM(BB2:BB91)</f>
        <v>464</v>
      </c>
      <c r="C1" s="77" t="s">
        <v>0</v>
      </c>
      <c r="D1" s="78"/>
      <c r="E1" s="78"/>
      <c r="F1" s="78"/>
      <c r="G1" s="78"/>
      <c r="H1" s="79"/>
      <c r="I1" s="79"/>
      <c r="J1" s="80"/>
      <c r="K1" s="77" t="s">
        <v>1</v>
      </c>
      <c r="L1" s="78"/>
      <c r="M1" s="78"/>
      <c r="N1" s="78"/>
      <c r="O1" s="78"/>
      <c r="P1" s="79"/>
      <c r="Q1" s="79"/>
      <c r="R1" s="80"/>
      <c r="S1" s="136"/>
      <c r="T1" s="138" t="s">
        <v>2</v>
      </c>
      <c r="U1" s="78"/>
      <c r="V1" s="78"/>
      <c r="W1" s="78"/>
      <c r="X1" s="78"/>
      <c r="Y1" s="79"/>
      <c r="Z1" s="79"/>
      <c r="AA1" s="80"/>
      <c r="AB1" s="77" t="s">
        <v>3</v>
      </c>
      <c r="AC1" s="78"/>
      <c r="AD1" s="78"/>
      <c r="AE1" s="78"/>
      <c r="AF1" s="78"/>
      <c r="AG1" s="79"/>
      <c r="AH1" s="79"/>
      <c r="AI1" s="80"/>
      <c r="AJ1" s="77" t="s">
        <v>4</v>
      </c>
      <c r="AK1" s="78"/>
      <c r="AL1" s="78"/>
      <c r="AM1" s="78"/>
      <c r="AN1" s="78"/>
      <c r="AO1" s="79"/>
      <c r="AP1" s="79"/>
      <c r="AQ1" s="78"/>
      <c r="AR1" s="136"/>
      <c r="AS1" s="139" t="s">
        <v>5</v>
      </c>
      <c r="AT1" s="78"/>
      <c r="AU1" s="78"/>
      <c r="AV1" s="78"/>
      <c r="AW1" s="78"/>
      <c r="AX1" s="79"/>
      <c r="AY1" s="79"/>
      <c r="AZ1" s="80"/>
      <c r="BA1" s="116" t="s">
        <v>6</v>
      </c>
      <c r="BB1" s="117" t="s">
        <v>107</v>
      </c>
      <c r="BC1" s="1" t="s">
        <v>107</v>
      </c>
    </row>
    <row r="2" spans="1:55" s="4" customFormat="1" ht="16" customHeight="1">
      <c r="A2" s="55"/>
      <c r="B2" s="55" t="s">
        <v>110</v>
      </c>
      <c r="C2" s="55">
        <v>1</v>
      </c>
      <c r="D2" s="55">
        <v>2</v>
      </c>
      <c r="E2" s="55">
        <v>3</v>
      </c>
      <c r="F2" s="55">
        <v>4</v>
      </c>
      <c r="G2" s="55">
        <v>5</v>
      </c>
      <c r="H2" s="55">
        <v>6</v>
      </c>
      <c r="I2" s="55">
        <v>7</v>
      </c>
      <c r="J2" s="81">
        <v>8</v>
      </c>
      <c r="K2" s="55">
        <v>1</v>
      </c>
      <c r="L2" s="55">
        <v>2</v>
      </c>
      <c r="M2" s="55">
        <v>3</v>
      </c>
      <c r="N2" s="55">
        <v>4</v>
      </c>
      <c r="O2" s="55">
        <v>5</v>
      </c>
      <c r="P2" s="55">
        <v>6</v>
      </c>
      <c r="Q2" s="55">
        <v>7</v>
      </c>
      <c r="R2" s="61">
        <v>8</v>
      </c>
      <c r="S2" s="137">
        <v>9</v>
      </c>
      <c r="T2" s="135">
        <v>1</v>
      </c>
      <c r="U2" s="55">
        <v>2</v>
      </c>
      <c r="V2" s="55">
        <v>3</v>
      </c>
      <c r="W2" s="55">
        <v>4</v>
      </c>
      <c r="X2" s="55">
        <v>5</v>
      </c>
      <c r="Y2" s="55">
        <v>6</v>
      </c>
      <c r="Z2" s="55">
        <v>7</v>
      </c>
      <c r="AA2" s="81">
        <v>8</v>
      </c>
      <c r="AB2" s="55">
        <v>1</v>
      </c>
      <c r="AC2" s="55">
        <v>2</v>
      </c>
      <c r="AD2" s="55">
        <v>3</v>
      </c>
      <c r="AE2" s="55">
        <v>4</v>
      </c>
      <c r="AF2" s="55">
        <v>5</v>
      </c>
      <c r="AG2" s="55">
        <v>6</v>
      </c>
      <c r="AH2" s="55">
        <v>7</v>
      </c>
      <c r="AI2" s="81">
        <v>8</v>
      </c>
      <c r="AJ2" s="55">
        <v>1</v>
      </c>
      <c r="AK2" s="55">
        <v>2</v>
      </c>
      <c r="AL2" s="55">
        <v>3</v>
      </c>
      <c r="AM2" s="55">
        <v>4</v>
      </c>
      <c r="AN2" s="55">
        <v>5</v>
      </c>
      <c r="AO2" s="55">
        <v>6</v>
      </c>
      <c r="AP2" s="55">
        <v>7</v>
      </c>
      <c r="AQ2" s="55">
        <v>8</v>
      </c>
      <c r="AR2" s="134">
        <v>9</v>
      </c>
      <c r="AS2" s="140">
        <v>1</v>
      </c>
      <c r="AT2" s="55">
        <v>2</v>
      </c>
      <c r="AU2" s="55">
        <v>3</v>
      </c>
      <c r="AV2" s="55">
        <v>4</v>
      </c>
      <c r="AW2" s="55">
        <v>5</v>
      </c>
      <c r="AX2" s="55">
        <v>6</v>
      </c>
      <c r="AY2" s="55">
        <v>7</v>
      </c>
      <c r="AZ2" s="81">
        <v>8</v>
      </c>
      <c r="BA2" s="118" t="s">
        <v>13</v>
      </c>
      <c r="BB2" s="115" t="s">
        <v>108</v>
      </c>
      <c r="BC2" s="4" t="s">
        <v>111</v>
      </c>
    </row>
    <row r="3" spans="1:55" ht="27" customHeight="1">
      <c r="B3" s="75" t="s">
        <v>168</v>
      </c>
      <c r="C3" s="82">
        <f ca="1">INDIRECT(ADDRESS(MATCH(B3,OR_DOCENTI!$C:$C,0),2,TRUE,TRUE,"OR_DOCENTI"))</f>
        <v>0</v>
      </c>
      <c r="D3" s="83">
        <f ca="1">INDIRECT(ADDRESS(MATCH(B3,OR_DOCENTI!$D:$D,0),2,TRUE,TRUE,"OR_DOCENTI"))</f>
        <v>0</v>
      </c>
      <c r="E3" s="83" t="str">
        <f ca="1">INDIRECT(ADDRESS(MATCH(B3,OR_DOCENTI!$E:$E,0),2,TRUE,TRUE,"OR_DOCENTI"))</f>
        <v>AMATO 2H +1A</v>
      </c>
      <c r="F3" s="83" t="str">
        <f ca="1">INDIRECT(ADDRESS(MATCH(B3,OR_DOCENTI!$F:$F,0),2,TRUE,TRUE,"OR_DOCENTI"))</f>
        <v>AMATO 2H +1A</v>
      </c>
      <c r="G3" s="83" t="str">
        <f ca="1">INDIRECT(ADDRESS(MATCH(B3,OR_DOCENTI!$G:$G,0),2,TRUE,TRUE,"OR_DOCENTI"))</f>
        <v>AMATO 2H +1A</v>
      </c>
      <c r="H3" s="83">
        <f ca="1">INDIRECT(ADDRESS(MATCH(B3,OR_DOCENTI!$H:$H,0),2,TRUE,TRUE,"OR_DOCENTI"))</f>
        <v>0</v>
      </c>
      <c r="I3" s="83">
        <f ca="1">INDIRECT(ADDRESS(MATCH(B3,OR_DOCENTI!$I:$I,0),2,TRUE,TRUE,"OR_DOCENTI"))</f>
        <v>0</v>
      </c>
      <c r="J3" s="84">
        <f ca="1">INDIRECT(ADDRESS(MATCH(B3,OR_DOCENTI!$J:$J,0),2,TRUE,TRUE,"OR_DOCENTI"))</f>
        <v>0</v>
      </c>
      <c r="K3" s="83">
        <f ca="1">INDIRECT(ADDRESS(MATCH(B3,OR_DOCENTI!$K:$K,0),2,TRUE,TRUE,"OR_DOCENTI"))</f>
        <v>0</v>
      </c>
      <c r="L3" s="83" t="str">
        <f ca="1">INDIRECT(ADDRESS(MATCH(B3,OR_DOCENTI!$L:$L,0),2,TRUE,TRUE,"OR_DOCENTI"))</f>
        <v>AMATO 2H +1A</v>
      </c>
      <c r="M3" s="83">
        <f ca="1">INDIRECT(ADDRESS(MATCH(B3,OR_DOCENTI!$M:$M,0),2,TRUE,TRUE,"OR_DOCENTI"))</f>
        <v>0</v>
      </c>
      <c r="N3" s="83" t="str">
        <f ca="1">INDIRECT(ADDRESS(MATCH(B3,OR_DOCENTI!$N:$N,0),2,TRUE,TRUE,"OR_DOCENTI"))</f>
        <v>AMATO 2H +1A</v>
      </c>
      <c r="O3" s="83">
        <f ca="1">INDIRECT(ADDRESS(MATCH(B3,OR_DOCENTI!$O:$O,0),2,TRUE,TRUE,"OR_DOCENTI"))</f>
        <v>0</v>
      </c>
      <c r="P3" s="83">
        <f ca="1">INDIRECT(ADDRESS(MATCH(B3,OR_DOCENTI!$P:$P,0),2,TRUE,TRUE,"OR_DOCENTI"))</f>
        <v>0</v>
      </c>
      <c r="Q3" s="83">
        <f ca="1">INDIRECT(ADDRESS(MATCH(B3,OR_DOCENTI!$Q:$Q,0),2,TRUE,TRUE,"OR_DOCENTI"))</f>
        <v>0</v>
      </c>
      <c r="R3" s="83">
        <f ca="1">INDIRECT(ADDRESS(MATCH(B3,OR_DOCENTI!$R:$R,0),2,TRUE,TRUE,"OR_DOCENTI"))</f>
        <v>0</v>
      </c>
      <c r="S3" s="84">
        <f ca="1">INDIRECT(ADDRESS(MATCH(B3,OR_DOCENTI!$S:$S,0),2,TRUE,TRUE,"OR_DOCENTI"))</f>
        <v>0</v>
      </c>
      <c r="T3" s="83">
        <f ca="1">INDIRECT(ADDRESS(MATCH(B3,OR_DOCENTI!$T:$T,0),2,TRUE,TRUE,"OR_DOCENTI"))</f>
        <v>0</v>
      </c>
      <c r="U3" s="83">
        <f ca="1">INDIRECT(ADDRESS(MATCH(B3,OR_DOCENTI!$U:$U,0),2,TRUE,TRUE,"OR_DOCENTI"))</f>
        <v>0</v>
      </c>
      <c r="V3" s="83" t="str">
        <f ca="1">INDIRECT(ADDRESS(MATCH(B3,OR_DOCENTI!$V:$V,0),2,TRUE,TRUE,"OR_DOCENTI"))</f>
        <v>AMATO 2H +1A</v>
      </c>
      <c r="W3" s="83" t="str">
        <f ca="1">INDIRECT(ADDRESS(MATCH(B3,OR_DOCENTI!$W:$W,0),2,TRUE,TRUE,"OR_DOCENTI"))</f>
        <v>AMATO 2H +1A</v>
      </c>
      <c r="X3" s="83">
        <f ca="1">INDIRECT(ADDRESS(MATCH(B3,OR_DOCENTI!$X:$X,0),2,TRUE,TRUE,"OR_DOCENTI"))</f>
        <v>0</v>
      </c>
      <c r="Y3" s="83">
        <f ca="1">INDIRECT(ADDRESS(MATCH(B3,OR_DOCENTI!$Y:$Y,0),2,TRUE,TRUE,"OR_DOCENTI"))</f>
        <v>0</v>
      </c>
      <c r="Z3" s="83">
        <f ca="1">INDIRECT(ADDRESS(MATCH(B3,OR_DOCENTI!$Z:$Z,0),2,TRUE,TRUE,"OR_DOCENTI"))</f>
        <v>0</v>
      </c>
      <c r="AA3" s="84">
        <f ca="1">INDIRECT(ADDRESS(MATCH(B3,OR_DOCENTI!$AA:$AA,0),2,TRUE,TRUE,"OR_DOCENTI"))</f>
        <v>0</v>
      </c>
      <c r="AB3" s="83">
        <f ca="1">INDIRECT(ADDRESS(MATCH(B3,OR_DOCENTI!$AB:$AB,0),2,TRUE,TRUE,"OR_DOCENTI"))</f>
        <v>0</v>
      </c>
      <c r="AC3" s="83" t="str">
        <f ca="1">INDIRECT(ADDRESS(MATCH(B3,OR_DOCENTI!$AC:$AC,0),2,TRUE,TRUE,"OR_DOCENTI"))</f>
        <v>AMATO 2H +1A</v>
      </c>
      <c r="AD3" s="83" t="str">
        <f ca="1">INDIRECT(ADDRESS(MATCH(B3,OR_DOCENTI!$AD:$AD,0),2,TRUE,TRUE,"OR_DOCENTI"))</f>
        <v>AMATO 2H +1A</v>
      </c>
      <c r="AE3" s="83" t="str">
        <f ca="1">INDIRECT(ADDRESS(MATCH(B3,OR_DOCENTI!$AE:$AE,0),2,TRUE,TRUE,"OR_DOCENTI"))</f>
        <v>AMATO 2H +1A</v>
      </c>
      <c r="AF3" s="83" t="str">
        <f ca="1">INDIRECT(ADDRESS(MATCH(B3,OR_DOCENTI!$AF:$AF,0),2,TRUE,TRUE,"OR_DOCENTI"))</f>
        <v>AMATO 2H +1A</v>
      </c>
      <c r="AG3" s="83">
        <f ca="1">INDIRECT(ADDRESS(MATCH(B3,OR_DOCENTI!$AG:$AG,0),2,TRUE,TRUE,"OR_DOCENTI"))</f>
        <v>0</v>
      </c>
      <c r="AH3" s="83">
        <f ca="1">INDIRECT(ADDRESS(MATCH(B3,OR_DOCENTI!$AH:$AH,0),2,TRUE,TRUE,"OR_DOCENTI"))</f>
        <v>0</v>
      </c>
      <c r="AI3" s="84">
        <f ca="1">INDIRECT(ADDRESS(MATCH(B3,OR_DOCENTI!$AJ:$AJ,0),2,TRUE,TRUE,"OR_DOCENTI"))</f>
        <v>0</v>
      </c>
      <c r="AJ3" s="83">
        <f ca="1">INDIRECT(ADDRESS(MATCH(B3,OR_DOCENTI!$AK:$AK,0),2,TRUE,TRUE,"OR_DOCENTI"))</f>
        <v>0</v>
      </c>
      <c r="AK3" s="83">
        <f ca="1">INDIRECT(ADDRESS(MATCH(B3,OR_DOCENTI!$AL:$AL,0),2,TRUE,TRUE,"OR_DOCENTI"))</f>
        <v>0</v>
      </c>
      <c r="AL3" s="83" t="str">
        <f ca="1">INDIRECT(ADDRESS(MATCH(B3,OR_DOCENTI!$AM:$AM,0),2,TRUE,TRUE,"OR_DOCENTI"))</f>
        <v>AMATO 2H +1A</v>
      </c>
      <c r="AM3" s="83">
        <f ca="1">INDIRECT(ADDRESS(MATCH(B3,OR_DOCENTI!$AN:$AN,0),2,TRUE,TRUE,"OR_DOCENTI"))</f>
        <v>0</v>
      </c>
      <c r="AN3" s="83">
        <f ca="1">INDIRECT(ADDRESS(MATCH(B3,OR_DOCENTI!$AO:$AO,0),2,TRUE,TRUE,"OR_DOCENTI"))</f>
        <v>0</v>
      </c>
      <c r="AO3" s="83">
        <f ca="1">INDIRECT(ADDRESS(MATCH(B3,OR_DOCENTI!$AP:$AP,0),2,TRUE,TRUE,"OR_DOCENTI"))</f>
        <v>0</v>
      </c>
      <c r="AP3" s="83">
        <f ca="1">INDIRECT(ADDRESS(MATCH(B3,OR_DOCENTI!$AQ:$AQ,0),2,TRUE,TRUE,"OR_DOCENTI"))</f>
        <v>0</v>
      </c>
      <c r="AQ3" s="83">
        <f ca="1">INDIRECT(ADDRESS(MATCH(B3,OR_DOCENTI!$AR:$AR,0),2,TRUE,TRUE,"OR_DOCENTI"))</f>
        <v>0</v>
      </c>
      <c r="AR3" s="83">
        <f ca="1">INDIRECT(ADDRESS(MATCH(B3,OR_DOCENTI!$AS:$AS,0),2,TRUE,TRUE,"OR_DOCENTI"))</f>
        <v>0</v>
      </c>
      <c r="AS3" s="141" t="e">
        <f ca="1">INDIRECT(ADDRESS(MATCH(B3,OR_DOCENTI!#REF!,0),2,TRUE,TRUE,"OR_DOCENTI"))</f>
        <v>#REF!</v>
      </c>
      <c r="AT3" s="83" t="e">
        <f ca="1">INDIRECT(ADDRESS(MATCH(B3,OR_DOCENTI!#REF!,0),2,TRUE,TRUE,"OR_DOCENTI"))</f>
        <v>#REF!</v>
      </c>
      <c r="AU3" s="83" t="e">
        <f ca="1">INDIRECT(ADDRESS(MATCH(B3,OR_DOCENTI!#REF!,0),2,TRUE,TRUE,"OR_DOCENTI"))</f>
        <v>#REF!</v>
      </c>
      <c r="AV3" s="83" t="e">
        <f ca="1">INDIRECT(ADDRESS(MATCH(B3,OR_DOCENTI!#REF!,0),2,TRUE,TRUE,"OR_DOCENTI"))</f>
        <v>#REF!</v>
      </c>
      <c r="AW3" s="83" t="e">
        <f ca="1">INDIRECT(ADDRESS(MATCH(B3,OR_DOCENTI!#REF!,0),2,TRUE,TRUE,"OR_DOCENTI"))</f>
        <v>#REF!</v>
      </c>
      <c r="AX3" s="56" t="e">
        <f ca="1">INDIRECT(ADDRESS(MATCH(B3,OR_DOCENTI!#REF!,0),2,TRUE,TRUE,"OR_DOCENTI"))</f>
        <v>#REF!</v>
      </c>
      <c r="AY3" s="83" t="e">
        <f ca="1">INDIRECT(ADDRESS(MATCH(B3,OR_DOCENTI!#REF!,0),2,TRUE,TRUE,"OR_DOCENTI"))</f>
        <v>#REF!</v>
      </c>
      <c r="AZ3" s="84" t="e">
        <f ca="1">INDIRECT(ADDRESS(MATCH(B3,OR_DOCENTI!#REF!,0),2,TRUE,TRUE,"OR_DOCENTI"))</f>
        <v>#REF!</v>
      </c>
      <c r="BA3" s="118">
        <f ca="1">BB3-BC3</f>
        <v>-12</v>
      </c>
      <c r="BB3" s="119">
        <f ca="1">48-COUNT(C3:AZ3)</f>
        <v>18</v>
      </c>
      <c r="BC3" s="72">
        <v>30</v>
      </c>
    </row>
    <row r="4" spans="1:55" ht="27" customHeight="1">
      <c r="B4" s="75" t="s">
        <v>169</v>
      </c>
      <c r="C4" s="82" t="str">
        <f ca="1">INDIRECT(ADDRESS(MATCH(B4,OR_DOCENTI!$C:$C,0),2,TRUE,TRUE,"OR_DOCENTI"))</f>
        <v>ANDRETTA 1B+ 2G</v>
      </c>
      <c r="D4" s="83">
        <f ca="1">INDIRECT(ADDRESS(MATCH(B4,OR_DOCENTI!$D:$D,0),2,TRUE,TRUE,"OR_DOCENTI"))</f>
        <v>0</v>
      </c>
      <c r="E4" s="83" t="str">
        <f ca="1">INDIRECT(ADDRESS(MATCH(B4,OR_DOCENTI!$E:$E,0),2,TRUE,TRUE,"OR_DOCENTI"))</f>
        <v>ANDRETTA 1B+ 2G</v>
      </c>
      <c r="F4" s="83" t="str">
        <f ca="1">INDIRECT(ADDRESS(MATCH(B4,OR_DOCENTI!$F:$F,0),2,TRUE,TRUE,"OR_DOCENTI"))</f>
        <v>ANDRETTA 1B+ 2G</v>
      </c>
      <c r="G4" s="83">
        <f ca="1">INDIRECT(ADDRESS(MATCH(B4,OR_DOCENTI!$G:$G,0),2,TRUE,TRUE,"OR_DOCENTI"))</f>
        <v>0</v>
      </c>
      <c r="H4" s="83">
        <f ca="1">INDIRECT(ADDRESS(MATCH(B4,OR_DOCENTI!$H:$H,0),2,TRUE,TRUE,"OR_DOCENTI"))</f>
        <v>0</v>
      </c>
      <c r="I4" s="83">
        <f ca="1">INDIRECT(ADDRESS(MATCH(B4,OR_DOCENTI!$I:$I,0),2,TRUE,TRUE,"OR_DOCENTI"))</f>
        <v>0</v>
      </c>
      <c r="J4" s="84">
        <f ca="1">INDIRECT(ADDRESS(MATCH(B4,OR_DOCENTI!$J:$J,0),2,TRUE,TRUE,"OR_DOCENTI"))</f>
        <v>0</v>
      </c>
      <c r="K4" s="83">
        <f ca="1">INDIRECT(ADDRESS(MATCH(B4,OR_DOCENTI!$K:$K,0),2,TRUE,TRUE,"OR_DOCENTI"))</f>
        <v>0</v>
      </c>
      <c r="L4" s="83">
        <f ca="1">INDIRECT(ADDRESS(MATCH(B4,OR_DOCENTI!$L:$L,0),2,TRUE,TRUE,"OR_DOCENTI"))</f>
        <v>0</v>
      </c>
      <c r="M4" s="83">
        <f ca="1">INDIRECT(ADDRESS(MATCH(B4,OR_DOCENTI!$M:$M,0),2,TRUE,TRUE,"OR_DOCENTI"))</f>
        <v>0</v>
      </c>
      <c r="N4" s="83" t="str">
        <f ca="1">INDIRECT(ADDRESS(MATCH(B4,OR_DOCENTI!$N:$N,0),2,TRUE,TRUE,"OR_DOCENTI"))</f>
        <v>ANDRETTA 1B+ 2G</v>
      </c>
      <c r="O4" s="83" t="str">
        <f ca="1">INDIRECT(ADDRESS(MATCH(B4,OR_DOCENTI!$O:$O,0),2,TRUE,TRUE,"OR_DOCENTI"))</f>
        <v>ANDRETTA 1B+ 2G</v>
      </c>
      <c r="P4" s="83" t="str">
        <f ca="1">INDIRECT(ADDRESS(MATCH(B4,OR_DOCENTI!$P:$P,0),2,TRUE,TRUE,"OR_DOCENTI"))</f>
        <v>ANDRETTA 1B+ 2G</v>
      </c>
      <c r="Q4" s="83">
        <f ca="1">INDIRECT(ADDRESS(MATCH(B4,OR_DOCENTI!$Q:$Q,0),2,TRUE,TRUE,"OR_DOCENTI"))</f>
        <v>0</v>
      </c>
      <c r="R4" s="83">
        <f ca="1">INDIRECT(ADDRESS(MATCH(B4,OR_DOCENTI!$R:$R,0),2,TRUE,TRUE,"OR_DOCENTI"))</f>
        <v>0</v>
      </c>
      <c r="S4" s="84">
        <f ca="1">INDIRECT(ADDRESS(MATCH(B4,OR_DOCENTI!$S:$S,0),2,TRUE,TRUE,"OR_DOCENTI"))</f>
        <v>0</v>
      </c>
      <c r="T4" s="83">
        <f ca="1">INDIRECT(ADDRESS(MATCH(B4,OR_DOCENTI!$T:$T,0),2,TRUE,TRUE,"OR_DOCENTI"))</f>
        <v>0</v>
      </c>
      <c r="U4" s="83">
        <f ca="1">INDIRECT(ADDRESS(MATCH(B4,OR_DOCENTI!$U:$U,0),2,TRUE,TRUE,"OR_DOCENTI"))</f>
        <v>0</v>
      </c>
      <c r="V4" s="83" t="str">
        <f ca="1">INDIRECT(ADDRESS(MATCH(B4,OR_DOCENTI!$V:$V,0),2,TRUE,TRUE,"OR_DOCENTI"))</f>
        <v>ANDRETTA 1B+ 2G</v>
      </c>
      <c r="W4" s="83" t="str">
        <f ca="1">INDIRECT(ADDRESS(MATCH(B4,OR_DOCENTI!$W:$W,0),2,TRUE,TRUE,"OR_DOCENTI"))</f>
        <v>ANDRETTA 1B+ 2G</v>
      </c>
      <c r="X4" s="83">
        <f ca="1">INDIRECT(ADDRESS(MATCH(B4,OR_DOCENTI!$X:$X,0),2,TRUE,TRUE,"OR_DOCENTI"))</f>
        <v>0</v>
      </c>
      <c r="Y4" s="83">
        <f ca="1">INDIRECT(ADDRESS(MATCH(B4,OR_DOCENTI!$Y:$Y,0),2,TRUE,TRUE,"OR_DOCENTI"))</f>
        <v>0</v>
      </c>
      <c r="Z4" s="83">
        <f ca="1">INDIRECT(ADDRESS(MATCH(B4,OR_DOCENTI!$Z:$Z,0),2,TRUE,TRUE,"OR_DOCENTI"))</f>
        <v>0</v>
      </c>
      <c r="AA4" s="84">
        <f ca="1">INDIRECT(ADDRESS(MATCH(B4,OR_DOCENTI!$AA:$AA,0),2,TRUE,TRUE,"OR_DOCENTI"))</f>
        <v>0</v>
      </c>
      <c r="AB4" s="83" t="str">
        <f ca="1">INDIRECT(ADDRESS(MATCH(B4,OR_DOCENTI!$AB:$AB,0),2,TRUE,TRUE,"OR_DOCENTI"))</f>
        <v>ANDRETTA 1B+ 2G</v>
      </c>
      <c r="AC4" s="83">
        <f ca="1">INDIRECT(ADDRESS(MATCH(B4,OR_DOCENTI!$AC:$AC,0),2,TRUE,TRUE,"OR_DOCENTI"))</f>
        <v>0</v>
      </c>
      <c r="AD4" s="83">
        <f ca="1">INDIRECT(ADDRESS(MATCH(B4,OR_DOCENTI!$AD:$AD,0),2,TRUE,TRUE,"OR_DOCENTI"))</f>
        <v>0</v>
      </c>
      <c r="AE4" s="83">
        <f ca="1">INDIRECT(ADDRESS(MATCH(B4,OR_DOCENTI!$AE:$AE,0),2,TRUE,TRUE,"OR_DOCENTI"))</f>
        <v>0</v>
      </c>
      <c r="AF4" s="83">
        <f ca="1">INDIRECT(ADDRESS(MATCH(B4,OR_DOCENTI!$AF:$AF,0),2,TRUE,TRUE,"OR_DOCENTI"))</f>
        <v>0</v>
      </c>
      <c r="AG4" s="83">
        <f ca="1">INDIRECT(ADDRESS(MATCH(B4,OR_DOCENTI!$AG:$AG,0),2,TRUE,TRUE,"OR_DOCENTI"))</f>
        <v>0</v>
      </c>
      <c r="AH4" s="83">
        <f ca="1">INDIRECT(ADDRESS(MATCH(B4,OR_DOCENTI!$AH:$AH,0),2,TRUE,TRUE,"OR_DOCENTI"))</f>
        <v>0</v>
      </c>
      <c r="AI4" s="84">
        <f ca="1">INDIRECT(ADDRESS(MATCH(B4,OR_DOCENTI!$AJ:$AJ,0),2,TRUE,TRUE,"OR_DOCENTI"))</f>
        <v>0</v>
      </c>
      <c r="AJ4" s="83">
        <f ca="1">INDIRECT(ADDRESS(MATCH(B4,OR_DOCENTI!$AK:$AK,0),2,TRUE,TRUE,"OR_DOCENTI"))</f>
        <v>0</v>
      </c>
      <c r="AK4" s="83">
        <f ca="1">INDIRECT(ADDRESS(MATCH(B4,OR_DOCENTI!$AL:$AL,0),2,TRUE,TRUE,"OR_DOCENTI"))</f>
        <v>0</v>
      </c>
      <c r="AL4" s="83">
        <f ca="1">INDIRECT(ADDRESS(MATCH(B4,OR_DOCENTI!$AM:$AM,0),2,TRUE,TRUE,"OR_DOCENTI"))</f>
        <v>0</v>
      </c>
      <c r="AM4" s="83">
        <f ca="1">INDIRECT(ADDRESS(MATCH(B4,OR_DOCENTI!$AN:$AN,0),2,TRUE,TRUE,"OR_DOCENTI"))</f>
        <v>0</v>
      </c>
      <c r="AN4" s="83">
        <f ca="1">INDIRECT(ADDRESS(MATCH(B4,OR_DOCENTI!$AO:$AO,0),2,TRUE,TRUE,"OR_DOCENTI"))</f>
        <v>0</v>
      </c>
      <c r="AO4" s="83">
        <f ca="1">INDIRECT(ADDRESS(MATCH(B4,OR_DOCENTI!$AP:$AP,0),2,TRUE,TRUE,"OR_DOCENTI"))</f>
        <v>0</v>
      </c>
      <c r="AP4" s="83">
        <f ca="1">INDIRECT(ADDRESS(MATCH(B4,OR_DOCENTI!$AQ:$AQ,0),2,TRUE,TRUE,"OR_DOCENTI"))</f>
        <v>0</v>
      </c>
      <c r="AQ4" s="83">
        <f ca="1">INDIRECT(ADDRESS(MATCH(B4,OR_DOCENTI!$AR:$AR,0),2,TRUE,TRUE,"OR_DOCENTI"))</f>
        <v>0</v>
      </c>
      <c r="AR4" s="83">
        <f ca="1">INDIRECT(ADDRESS(MATCH(B4,OR_DOCENTI!$AS:$AS,0),2,TRUE,TRUE,"OR_DOCENTI"))</f>
        <v>0</v>
      </c>
      <c r="AS4" s="141" t="e">
        <f ca="1">INDIRECT(ADDRESS(MATCH(B4,OR_DOCENTI!#REF!,0),2,TRUE,TRUE,"OR_DOCENTI"))</f>
        <v>#REF!</v>
      </c>
      <c r="AT4" s="83" t="e">
        <f ca="1">INDIRECT(ADDRESS(MATCH(B4,OR_DOCENTI!#REF!,0),2,TRUE,TRUE,"OR_DOCENTI"))</f>
        <v>#REF!</v>
      </c>
      <c r="AU4" s="83" t="e">
        <f ca="1">INDIRECT(ADDRESS(MATCH(B4,OR_DOCENTI!#REF!,0),2,TRUE,TRUE,"OR_DOCENTI"))</f>
        <v>#REF!</v>
      </c>
      <c r="AV4" s="83" t="e">
        <f ca="1">INDIRECT(ADDRESS(MATCH(B4,OR_DOCENTI!#REF!,0),2,TRUE,TRUE,"OR_DOCENTI"))</f>
        <v>#REF!</v>
      </c>
      <c r="AW4" s="83" t="e">
        <f ca="1">INDIRECT(ADDRESS(MATCH(B4,OR_DOCENTI!#REF!,0),2,TRUE,TRUE,"OR_DOCENTI"))</f>
        <v>#REF!</v>
      </c>
      <c r="AX4" s="56" t="e">
        <f ca="1">INDIRECT(ADDRESS(MATCH(B4,OR_DOCENTI!#REF!,0),2,TRUE,TRUE,"OR_DOCENTI"))</f>
        <v>#REF!</v>
      </c>
      <c r="AY4" s="83" t="e">
        <f ca="1">INDIRECT(ADDRESS(MATCH(B4,OR_DOCENTI!#REF!,0),2,TRUE,TRUE,"OR_DOCENTI"))</f>
        <v>#REF!</v>
      </c>
      <c r="AZ4" s="84" t="e">
        <f ca="1">INDIRECT(ADDRESS(MATCH(B4,OR_DOCENTI!#REF!,0),2,TRUE,TRUE,"OR_DOCENTI"))</f>
        <v>#REF!</v>
      </c>
      <c r="BA4" s="118">
        <f t="shared" ref="BA4:BA36" ca="1" si="0">BB4-BC4</f>
        <v>-15</v>
      </c>
      <c r="BB4" s="119">
        <f t="shared" ref="BB4:BB36" ca="1" si="1">48-COUNT(C4:AZ4)</f>
        <v>15</v>
      </c>
      <c r="BC4" s="72">
        <v>30</v>
      </c>
    </row>
    <row r="5" spans="1:55" ht="27" customHeight="1">
      <c r="B5" s="75" t="s">
        <v>170</v>
      </c>
      <c r="C5" s="82">
        <f ca="1">INDIRECT(ADDRESS(MATCH(B5,OR_DOCENTI!$C:$C,0),2,TRUE,TRUE,"OR_DOCENTI"))</f>
        <v>0</v>
      </c>
      <c r="D5" s="83">
        <f ca="1">INDIRECT(ADDRESS(MATCH(B5,OR_DOCENTI!$D:$D,0),2,TRUE,TRUE,"OR_DOCENTI"))</f>
        <v>0</v>
      </c>
      <c r="E5" s="83">
        <f ca="1">INDIRECT(ADDRESS(MATCH(B5,OR_DOCENTI!$E:$E,0),2,TRUE,TRUE,"OR_DOCENTI"))</f>
        <v>0</v>
      </c>
      <c r="F5" s="83">
        <f ca="1">INDIRECT(ADDRESS(MATCH(B5,OR_DOCENTI!$F:$F,0),2,TRUE,TRUE,"OR_DOCENTI"))</f>
        <v>0</v>
      </c>
      <c r="G5" s="83">
        <f ca="1">INDIRECT(ADDRESS(MATCH(B5,OR_DOCENTI!$G:$G,0),2,TRUE,TRUE,"OR_DOCENTI"))</f>
        <v>0</v>
      </c>
      <c r="H5" s="83">
        <f ca="1">INDIRECT(ADDRESS(MATCH(B5,OR_DOCENTI!$H:$H,0),2,TRUE,TRUE,"OR_DOCENTI"))</f>
        <v>0</v>
      </c>
      <c r="I5" s="83">
        <f ca="1">INDIRECT(ADDRESS(MATCH(B5,OR_DOCENTI!$I:$I,0),2,TRUE,TRUE,"OR_DOCENTI"))</f>
        <v>0</v>
      </c>
      <c r="J5" s="84">
        <f ca="1">INDIRECT(ADDRESS(MATCH(B5,OR_DOCENTI!$J:$J,0),2,TRUE,TRUE,"OR_DOCENTI"))</f>
        <v>0</v>
      </c>
      <c r="K5" s="83">
        <f ca="1">INDIRECT(ADDRESS(MATCH(B5,OR_DOCENTI!$K:$K,0),2,TRUE,TRUE,"OR_DOCENTI"))</f>
        <v>0</v>
      </c>
      <c r="L5" s="83">
        <f ca="1">INDIRECT(ADDRESS(MATCH(B5,OR_DOCENTI!$L:$L,0),2,TRUE,TRUE,"OR_DOCENTI"))</f>
        <v>0</v>
      </c>
      <c r="M5" s="83">
        <f ca="1">INDIRECT(ADDRESS(MATCH(B5,OR_DOCENTI!$M:$M,0),2,TRUE,TRUE,"OR_DOCENTI"))</f>
        <v>0</v>
      </c>
      <c r="N5" s="83">
        <f ca="1">INDIRECT(ADDRESS(MATCH(B5,OR_DOCENTI!$N:$N,0),2,TRUE,TRUE,"OR_DOCENTI"))</f>
        <v>0</v>
      </c>
      <c r="O5" s="83">
        <f ca="1">INDIRECT(ADDRESS(MATCH(B5,OR_DOCENTI!$O:$O,0),2,TRUE,TRUE,"OR_DOCENTI"))</f>
        <v>0</v>
      </c>
      <c r="P5" s="83">
        <f ca="1">INDIRECT(ADDRESS(MATCH(B5,OR_DOCENTI!$P:$P,0),2,TRUE,TRUE,"OR_DOCENTI"))</f>
        <v>0</v>
      </c>
      <c r="Q5" s="83">
        <f ca="1">INDIRECT(ADDRESS(MATCH(B5,OR_DOCENTI!$Q:$Q,0),2,TRUE,TRUE,"OR_DOCENTI"))</f>
        <v>0</v>
      </c>
      <c r="R5" s="83">
        <f ca="1">INDIRECT(ADDRESS(MATCH(B5,OR_DOCENTI!$R:$R,0),2,TRUE,TRUE,"OR_DOCENTI"))</f>
        <v>0</v>
      </c>
      <c r="S5" s="84">
        <f ca="1">INDIRECT(ADDRESS(MATCH(B5,OR_DOCENTI!$S:$S,0),2,TRUE,TRUE,"OR_DOCENTI"))</f>
        <v>0</v>
      </c>
      <c r="T5" s="83">
        <f ca="1">INDIRECT(ADDRESS(MATCH(B5,OR_DOCENTI!$T:$T,0),2,TRUE,TRUE,"OR_DOCENTI"))</f>
        <v>0</v>
      </c>
      <c r="U5" s="83">
        <f ca="1">INDIRECT(ADDRESS(MATCH(B5,OR_DOCENTI!$U:$U,0),2,TRUE,TRUE,"OR_DOCENTI"))</f>
        <v>0</v>
      </c>
      <c r="V5" s="83">
        <f ca="1">INDIRECT(ADDRESS(MATCH(B5,OR_DOCENTI!$V:$V,0),2,TRUE,TRUE,"OR_DOCENTI"))</f>
        <v>0</v>
      </c>
      <c r="W5" s="83">
        <f ca="1">INDIRECT(ADDRESS(MATCH(B5,OR_DOCENTI!$W:$W,0),2,TRUE,TRUE,"OR_DOCENTI"))</f>
        <v>0</v>
      </c>
      <c r="X5" s="83">
        <f ca="1">INDIRECT(ADDRESS(MATCH(B5,OR_DOCENTI!$X:$X,0),2,TRUE,TRUE,"OR_DOCENTI"))</f>
        <v>0</v>
      </c>
      <c r="Y5" s="83">
        <f ca="1">INDIRECT(ADDRESS(MATCH(B5,OR_DOCENTI!$Y:$Y,0),2,TRUE,TRUE,"OR_DOCENTI"))</f>
        <v>0</v>
      </c>
      <c r="Z5" s="83">
        <f ca="1">INDIRECT(ADDRESS(MATCH(B5,OR_DOCENTI!$Z:$Z,0),2,TRUE,TRUE,"OR_DOCENTI"))</f>
        <v>0</v>
      </c>
      <c r="AA5" s="84">
        <f ca="1">INDIRECT(ADDRESS(MATCH(B5,OR_DOCENTI!$AA:$AA,0),2,TRUE,TRUE,"OR_DOCENTI"))</f>
        <v>0</v>
      </c>
      <c r="AB5" s="83">
        <f ca="1">INDIRECT(ADDRESS(MATCH(B5,OR_DOCENTI!$AB:$AB,0),2,TRUE,TRUE,"OR_DOCENTI"))</f>
        <v>0</v>
      </c>
      <c r="AC5" s="83">
        <f ca="1">INDIRECT(ADDRESS(MATCH(B5,OR_DOCENTI!$AC:$AC,0),2,TRUE,TRUE,"OR_DOCENTI"))</f>
        <v>0</v>
      </c>
      <c r="AD5" s="83">
        <f ca="1">INDIRECT(ADDRESS(MATCH(B5,OR_DOCENTI!$AD:$AD,0),2,TRUE,TRUE,"OR_DOCENTI"))</f>
        <v>0</v>
      </c>
      <c r="AE5" s="83">
        <f ca="1">INDIRECT(ADDRESS(MATCH(B5,OR_DOCENTI!$AE:$AE,0),2,TRUE,TRUE,"OR_DOCENTI"))</f>
        <v>0</v>
      </c>
      <c r="AF5" s="83">
        <f ca="1">INDIRECT(ADDRESS(MATCH(B5,OR_DOCENTI!$AF:$AF,0),2,TRUE,TRUE,"OR_DOCENTI"))</f>
        <v>0</v>
      </c>
      <c r="AG5" s="83">
        <f ca="1">INDIRECT(ADDRESS(MATCH(B5,OR_DOCENTI!$AG:$AG,0),2,TRUE,TRUE,"OR_DOCENTI"))</f>
        <v>0</v>
      </c>
      <c r="AH5" s="83">
        <f ca="1">INDIRECT(ADDRESS(MATCH(B5,OR_DOCENTI!$AH:$AH,0),2,TRUE,TRUE,"OR_DOCENTI"))</f>
        <v>0</v>
      </c>
      <c r="AI5" s="84">
        <f ca="1">INDIRECT(ADDRESS(MATCH(B5,OR_DOCENTI!$AJ:$AJ,0),2,TRUE,TRUE,"OR_DOCENTI"))</f>
        <v>0</v>
      </c>
      <c r="AJ5" s="83">
        <f ca="1">INDIRECT(ADDRESS(MATCH(B5,OR_DOCENTI!$AK:$AK,0),2,TRUE,TRUE,"OR_DOCENTI"))</f>
        <v>0</v>
      </c>
      <c r="AK5" s="83">
        <f ca="1">INDIRECT(ADDRESS(MATCH(B5,OR_DOCENTI!$AL:$AL,0),2,TRUE,TRUE,"OR_DOCENTI"))</f>
        <v>0</v>
      </c>
      <c r="AL5" s="83">
        <f ca="1">INDIRECT(ADDRESS(MATCH(B5,OR_DOCENTI!$AM:$AM,0),2,TRUE,TRUE,"OR_DOCENTI"))</f>
        <v>0</v>
      </c>
      <c r="AM5" s="83">
        <f ca="1">INDIRECT(ADDRESS(MATCH(B5,OR_DOCENTI!$AN:$AN,0),2,TRUE,TRUE,"OR_DOCENTI"))</f>
        <v>0</v>
      </c>
      <c r="AN5" s="83">
        <f ca="1">INDIRECT(ADDRESS(MATCH(B5,OR_DOCENTI!$AO:$AO,0),2,TRUE,TRUE,"OR_DOCENTI"))</f>
        <v>0</v>
      </c>
      <c r="AO5" s="83">
        <f ca="1">INDIRECT(ADDRESS(MATCH(B5,OR_DOCENTI!$AP:$AP,0),2,TRUE,TRUE,"OR_DOCENTI"))</f>
        <v>0</v>
      </c>
      <c r="AP5" s="83">
        <f ca="1">INDIRECT(ADDRESS(MATCH(B5,OR_DOCENTI!$AQ:$AQ,0),2,TRUE,TRUE,"OR_DOCENTI"))</f>
        <v>0</v>
      </c>
      <c r="AQ5" s="83">
        <f ca="1">INDIRECT(ADDRESS(MATCH(B5,OR_DOCENTI!$AR:$AR,0),2,TRUE,TRUE,"OR_DOCENTI"))</f>
        <v>0</v>
      </c>
      <c r="AR5" s="83">
        <f ca="1">INDIRECT(ADDRESS(MATCH(B5,OR_DOCENTI!$AS:$AS,0),2,TRUE,TRUE,"OR_DOCENTI"))</f>
        <v>0</v>
      </c>
      <c r="AS5" s="141" t="e">
        <f ca="1">INDIRECT(ADDRESS(MATCH(B5,OR_DOCENTI!#REF!,0),2,TRUE,TRUE,"OR_DOCENTI"))</f>
        <v>#REF!</v>
      </c>
      <c r="AT5" s="83" t="e">
        <f ca="1">INDIRECT(ADDRESS(MATCH(B5,OR_DOCENTI!#REF!,0),2,TRUE,TRUE,"OR_DOCENTI"))</f>
        <v>#REF!</v>
      </c>
      <c r="AU5" s="83" t="e">
        <f ca="1">INDIRECT(ADDRESS(MATCH(B5,OR_DOCENTI!#REF!,0),2,TRUE,TRUE,"OR_DOCENTI"))</f>
        <v>#REF!</v>
      </c>
      <c r="AV5" s="83" t="e">
        <f ca="1">INDIRECT(ADDRESS(MATCH(B5,OR_DOCENTI!#REF!,0),2,TRUE,TRUE,"OR_DOCENTI"))</f>
        <v>#REF!</v>
      </c>
      <c r="AW5" s="83" t="e">
        <f ca="1">INDIRECT(ADDRESS(MATCH(B5,OR_DOCENTI!#REF!,0),2,TRUE,TRUE,"OR_DOCENTI"))</f>
        <v>#REF!</v>
      </c>
      <c r="AX5" s="56" t="e">
        <f ca="1">INDIRECT(ADDRESS(MATCH(B5,OR_DOCENTI!#REF!,0),2,TRUE,TRUE,"OR_DOCENTI"))</f>
        <v>#REF!</v>
      </c>
      <c r="AY5" s="83" t="e">
        <f ca="1">INDIRECT(ADDRESS(MATCH(B5,OR_DOCENTI!#REF!,0),2,TRUE,TRUE,"OR_DOCENTI"))</f>
        <v>#REF!</v>
      </c>
      <c r="AZ5" s="84" t="e">
        <f ca="1">INDIRECT(ADDRESS(MATCH(B5,OR_DOCENTI!#REF!,0),2,TRUE,TRUE,"OR_DOCENTI"))</f>
        <v>#REF!</v>
      </c>
      <c r="BA5" s="118">
        <f t="shared" ca="1" si="0"/>
        <v>-24</v>
      </c>
      <c r="BB5" s="119">
        <f t="shared" ca="1" si="1"/>
        <v>6</v>
      </c>
      <c r="BC5" s="72">
        <v>30</v>
      </c>
    </row>
    <row r="6" spans="1:55" ht="27" customHeight="1">
      <c r="B6" s="75" t="s">
        <v>171</v>
      </c>
      <c r="C6" s="82">
        <f ca="1">INDIRECT(ADDRESS(MATCH(B6,OR_DOCENTI!$C:$C,0),2,TRUE,TRUE,"OR_DOCENTI"))</f>
        <v>0</v>
      </c>
      <c r="D6" s="83">
        <f ca="1">INDIRECT(ADDRESS(MATCH(B6,OR_DOCENTI!$D:$D,0),2,TRUE,TRUE,"OR_DOCENTI"))</f>
        <v>0</v>
      </c>
      <c r="E6" s="83">
        <f ca="1">INDIRECT(ADDRESS(MATCH(B6,OR_DOCENTI!$E:$E,0),2,TRUE,TRUE,"OR_DOCENTI"))</f>
        <v>0</v>
      </c>
      <c r="F6" s="83">
        <f ca="1">INDIRECT(ADDRESS(MATCH(B6,OR_DOCENTI!$F:$F,0),2,TRUE,TRUE,"OR_DOCENTI"))</f>
        <v>0</v>
      </c>
      <c r="G6" s="83">
        <f ca="1">INDIRECT(ADDRESS(MATCH(B6,OR_DOCENTI!$G:$G,0),2,TRUE,TRUE,"OR_DOCENTI"))</f>
        <v>0</v>
      </c>
      <c r="H6" s="83">
        <f ca="1">INDIRECT(ADDRESS(MATCH(B6,OR_DOCENTI!$H:$H,0),2,TRUE,TRUE,"OR_DOCENTI"))</f>
        <v>0</v>
      </c>
      <c r="I6" s="83">
        <f ca="1">INDIRECT(ADDRESS(MATCH(B6,OR_DOCENTI!$I:$I,0),2,TRUE,TRUE,"OR_DOCENTI"))</f>
        <v>0</v>
      </c>
      <c r="J6" s="84">
        <f ca="1">INDIRECT(ADDRESS(MATCH(B6,OR_DOCENTI!$J:$J,0),2,TRUE,TRUE,"OR_DOCENTI"))</f>
        <v>0</v>
      </c>
      <c r="K6" s="83">
        <f ca="1">INDIRECT(ADDRESS(MATCH(B6,OR_DOCENTI!$K:$K,0),2,TRUE,TRUE,"OR_DOCENTI"))</f>
        <v>0</v>
      </c>
      <c r="L6" s="83">
        <f ca="1">INDIRECT(ADDRESS(MATCH(B6,OR_DOCENTI!$L:$L,0),2,TRUE,TRUE,"OR_DOCENTI"))</f>
        <v>0</v>
      </c>
      <c r="M6" s="83">
        <f ca="1">INDIRECT(ADDRESS(MATCH(B6,OR_DOCENTI!$M:$M,0),2,TRUE,TRUE,"OR_DOCENTI"))</f>
        <v>0</v>
      </c>
      <c r="N6" s="83">
        <f ca="1">INDIRECT(ADDRESS(MATCH(B6,OR_DOCENTI!$N:$N,0),2,TRUE,TRUE,"OR_DOCENTI"))</f>
        <v>0</v>
      </c>
      <c r="O6" s="83">
        <f ca="1">INDIRECT(ADDRESS(MATCH(B6,OR_DOCENTI!$O:$O,0),2,TRUE,TRUE,"OR_DOCENTI"))</f>
        <v>0</v>
      </c>
      <c r="P6" s="83">
        <f ca="1">INDIRECT(ADDRESS(MATCH(B6,OR_DOCENTI!$P:$P,0),2,TRUE,TRUE,"OR_DOCENTI"))</f>
        <v>0</v>
      </c>
      <c r="Q6" s="83">
        <f ca="1">INDIRECT(ADDRESS(MATCH(B6,OR_DOCENTI!$Q:$Q,0),2,TRUE,TRUE,"OR_DOCENTI"))</f>
        <v>0</v>
      </c>
      <c r="R6" s="83">
        <f ca="1">INDIRECT(ADDRESS(MATCH(B6,OR_DOCENTI!$R:$R,0),2,TRUE,TRUE,"OR_DOCENTI"))</f>
        <v>0</v>
      </c>
      <c r="S6" s="84">
        <f ca="1">INDIRECT(ADDRESS(MATCH(B6,OR_DOCENTI!$S:$S,0),2,TRUE,TRUE,"OR_DOCENTI"))</f>
        <v>0</v>
      </c>
      <c r="T6" s="83">
        <f ca="1">INDIRECT(ADDRESS(MATCH(B6,OR_DOCENTI!$T:$T,0),2,TRUE,TRUE,"OR_DOCENTI"))</f>
        <v>0</v>
      </c>
      <c r="U6" s="83">
        <f ca="1">INDIRECT(ADDRESS(MATCH(B6,OR_DOCENTI!$U:$U,0),2,TRUE,TRUE,"OR_DOCENTI"))</f>
        <v>0</v>
      </c>
      <c r="V6" s="83">
        <f ca="1">INDIRECT(ADDRESS(MATCH(B6,OR_DOCENTI!$V:$V,0),2,TRUE,TRUE,"OR_DOCENTI"))</f>
        <v>0</v>
      </c>
      <c r="W6" s="83">
        <f ca="1">INDIRECT(ADDRESS(MATCH(B6,OR_DOCENTI!$W:$W,0),2,TRUE,TRUE,"OR_DOCENTI"))</f>
        <v>0</v>
      </c>
      <c r="X6" s="83">
        <f ca="1">INDIRECT(ADDRESS(MATCH(B6,OR_DOCENTI!$X:$X,0),2,TRUE,TRUE,"OR_DOCENTI"))</f>
        <v>0</v>
      </c>
      <c r="Y6" s="83">
        <f ca="1">INDIRECT(ADDRESS(MATCH(B6,OR_DOCENTI!$Y:$Y,0),2,TRUE,TRUE,"OR_DOCENTI"))</f>
        <v>0</v>
      </c>
      <c r="Z6" s="83">
        <f ca="1">INDIRECT(ADDRESS(MATCH(B6,OR_DOCENTI!$Z:$Z,0),2,TRUE,TRUE,"OR_DOCENTI"))</f>
        <v>0</v>
      </c>
      <c r="AA6" s="84">
        <f ca="1">INDIRECT(ADDRESS(MATCH(B6,OR_DOCENTI!$AA:$AA,0),2,TRUE,TRUE,"OR_DOCENTI"))</f>
        <v>0</v>
      </c>
      <c r="AB6" s="83">
        <f ca="1">INDIRECT(ADDRESS(MATCH(B6,OR_DOCENTI!$AB:$AB,0),2,TRUE,TRUE,"OR_DOCENTI"))</f>
        <v>0</v>
      </c>
      <c r="AC6" s="83">
        <f ca="1">INDIRECT(ADDRESS(MATCH(B6,OR_DOCENTI!$AC:$AC,0),2,TRUE,TRUE,"OR_DOCENTI"))</f>
        <v>0</v>
      </c>
      <c r="AD6" s="83">
        <f ca="1">INDIRECT(ADDRESS(MATCH(B6,OR_DOCENTI!$AD:$AD,0),2,TRUE,TRUE,"OR_DOCENTI"))</f>
        <v>0</v>
      </c>
      <c r="AE6" s="83">
        <f ca="1">INDIRECT(ADDRESS(MATCH(B6,OR_DOCENTI!$AE:$AE,0),2,TRUE,TRUE,"OR_DOCENTI"))</f>
        <v>0</v>
      </c>
      <c r="AF6" s="83">
        <f ca="1">INDIRECT(ADDRESS(MATCH(B6,OR_DOCENTI!$AF:$AF,0),2,TRUE,TRUE,"OR_DOCENTI"))</f>
        <v>0</v>
      </c>
      <c r="AG6" s="83">
        <f ca="1">INDIRECT(ADDRESS(MATCH(B6,OR_DOCENTI!$AG:$AG,0),2,TRUE,TRUE,"OR_DOCENTI"))</f>
        <v>0</v>
      </c>
      <c r="AH6" s="83">
        <f ca="1">INDIRECT(ADDRESS(MATCH(B6,OR_DOCENTI!$AH:$AH,0),2,TRUE,TRUE,"OR_DOCENTI"))</f>
        <v>0</v>
      </c>
      <c r="AI6" s="84">
        <f ca="1">INDIRECT(ADDRESS(MATCH(B6,OR_DOCENTI!$AJ:$AJ,0),2,TRUE,TRUE,"OR_DOCENTI"))</f>
        <v>0</v>
      </c>
      <c r="AJ6" s="83">
        <f ca="1">INDIRECT(ADDRESS(MATCH(B6,OR_DOCENTI!$AK:$AK,0),2,TRUE,TRUE,"OR_DOCENTI"))</f>
        <v>0</v>
      </c>
      <c r="AK6" s="83">
        <f ca="1">INDIRECT(ADDRESS(MATCH(B6,OR_DOCENTI!$AL:$AL,0),2,TRUE,TRUE,"OR_DOCENTI"))</f>
        <v>0</v>
      </c>
      <c r="AL6" s="83">
        <f ca="1">INDIRECT(ADDRESS(MATCH(B6,OR_DOCENTI!$AM:$AM,0),2,TRUE,TRUE,"OR_DOCENTI"))</f>
        <v>0</v>
      </c>
      <c r="AM6" s="83">
        <f ca="1">INDIRECT(ADDRESS(MATCH(B6,OR_DOCENTI!$AN:$AN,0),2,TRUE,TRUE,"OR_DOCENTI"))</f>
        <v>0</v>
      </c>
      <c r="AN6" s="83">
        <f ca="1">INDIRECT(ADDRESS(MATCH(B6,OR_DOCENTI!$AO:$AO,0),2,TRUE,TRUE,"OR_DOCENTI"))</f>
        <v>0</v>
      </c>
      <c r="AO6" s="83">
        <f ca="1">INDIRECT(ADDRESS(MATCH(B6,OR_DOCENTI!$AP:$AP,0),2,TRUE,TRUE,"OR_DOCENTI"))</f>
        <v>0</v>
      </c>
      <c r="AP6" s="83">
        <f ca="1">INDIRECT(ADDRESS(MATCH(B6,OR_DOCENTI!$AQ:$AQ,0),2,TRUE,TRUE,"OR_DOCENTI"))</f>
        <v>0</v>
      </c>
      <c r="AQ6" s="83">
        <f ca="1">INDIRECT(ADDRESS(MATCH(B6,OR_DOCENTI!$AR:$AR,0),2,TRUE,TRUE,"OR_DOCENTI"))</f>
        <v>0</v>
      </c>
      <c r="AR6" s="83">
        <f ca="1">INDIRECT(ADDRESS(MATCH(B6,OR_DOCENTI!$AS:$AS,0),2,TRUE,TRUE,"OR_DOCENTI"))</f>
        <v>0</v>
      </c>
      <c r="AS6" s="141" t="e">
        <f ca="1">INDIRECT(ADDRESS(MATCH(B6,OR_DOCENTI!#REF!,0),2,TRUE,TRUE,"OR_DOCENTI"))</f>
        <v>#REF!</v>
      </c>
      <c r="AT6" s="83" t="e">
        <f ca="1">INDIRECT(ADDRESS(MATCH(B6,OR_DOCENTI!#REF!,0),2,TRUE,TRUE,"OR_DOCENTI"))</f>
        <v>#REF!</v>
      </c>
      <c r="AU6" s="83" t="e">
        <f ca="1">INDIRECT(ADDRESS(MATCH(B6,OR_DOCENTI!#REF!,0),2,TRUE,TRUE,"OR_DOCENTI"))</f>
        <v>#REF!</v>
      </c>
      <c r="AV6" s="83" t="e">
        <f ca="1">INDIRECT(ADDRESS(MATCH(B6,OR_DOCENTI!#REF!,0),2,TRUE,TRUE,"OR_DOCENTI"))</f>
        <v>#REF!</v>
      </c>
      <c r="AW6" s="83" t="e">
        <f ca="1">INDIRECT(ADDRESS(MATCH(B6,OR_DOCENTI!#REF!,0),2,TRUE,TRUE,"OR_DOCENTI"))</f>
        <v>#REF!</v>
      </c>
      <c r="AX6" s="56" t="e">
        <f ca="1">INDIRECT(ADDRESS(MATCH(B6,OR_DOCENTI!#REF!,0),2,TRUE,TRUE,"OR_DOCENTI"))</f>
        <v>#REF!</v>
      </c>
      <c r="AY6" s="83" t="e">
        <f ca="1">INDIRECT(ADDRESS(MATCH(B6,OR_DOCENTI!#REF!,0),2,TRUE,TRUE,"OR_DOCENTI"))</f>
        <v>#REF!</v>
      </c>
      <c r="AZ6" s="84" t="e">
        <f ca="1">INDIRECT(ADDRESS(MATCH(B6,OR_DOCENTI!#REF!,0),2,TRUE,TRUE,"OR_DOCENTI"))</f>
        <v>#REF!</v>
      </c>
      <c r="BA6" s="118">
        <f t="shared" ca="1" si="0"/>
        <v>-24</v>
      </c>
      <c r="BB6" s="119">
        <f t="shared" ca="1" si="1"/>
        <v>6</v>
      </c>
      <c r="BC6" s="72">
        <v>30</v>
      </c>
    </row>
    <row r="7" spans="1:55" ht="27" customHeight="1">
      <c r="B7" s="75" t="s">
        <v>172</v>
      </c>
      <c r="C7" s="82">
        <f ca="1">INDIRECT(ADDRESS(MATCH(B7,OR_DOCENTI!$C:$C,0),2,TRUE,TRUE,"OR_DOCENTI"))</f>
        <v>0</v>
      </c>
      <c r="D7" s="83">
        <f ca="1">INDIRECT(ADDRESS(MATCH(B7,OR_DOCENTI!$D:$D,0),2,TRUE,TRUE,"OR_DOCENTI"))</f>
        <v>0</v>
      </c>
      <c r="E7" s="83" t="str">
        <f ca="1">INDIRECT(ADDRESS(MATCH(B7,OR_DOCENTI!$E:$E,0),2,TRUE,TRUE,"OR_DOCENTI"))</f>
        <v>RUSSO F. 1E+2H</v>
      </c>
      <c r="F7" s="83">
        <f ca="1">INDIRECT(ADDRESS(MATCH(B7,OR_DOCENTI!$F:$F,0),2,TRUE,TRUE,"OR_DOCENTI"))</f>
        <v>0</v>
      </c>
      <c r="G7" s="83" t="str">
        <f ca="1">INDIRECT(ADDRESS(MATCH(B7,OR_DOCENTI!$G:$G,0),2,TRUE,TRUE,"OR_DOCENTI"))</f>
        <v>RUSSO F. 1E+2H</v>
      </c>
      <c r="H7" s="83">
        <f ca="1">INDIRECT(ADDRESS(MATCH(B7,OR_DOCENTI!$H:$H,0),2,TRUE,TRUE,"OR_DOCENTI"))</f>
        <v>0</v>
      </c>
      <c r="I7" s="83">
        <f ca="1">INDIRECT(ADDRESS(MATCH(B7,OR_DOCENTI!$I:$I,0),2,TRUE,TRUE,"OR_DOCENTI"))</f>
        <v>0</v>
      </c>
      <c r="J7" s="84">
        <f ca="1">INDIRECT(ADDRESS(MATCH(B7,OR_DOCENTI!$J:$J,0),2,TRUE,TRUE,"OR_DOCENTI"))</f>
        <v>0</v>
      </c>
      <c r="K7" s="83">
        <f ca="1">INDIRECT(ADDRESS(MATCH(B7,OR_DOCENTI!$K:$K,0),2,TRUE,TRUE,"OR_DOCENTI"))</f>
        <v>0</v>
      </c>
      <c r="L7" s="83">
        <f ca="1">INDIRECT(ADDRESS(MATCH(B7,OR_DOCENTI!$L:$L,0),2,TRUE,TRUE,"OR_DOCENTI"))</f>
        <v>0</v>
      </c>
      <c r="M7" s="83" t="str">
        <f ca="1">INDIRECT(ADDRESS(MATCH(B7,OR_DOCENTI!$M:$M,0),2,TRUE,TRUE,"OR_DOCENTI"))</f>
        <v>RUSSO F. 1E+2H</v>
      </c>
      <c r="N7" s="83">
        <f ca="1">INDIRECT(ADDRESS(MATCH(B7,OR_DOCENTI!$N:$N,0),2,TRUE,TRUE,"OR_DOCENTI"))</f>
        <v>0</v>
      </c>
      <c r="O7" s="83">
        <f ca="1">INDIRECT(ADDRESS(MATCH(B7,OR_DOCENTI!$O:$O,0),2,TRUE,TRUE,"OR_DOCENTI"))</f>
        <v>0</v>
      </c>
      <c r="P7" s="83" t="str">
        <f ca="1">INDIRECT(ADDRESS(MATCH(B7,OR_DOCENTI!$P:$P,0),2,TRUE,TRUE,"OR_DOCENTI"))</f>
        <v>RUSSO F. 1E+2H</v>
      </c>
      <c r="Q7" s="83">
        <f ca="1">INDIRECT(ADDRESS(MATCH(B7,OR_DOCENTI!$Q:$Q,0),2,TRUE,TRUE,"OR_DOCENTI"))</f>
        <v>0</v>
      </c>
      <c r="R7" s="83">
        <f ca="1">INDIRECT(ADDRESS(MATCH(B7,OR_DOCENTI!$R:$R,0),2,TRUE,TRUE,"OR_DOCENTI"))</f>
        <v>0</v>
      </c>
      <c r="S7" s="84">
        <f ca="1">INDIRECT(ADDRESS(MATCH(B7,OR_DOCENTI!$S:$S,0),2,TRUE,TRUE,"OR_DOCENTI"))</f>
        <v>0</v>
      </c>
      <c r="T7" s="83">
        <f ca="1">INDIRECT(ADDRESS(MATCH(B7,OR_DOCENTI!$T:$T,0),2,TRUE,TRUE,"OR_DOCENTI"))</f>
        <v>0</v>
      </c>
      <c r="U7" s="83" t="str">
        <f ca="1">INDIRECT(ADDRESS(MATCH(B7,OR_DOCENTI!$U:$U,0),2,TRUE,TRUE,"OR_DOCENTI"))</f>
        <v>RUSSO F. 1E+2H</v>
      </c>
      <c r="V7" s="83">
        <f ca="1">INDIRECT(ADDRESS(MATCH(B7,OR_DOCENTI!$V:$V,0),2,TRUE,TRUE,"OR_DOCENTI"))</f>
        <v>0</v>
      </c>
      <c r="W7" s="83" t="str">
        <f ca="1">INDIRECT(ADDRESS(MATCH(B7,OR_DOCENTI!$W:$W,0),2,TRUE,TRUE,"OR_DOCENTI"))</f>
        <v>RUSSO F. 1E+2H</v>
      </c>
      <c r="X7" s="83">
        <f ca="1">INDIRECT(ADDRESS(MATCH(B7,OR_DOCENTI!$X:$X,0),2,TRUE,TRUE,"OR_DOCENTI"))</f>
        <v>0</v>
      </c>
      <c r="Y7" s="83">
        <f ca="1">INDIRECT(ADDRESS(MATCH(B7,OR_DOCENTI!$Y:$Y,0),2,TRUE,TRUE,"OR_DOCENTI"))</f>
        <v>0</v>
      </c>
      <c r="Z7" s="83">
        <f ca="1">INDIRECT(ADDRESS(MATCH(B7,OR_DOCENTI!$Z:$Z,0),2,TRUE,TRUE,"OR_DOCENTI"))</f>
        <v>0</v>
      </c>
      <c r="AA7" s="84">
        <f ca="1">INDIRECT(ADDRESS(MATCH(B7,OR_DOCENTI!$AA:$AA,0),2,TRUE,TRUE,"OR_DOCENTI"))</f>
        <v>0</v>
      </c>
      <c r="AB7" s="83">
        <f ca="1">INDIRECT(ADDRESS(MATCH(B7,OR_DOCENTI!$AB:$AB,0),2,TRUE,TRUE,"OR_DOCENTI"))</f>
        <v>0</v>
      </c>
      <c r="AC7" s="83" t="str">
        <f ca="1">INDIRECT(ADDRESS(MATCH(B7,OR_DOCENTI!$AC:$AC,0),2,TRUE,TRUE,"OR_DOCENTI"))</f>
        <v>RUSSO F. 1E+2H</v>
      </c>
      <c r="AD7" s="83">
        <f ca="1">INDIRECT(ADDRESS(MATCH(B7,OR_DOCENTI!$AD:$AD,0),2,TRUE,TRUE,"OR_DOCENTI"))</f>
        <v>0</v>
      </c>
      <c r="AE7" s="83">
        <f ca="1">INDIRECT(ADDRESS(MATCH(B7,OR_DOCENTI!$AE:$AE,0),2,TRUE,TRUE,"OR_DOCENTI"))</f>
        <v>0</v>
      </c>
      <c r="AF7" s="83" t="str">
        <f ca="1">INDIRECT(ADDRESS(MATCH(B7,OR_DOCENTI!$AF:$AF,0),2,TRUE,TRUE,"OR_DOCENTI"))</f>
        <v>RUSSO F. 1E+2H</v>
      </c>
      <c r="AG7" s="83">
        <f ca="1">INDIRECT(ADDRESS(MATCH(B7,OR_DOCENTI!$AG:$AG,0),2,TRUE,TRUE,"OR_DOCENTI"))</f>
        <v>0</v>
      </c>
      <c r="AH7" s="83">
        <f ca="1">INDIRECT(ADDRESS(MATCH(B7,OR_DOCENTI!$AH:$AH,0),2,TRUE,TRUE,"OR_DOCENTI"))</f>
        <v>0</v>
      </c>
      <c r="AI7" s="84">
        <f ca="1">INDIRECT(ADDRESS(MATCH(B7,OR_DOCENTI!$AJ:$AJ,0),2,TRUE,TRUE,"OR_DOCENTI"))</f>
        <v>0</v>
      </c>
      <c r="AJ7" s="83" t="str">
        <f ca="1">INDIRECT(ADDRESS(MATCH(B7,OR_DOCENTI!$AK:$AK,0),2,TRUE,TRUE,"OR_DOCENTI"))</f>
        <v>RUSSO F. 1E+2H</v>
      </c>
      <c r="AK7" s="83">
        <f ca="1">INDIRECT(ADDRESS(MATCH(B7,OR_DOCENTI!$AL:$AL,0),2,TRUE,TRUE,"OR_DOCENTI"))</f>
        <v>0</v>
      </c>
      <c r="AL7" s="83">
        <f ca="1">INDIRECT(ADDRESS(MATCH(B7,OR_DOCENTI!$AM:$AM,0),2,TRUE,TRUE,"OR_DOCENTI"))</f>
        <v>0</v>
      </c>
      <c r="AM7" s="83">
        <f ca="1">INDIRECT(ADDRESS(MATCH(B7,OR_DOCENTI!$AN:$AN,0),2,TRUE,TRUE,"OR_DOCENTI"))</f>
        <v>0</v>
      </c>
      <c r="AN7" s="83">
        <f ca="1">INDIRECT(ADDRESS(MATCH(B7,OR_DOCENTI!$AO:$AO,0),2,TRUE,TRUE,"OR_DOCENTI"))</f>
        <v>0</v>
      </c>
      <c r="AO7" s="83">
        <f ca="1">INDIRECT(ADDRESS(MATCH(B7,OR_DOCENTI!$AP:$AP,0),2,TRUE,TRUE,"OR_DOCENTI"))</f>
        <v>0</v>
      </c>
      <c r="AP7" s="83">
        <f ca="1">INDIRECT(ADDRESS(MATCH(B7,OR_DOCENTI!$AQ:$AQ,0),2,TRUE,TRUE,"OR_DOCENTI"))</f>
        <v>0</v>
      </c>
      <c r="AQ7" s="83">
        <f ca="1">INDIRECT(ADDRESS(MATCH(B7,OR_DOCENTI!$AR:$AR,0),2,TRUE,TRUE,"OR_DOCENTI"))</f>
        <v>0</v>
      </c>
      <c r="AR7" s="83">
        <f ca="1">INDIRECT(ADDRESS(MATCH(B7,OR_DOCENTI!$AS:$AS,0),2,TRUE,TRUE,"OR_DOCENTI"))</f>
        <v>0</v>
      </c>
      <c r="AS7" s="141" t="e">
        <f ca="1">INDIRECT(ADDRESS(MATCH(B7,OR_DOCENTI!#REF!,0),2,TRUE,TRUE,"OR_DOCENTI"))</f>
        <v>#REF!</v>
      </c>
      <c r="AT7" s="83" t="e">
        <f ca="1">INDIRECT(ADDRESS(MATCH(B7,OR_DOCENTI!#REF!,0),2,TRUE,TRUE,"OR_DOCENTI"))</f>
        <v>#REF!</v>
      </c>
      <c r="AU7" s="83" t="e">
        <f ca="1">INDIRECT(ADDRESS(MATCH(B7,OR_DOCENTI!#REF!,0),2,TRUE,TRUE,"OR_DOCENTI"))</f>
        <v>#REF!</v>
      </c>
      <c r="AV7" s="83" t="e">
        <f ca="1">INDIRECT(ADDRESS(MATCH(B7,OR_DOCENTI!#REF!,0),2,TRUE,TRUE,"OR_DOCENTI"))</f>
        <v>#REF!</v>
      </c>
      <c r="AW7" s="83" t="e">
        <f ca="1">INDIRECT(ADDRESS(MATCH(B7,OR_DOCENTI!#REF!,0),2,TRUE,TRUE,"OR_DOCENTI"))</f>
        <v>#REF!</v>
      </c>
      <c r="AX7" s="56" t="e">
        <f ca="1">INDIRECT(ADDRESS(MATCH(B7,OR_DOCENTI!#REF!,0),2,TRUE,TRUE,"OR_DOCENTI"))</f>
        <v>#REF!</v>
      </c>
      <c r="AY7" s="83" t="e">
        <f ca="1">INDIRECT(ADDRESS(MATCH(B7,OR_DOCENTI!#REF!,0),2,TRUE,TRUE,"OR_DOCENTI"))</f>
        <v>#REF!</v>
      </c>
      <c r="AZ7" s="84" t="e">
        <f ca="1">INDIRECT(ADDRESS(MATCH(B7,OR_DOCENTI!#REF!,0),2,TRUE,TRUE,"OR_DOCENTI"))</f>
        <v>#REF!</v>
      </c>
      <c r="BA7" s="118">
        <f t="shared" ca="1" si="0"/>
        <v>-15</v>
      </c>
      <c r="BB7" s="119">
        <f t="shared" ca="1" si="1"/>
        <v>15</v>
      </c>
      <c r="BC7" s="72">
        <v>30</v>
      </c>
    </row>
    <row r="8" spans="1:55" ht="27" customHeight="1">
      <c r="B8" s="75" t="s">
        <v>173</v>
      </c>
      <c r="C8" s="82">
        <f ca="1">INDIRECT(ADDRESS(MATCH(B8,OR_DOCENTI!$C:$C,0),2,TRUE,TRUE,"OR_DOCENTI"))</f>
        <v>0</v>
      </c>
      <c r="D8" s="83" t="str">
        <f ca="1">INDIRECT(ADDRESS(MATCH(B8,OR_DOCENTI!$D:$D,0),2,TRUE,TRUE,"OR_DOCENTI"))</f>
        <v>LANDI 1F</v>
      </c>
      <c r="E8" s="83" t="str">
        <f ca="1">INDIRECT(ADDRESS(MATCH(B8,OR_DOCENTI!$E:$E,0),2,TRUE,TRUE,"OR_DOCENTI"))</f>
        <v>LANDI 1F</v>
      </c>
      <c r="F8" s="83" t="str">
        <f ca="1">INDIRECT(ADDRESS(MATCH(B8,OR_DOCENTI!$F:$F,0),2,TRUE,TRUE,"OR_DOCENTI"))</f>
        <v>LANDI 1F</v>
      </c>
      <c r="G8" s="83" t="str">
        <f ca="1">INDIRECT(ADDRESS(MATCH(B8,OR_DOCENTI!$G:$G,0),2,TRUE,TRUE,"OR_DOCENTI"))</f>
        <v>LANDI 1F</v>
      </c>
      <c r="H8" s="83">
        <f ca="1">INDIRECT(ADDRESS(MATCH(B8,OR_DOCENTI!$H:$H,0),2,TRUE,TRUE,"OR_DOCENTI"))</f>
        <v>0</v>
      </c>
      <c r="I8" s="83">
        <f ca="1">INDIRECT(ADDRESS(MATCH(B8,OR_DOCENTI!$I:$I,0),2,TRUE,TRUE,"OR_DOCENTI"))</f>
        <v>0</v>
      </c>
      <c r="J8" s="84">
        <f ca="1">INDIRECT(ADDRESS(MATCH(B8,OR_DOCENTI!$J:$J,0),2,TRUE,TRUE,"OR_DOCENTI"))</f>
        <v>0</v>
      </c>
      <c r="K8" s="83" t="str">
        <f ca="1">INDIRECT(ADDRESS(MATCH(B8,OR_DOCENTI!$K:$K,0),2,TRUE,TRUE,"OR_DOCENTI"))</f>
        <v>LANDI 1F</v>
      </c>
      <c r="L8" s="83" t="str">
        <f ca="1">INDIRECT(ADDRESS(MATCH(B8,OR_DOCENTI!$L:$L,0),2,TRUE,TRUE,"OR_DOCENTI"))</f>
        <v>LANDI 1F</v>
      </c>
      <c r="M8" s="83" t="str">
        <f ca="1">INDIRECT(ADDRESS(MATCH(B8,OR_DOCENTI!$M:$M,0),2,TRUE,TRUE,"OR_DOCENTI"))</f>
        <v>LANDI 1F</v>
      </c>
      <c r="N8" s="83">
        <f ca="1">INDIRECT(ADDRESS(MATCH(B8,OR_DOCENTI!$N:$N,0),2,TRUE,TRUE,"OR_DOCENTI"))</f>
        <v>0</v>
      </c>
      <c r="O8" s="83">
        <f ca="1">INDIRECT(ADDRESS(MATCH(B8,OR_DOCENTI!$O:$O,0),2,TRUE,TRUE,"OR_DOCENTI"))</f>
        <v>0</v>
      </c>
      <c r="P8" s="83">
        <f ca="1">INDIRECT(ADDRESS(MATCH(B8,OR_DOCENTI!$P:$P,0),2,TRUE,TRUE,"OR_DOCENTI"))</f>
        <v>0</v>
      </c>
      <c r="Q8" s="83">
        <f ca="1">INDIRECT(ADDRESS(MATCH(B8,OR_DOCENTI!$Q:$Q,0),2,TRUE,TRUE,"OR_DOCENTI"))</f>
        <v>0</v>
      </c>
      <c r="R8" s="83">
        <f ca="1">INDIRECT(ADDRESS(MATCH(B8,OR_DOCENTI!$R:$R,0),2,TRUE,TRUE,"OR_DOCENTI"))</f>
        <v>0</v>
      </c>
      <c r="S8" s="84">
        <f ca="1">INDIRECT(ADDRESS(MATCH(B8,OR_DOCENTI!$S:$S,0),2,TRUE,TRUE,"OR_DOCENTI"))</f>
        <v>0</v>
      </c>
      <c r="T8" s="83">
        <f ca="1">INDIRECT(ADDRESS(MATCH(B8,OR_DOCENTI!$T:$T,0),2,TRUE,TRUE,"OR_DOCENTI"))</f>
        <v>0</v>
      </c>
      <c r="U8" s="83" t="str">
        <f ca="1">INDIRECT(ADDRESS(MATCH(B8,OR_DOCENTI!$U:$U,0),2,TRUE,TRUE,"OR_DOCENTI"))</f>
        <v>LANDI 1F</v>
      </c>
      <c r="V8" s="83" t="str">
        <f ca="1">INDIRECT(ADDRESS(MATCH(B8,OR_DOCENTI!$V:$V,0),2,TRUE,TRUE,"OR_DOCENTI"))</f>
        <v>LANDI 1F</v>
      </c>
      <c r="W8" s="83" t="str">
        <f ca="1">INDIRECT(ADDRESS(MATCH(B8,OR_DOCENTI!$W:$W,0),2,TRUE,TRUE,"OR_DOCENTI"))</f>
        <v>LANDI 1F</v>
      </c>
      <c r="X8" s="83" t="str">
        <f ca="1">INDIRECT(ADDRESS(MATCH(B8,OR_DOCENTI!$X:$X,0),2,TRUE,TRUE,"OR_DOCENTI"))</f>
        <v>LANDI 1F</v>
      </c>
      <c r="Y8" s="83">
        <f ca="1">INDIRECT(ADDRESS(MATCH(B8,OR_DOCENTI!$Y:$Y,0),2,TRUE,TRUE,"OR_DOCENTI"))</f>
        <v>0</v>
      </c>
      <c r="Z8" s="83">
        <f ca="1">INDIRECT(ADDRESS(MATCH(B8,OR_DOCENTI!$Z:$Z,0),2,TRUE,TRUE,"OR_DOCENTI"))</f>
        <v>0</v>
      </c>
      <c r="AA8" s="84">
        <f ca="1">INDIRECT(ADDRESS(MATCH(B8,OR_DOCENTI!$AA:$AA,0),2,TRUE,TRUE,"OR_DOCENTI"))</f>
        <v>0</v>
      </c>
      <c r="AB8" s="83" t="str">
        <f ca="1">INDIRECT(ADDRESS(MATCH(B8,OR_DOCENTI!$AB:$AB,0),2,TRUE,TRUE,"OR_DOCENTI"))</f>
        <v>LANDI 1F</v>
      </c>
      <c r="AC8" s="83" t="str">
        <f ca="1">INDIRECT(ADDRESS(MATCH(B8,OR_DOCENTI!$AC:$AC,0),2,TRUE,TRUE,"OR_DOCENTI"))</f>
        <v>LANDI 1F</v>
      </c>
      <c r="AD8" s="83" t="str">
        <f ca="1">INDIRECT(ADDRESS(MATCH(B8,OR_DOCENTI!$AD:$AD,0),2,TRUE,TRUE,"OR_DOCENTI"))</f>
        <v>LANDI 1F</v>
      </c>
      <c r="AE8" s="83" t="str">
        <f ca="1">INDIRECT(ADDRESS(MATCH(B8,OR_DOCENTI!$AE:$AE,0),2,TRUE,TRUE,"OR_DOCENTI"))</f>
        <v>LANDI 1F</v>
      </c>
      <c r="AF8" s="83">
        <f ca="1">INDIRECT(ADDRESS(MATCH(B8,OR_DOCENTI!$AF:$AF,0),2,TRUE,TRUE,"OR_DOCENTI"))</f>
        <v>0</v>
      </c>
      <c r="AG8" s="83">
        <f ca="1">INDIRECT(ADDRESS(MATCH(B8,OR_DOCENTI!$AG:$AG,0),2,TRUE,TRUE,"OR_DOCENTI"))</f>
        <v>0</v>
      </c>
      <c r="AH8" s="83">
        <f ca="1">INDIRECT(ADDRESS(MATCH(B8,OR_DOCENTI!$AH:$AH,0),2,TRUE,TRUE,"OR_DOCENTI"))</f>
        <v>0</v>
      </c>
      <c r="AI8" s="84">
        <f ca="1">INDIRECT(ADDRESS(MATCH(B8,OR_DOCENTI!$AJ:$AJ,0),2,TRUE,TRUE,"OR_DOCENTI"))</f>
        <v>0</v>
      </c>
      <c r="AJ8" s="83">
        <f ca="1">INDIRECT(ADDRESS(MATCH(B8,OR_DOCENTI!$AK:$AK,0),2,TRUE,TRUE,"OR_DOCENTI"))</f>
        <v>0</v>
      </c>
      <c r="AK8" s="83">
        <f ca="1">INDIRECT(ADDRESS(MATCH(B8,OR_DOCENTI!$AL:$AL,0),2,TRUE,TRUE,"OR_DOCENTI"))</f>
        <v>0</v>
      </c>
      <c r="AL8" s="83" t="str">
        <f ca="1">INDIRECT(ADDRESS(MATCH(B8,OR_DOCENTI!$AM:$AM,0),2,TRUE,TRUE,"OR_DOCENTI"))</f>
        <v>LANDI 1F</v>
      </c>
      <c r="AM8" s="83" t="str">
        <f ca="1">INDIRECT(ADDRESS(MATCH(B8,OR_DOCENTI!$AN:$AN,0),2,TRUE,TRUE,"OR_DOCENTI"))</f>
        <v>LANDI 1F</v>
      </c>
      <c r="AN8" s="83" t="str">
        <f ca="1">INDIRECT(ADDRESS(MATCH(B8,OR_DOCENTI!$AO:$AO,0),2,TRUE,TRUE,"OR_DOCENTI"))</f>
        <v>LANDI 1F</v>
      </c>
      <c r="AO8" s="83">
        <f ca="1">INDIRECT(ADDRESS(MATCH(B8,OR_DOCENTI!$AP:$AP,0),2,TRUE,TRUE,"OR_DOCENTI"))</f>
        <v>0</v>
      </c>
      <c r="AP8" s="83">
        <f ca="1">INDIRECT(ADDRESS(MATCH(B8,OR_DOCENTI!$AQ:$AQ,0),2,TRUE,TRUE,"OR_DOCENTI"))</f>
        <v>0</v>
      </c>
      <c r="AQ8" s="83">
        <f ca="1">INDIRECT(ADDRESS(MATCH(B8,OR_DOCENTI!$AR:$AR,0),2,TRUE,TRUE,"OR_DOCENTI"))</f>
        <v>0</v>
      </c>
      <c r="AR8" s="83">
        <f ca="1">INDIRECT(ADDRESS(MATCH(B8,OR_DOCENTI!$AS:$AS,0),2,TRUE,TRUE,"OR_DOCENTI"))</f>
        <v>0</v>
      </c>
      <c r="AS8" s="141" t="e">
        <f ca="1">INDIRECT(ADDRESS(MATCH(B8,OR_DOCENTI!#REF!,0),2,TRUE,TRUE,"OR_DOCENTI"))</f>
        <v>#REF!</v>
      </c>
      <c r="AT8" s="83" t="e">
        <f ca="1">INDIRECT(ADDRESS(MATCH(B8,OR_DOCENTI!#REF!,0),2,TRUE,TRUE,"OR_DOCENTI"))</f>
        <v>#REF!</v>
      </c>
      <c r="AU8" s="83" t="e">
        <f ca="1">INDIRECT(ADDRESS(MATCH(B8,OR_DOCENTI!#REF!,0),2,TRUE,TRUE,"OR_DOCENTI"))</f>
        <v>#REF!</v>
      </c>
      <c r="AV8" s="83" t="e">
        <f ca="1">INDIRECT(ADDRESS(MATCH(B8,OR_DOCENTI!#REF!,0),2,TRUE,TRUE,"OR_DOCENTI"))</f>
        <v>#REF!</v>
      </c>
      <c r="AW8" s="83" t="e">
        <f ca="1">INDIRECT(ADDRESS(MATCH(B8,OR_DOCENTI!#REF!,0),2,TRUE,TRUE,"OR_DOCENTI"))</f>
        <v>#REF!</v>
      </c>
      <c r="AX8" s="56" t="e">
        <f ca="1">INDIRECT(ADDRESS(MATCH(B8,OR_DOCENTI!#REF!,0),2,TRUE,TRUE,"OR_DOCENTI"))</f>
        <v>#REF!</v>
      </c>
      <c r="AY8" s="83" t="e">
        <f ca="1">INDIRECT(ADDRESS(MATCH(B8,OR_DOCENTI!#REF!,0),2,TRUE,TRUE,"OR_DOCENTI"))</f>
        <v>#REF!</v>
      </c>
      <c r="AZ8" s="84" t="e">
        <f ca="1">INDIRECT(ADDRESS(MATCH(B8,OR_DOCENTI!#REF!,0),2,TRUE,TRUE,"OR_DOCENTI"))</f>
        <v>#REF!</v>
      </c>
      <c r="BA8" s="118">
        <f t="shared" ca="1" si="0"/>
        <v>-6</v>
      </c>
      <c r="BB8" s="119">
        <f t="shared" ca="1" si="1"/>
        <v>24</v>
      </c>
      <c r="BC8" s="72">
        <v>30</v>
      </c>
    </row>
    <row r="9" spans="1:55" ht="27" customHeight="1">
      <c r="B9" s="75" t="s">
        <v>174</v>
      </c>
      <c r="C9" s="82" t="str">
        <f ca="1">INDIRECT(ADDRESS(MATCH(B9,OR_DOCENTI!$C:$C,0),2,TRUE,TRUE,"OR_DOCENTI"))</f>
        <v>RESCIGNO 1G</v>
      </c>
      <c r="D9" s="83" t="str">
        <f ca="1">INDIRECT(ADDRESS(MATCH(B9,OR_DOCENTI!$D:$D,0),2,TRUE,TRUE,"OR_DOCENTI"))</f>
        <v>RESCIGNO 1G</v>
      </c>
      <c r="E9" s="83" t="str">
        <f ca="1">INDIRECT(ADDRESS(MATCH(B9,OR_DOCENTI!$E:$E,0),2,TRUE,TRUE,"OR_DOCENTI"))</f>
        <v>RESCIGNO 1G</v>
      </c>
      <c r="F9" s="83" t="str">
        <f ca="1">INDIRECT(ADDRESS(MATCH(B9,OR_DOCENTI!$F:$F,0),2,TRUE,TRUE,"OR_DOCENTI"))</f>
        <v>RESCIGNO 1G</v>
      </c>
      <c r="G9" s="83">
        <f ca="1">INDIRECT(ADDRESS(MATCH(B9,OR_DOCENTI!$G:$G,0),2,TRUE,TRUE,"OR_DOCENTI"))</f>
        <v>0</v>
      </c>
      <c r="H9" s="83">
        <f ca="1">INDIRECT(ADDRESS(MATCH(B9,OR_DOCENTI!$H:$H,0),2,TRUE,TRUE,"OR_DOCENTI"))</f>
        <v>0</v>
      </c>
      <c r="I9" s="83">
        <f ca="1">INDIRECT(ADDRESS(MATCH(B9,OR_DOCENTI!$I:$I,0),2,TRUE,TRUE,"OR_DOCENTI"))</f>
        <v>0</v>
      </c>
      <c r="J9" s="84">
        <f ca="1">INDIRECT(ADDRESS(MATCH(B9,OR_DOCENTI!$J:$J,0),2,TRUE,TRUE,"OR_DOCENTI"))</f>
        <v>0</v>
      </c>
      <c r="K9" s="83" t="str">
        <f ca="1">INDIRECT(ADDRESS(MATCH(B9,OR_DOCENTI!$K:$K,0),2,TRUE,TRUE,"OR_DOCENTI"))</f>
        <v>RESCIGNO 1G</v>
      </c>
      <c r="L9" s="83" t="str">
        <f ca="1">INDIRECT(ADDRESS(MATCH(B9,OR_DOCENTI!$L:$L,0),2,TRUE,TRUE,"OR_DOCENTI"))</f>
        <v>RESCIGNO 1G</v>
      </c>
      <c r="M9" s="83" t="str">
        <f ca="1">INDIRECT(ADDRESS(MATCH(B9,OR_DOCENTI!$M:$M,0),2,TRUE,TRUE,"OR_DOCENTI"))</f>
        <v>RESCIGNO 1G</v>
      </c>
      <c r="N9" s="83" t="str">
        <f ca="1">INDIRECT(ADDRESS(MATCH(B9,OR_DOCENTI!$N:$N,0),2,TRUE,TRUE,"OR_DOCENTI"))</f>
        <v>RESCIGNO 1G</v>
      </c>
      <c r="O9" s="83">
        <f ca="1">INDIRECT(ADDRESS(MATCH(B9,OR_DOCENTI!$O:$O,0),2,TRUE,TRUE,"OR_DOCENTI"))</f>
        <v>0</v>
      </c>
      <c r="P9" s="83">
        <f ca="1">INDIRECT(ADDRESS(MATCH(B9,OR_DOCENTI!$P:$P,0),2,TRUE,TRUE,"OR_DOCENTI"))</f>
        <v>0</v>
      </c>
      <c r="Q9" s="83">
        <f ca="1">INDIRECT(ADDRESS(MATCH(B9,OR_DOCENTI!$Q:$Q,0),2,TRUE,TRUE,"OR_DOCENTI"))</f>
        <v>0</v>
      </c>
      <c r="R9" s="83">
        <f ca="1">INDIRECT(ADDRESS(MATCH(B9,OR_DOCENTI!$R:$R,0),2,TRUE,TRUE,"OR_DOCENTI"))</f>
        <v>0</v>
      </c>
      <c r="S9" s="84">
        <f ca="1">INDIRECT(ADDRESS(MATCH(B9,OR_DOCENTI!$S:$S,0),2,TRUE,TRUE,"OR_DOCENTI"))</f>
        <v>0</v>
      </c>
      <c r="T9" s="83" t="str">
        <f ca="1">INDIRECT(ADDRESS(MATCH(B9,OR_DOCENTI!$T:$T,0),2,TRUE,TRUE,"OR_DOCENTI"))</f>
        <v>RESCIGNO 1G</v>
      </c>
      <c r="U9" s="83" t="str">
        <f ca="1">INDIRECT(ADDRESS(MATCH(B9,OR_DOCENTI!$U:$U,0),2,TRUE,TRUE,"OR_DOCENTI"))</f>
        <v>RESCIGNO 1G</v>
      </c>
      <c r="V9" s="83" t="str">
        <f ca="1">INDIRECT(ADDRESS(MATCH(B9,OR_DOCENTI!$V:$V,0),2,TRUE,TRUE,"OR_DOCENTI"))</f>
        <v>RESCIGNO 1G</v>
      </c>
      <c r="W9" s="83" t="str">
        <f ca="1">INDIRECT(ADDRESS(MATCH(B9,OR_DOCENTI!$W:$W,0),2,TRUE,TRUE,"OR_DOCENTI"))</f>
        <v>RESCIGNO 1G</v>
      </c>
      <c r="X9" s="83">
        <f ca="1">INDIRECT(ADDRESS(MATCH(B9,OR_DOCENTI!$X:$X,0),2,TRUE,TRUE,"OR_DOCENTI"))</f>
        <v>0</v>
      </c>
      <c r="Y9" s="83">
        <f ca="1">INDIRECT(ADDRESS(MATCH(B9,OR_DOCENTI!$Y:$Y,0),2,TRUE,TRUE,"OR_DOCENTI"))</f>
        <v>0</v>
      </c>
      <c r="Z9" s="83">
        <f ca="1">INDIRECT(ADDRESS(MATCH(B9,OR_DOCENTI!$Z:$Z,0),2,TRUE,TRUE,"OR_DOCENTI"))</f>
        <v>0</v>
      </c>
      <c r="AA9" s="84">
        <f ca="1">INDIRECT(ADDRESS(MATCH(B9,OR_DOCENTI!$AA:$AA,0),2,TRUE,TRUE,"OR_DOCENTI"))</f>
        <v>0</v>
      </c>
      <c r="AB9" s="83" t="str">
        <f ca="1">INDIRECT(ADDRESS(MATCH(B9,OR_DOCENTI!$AB:$AB,0),2,TRUE,TRUE,"OR_DOCENTI"))</f>
        <v>RESCIGNO 1G</v>
      </c>
      <c r="AC9" s="83" t="str">
        <f ca="1">INDIRECT(ADDRESS(MATCH(B9,OR_DOCENTI!$AC:$AC,0),2,TRUE,TRUE,"OR_DOCENTI"))</f>
        <v>RESCIGNO 1G</v>
      </c>
      <c r="AD9" s="83">
        <f ca="1">INDIRECT(ADDRESS(MATCH(B9,OR_DOCENTI!$AD:$AD,0),2,TRUE,TRUE,"OR_DOCENTI"))</f>
        <v>0</v>
      </c>
      <c r="AE9" s="83">
        <f ca="1">INDIRECT(ADDRESS(MATCH(B9,OR_DOCENTI!$AE:$AE,0),2,TRUE,TRUE,"OR_DOCENTI"))</f>
        <v>0</v>
      </c>
      <c r="AF9" s="83">
        <f ca="1">INDIRECT(ADDRESS(MATCH(B9,OR_DOCENTI!$AF:$AF,0),2,TRUE,TRUE,"OR_DOCENTI"))</f>
        <v>0</v>
      </c>
      <c r="AG9" s="83">
        <f ca="1">INDIRECT(ADDRESS(MATCH(B9,OR_DOCENTI!$AG:$AG,0),2,TRUE,TRUE,"OR_DOCENTI"))</f>
        <v>0</v>
      </c>
      <c r="AH9" s="83">
        <f ca="1">INDIRECT(ADDRESS(MATCH(B9,OR_DOCENTI!$AH:$AH,0),2,TRUE,TRUE,"OR_DOCENTI"))</f>
        <v>0</v>
      </c>
      <c r="AI9" s="84">
        <f ca="1">INDIRECT(ADDRESS(MATCH(B9,OR_DOCENTI!$AJ:$AJ,0),2,TRUE,TRUE,"OR_DOCENTI"))</f>
        <v>0</v>
      </c>
      <c r="AJ9" s="83" t="str">
        <f ca="1">INDIRECT(ADDRESS(MATCH(B9,OR_DOCENTI!$AK:$AK,0),2,TRUE,TRUE,"OR_DOCENTI"))</f>
        <v>RESCIGNO 1G</v>
      </c>
      <c r="AK9" s="83" t="str">
        <f ca="1">INDIRECT(ADDRESS(MATCH(B9,OR_DOCENTI!$AL:$AL,0),2,TRUE,TRUE,"OR_DOCENTI"))</f>
        <v>RESCIGNO 1G</v>
      </c>
      <c r="AL9" s="83" t="str">
        <f ca="1">INDIRECT(ADDRESS(MATCH(B9,OR_DOCENTI!$AM:$AM,0),2,TRUE,TRUE,"OR_DOCENTI"))</f>
        <v>RESCIGNO 1G</v>
      </c>
      <c r="AM9" s="83" t="str">
        <f ca="1">INDIRECT(ADDRESS(MATCH(B9,OR_DOCENTI!$AN:$AN,0),2,TRUE,TRUE,"OR_DOCENTI"))</f>
        <v>RESCIGNO 1G</v>
      </c>
      <c r="AN9" s="83">
        <f ca="1">INDIRECT(ADDRESS(MATCH(B9,OR_DOCENTI!$AO:$AO,0),2,TRUE,TRUE,"OR_DOCENTI"))</f>
        <v>0</v>
      </c>
      <c r="AO9" s="83">
        <f ca="1">INDIRECT(ADDRESS(MATCH(B9,OR_DOCENTI!$AP:$AP,0),2,TRUE,TRUE,"OR_DOCENTI"))</f>
        <v>0</v>
      </c>
      <c r="AP9" s="83">
        <f ca="1">INDIRECT(ADDRESS(MATCH(B9,OR_DOCENTI!$AQ:$AQ,0),2,TRUE,TRUE,"OR_DOCENTI"))</f>
        <v>0</v>
      </c>
      <c r="AQ9" s="83">
        <f ca="1">INDIRECT(ADDRESS(MATCH(B9,OR_DOCENTI!$AR:$AR,0),2,TRUE,TRUE,"OR_DOCENTI"))</f>
        <v>0</v>
      </c>
      <c r="AR9" s="83">
        <f ca="1">INDIRECT(ADDRESS(MATCH(B9,OR_DOCENTI!$AS:$AS,0),2,TRUE,TRUE,"OR_DOCENTI"))</f>
        <v>0</v>
      </c>
      <c r="AS9" s="141" t="e">
        <f ca="1">INDIRECT(ADDRESS(MATCH(B9,OR_DOCENTI!#REF!,0),2,TRUE,TRUE,"OR_DOCENTI"))</f>
        <v>#REF!</v>
      </c>
      <c r="AT9" s="83" t="e">
        <f ca="1">INDIRECT(ADDRESS(MATCH(B9,OR_DOCENTI!#REF!,0),2,TRUE,TRUE,"OR_DOCENTI"))</f>
        <v>#REF!</v>
      </c>
      <c r="AU9" s="83" t="e">
        <f ca="1">INDIRECT(ADDRESS(MATCH(B9,OR_DOCENTI!#REF!,0),2,TRUE,TRUE,"OR_DOCENTI"))</f>
        <v>#REF!</v>
      </c>
      <c r="AV9" s="83" t="e">
        <f ca="1">INDIRECT(ADDRESS(MATCH(B9,OR_DOCENTI!#REF!,0),2,TRUE,TRUE,"OR_DOCENTI"))</f>
        <v>#REF!</v>
      </c>
      <c r="AW9" s="83" t="e">
        <f ca="1">INDIRECT(ADDRESS(MATCH(B9,OR_DOCENTI!#REF!,0),2,TRUE,TRUE,"OR_DOCENTI"))</f>
        <v>#REF!</v>
      </c>
      <c r="AX9" s="56" t="e">
        <f ca="1">INDIRECT(ADDRESS(MATCH(B9,OR_DOCENTI!#REF!,0),2,TRUE,TRUE,"OR_DOCENTI"))</f>
        <v>#REF!</v>
      </c>
      <c r="AY9" s="83" t="e">
        <f ca="1">INDIRECT(ADDRESS(MATCH(B9,OR_DOCENTI!#REF!,0),2,TRUE,TRUE,"OR_DOCENTI"))</f>
        <v>#REF!</v>
      </c>
      <c r="AZ9" s="84" t="e">
        <f ca="1">INDIRECT(ADDRESS(MATCH(B9,OR_DOCENTI!#REF!,0),2,TRUE,TRUE,"OR_DOCENTI"))</f>
        <v>#REF!</v>
      </c>
      <c r="BA9" s="118">
        <f t="shared" ca="1" si="0"/>
        <v>-12</v>
      </c>
      <c r="BB9" s="119">
        <f t="shared" ca="1" si="1"/>
        <v>24</v>
      </c>
      <c r="BC9" s="72">
        <v>36</v>
      </c>
    </row>
    <row r="10" spans="1:55" ht="27" customHeight="1">
      <c r="B10" s="75" t="s">
        <v>175</v>
      </c>
      <c r="C10" s="82">
        <f ca="1">INDIRECT(ADDRESS(MATCH(B10,OR_DOCENTI!$C:$C,0),2,TRUE,TRUE,"OR_DOCENTI"))</f>
        <v>0</v>
      </c>
      <c r="D10" s="83">
        <f ca="1">INDIRECT(ADDRESS(MATCH(B10,OR_DOCENTI!$D:$D,0),2,TRUE,TRUE,"OR_DOCENTI"))</f>
        <v>0</v>
      </c>
      <c r="E10" s="83">
        <f ca="1">INDIRECT(ADDRESS(MATCH(B10,OR_DOCENTI!$E:$E,0),2,TRUE,TRUE,"OR_DOCENTI"))</f>
        <v>0</v>
      </c>
      <c r="F10" s="83">
        <f ca="1">INDIRECT(ADDRESS(MATCH(B10,OR_DOCENTI!$F:$F,0),2,TRUE,TRUE,"OR_DOCENTI"))</f>
        <v>0</v>
      </c>
      <c r="G10" s="83">
        <f ca="1">INDIRECT(ADDRESS(MATCH(B10,OR_DOCENTI!$G:$G,0),2,TRUE,TRUE,"OR_DOCENTI"))</f>
        <v>0</v>
      </c>
      <c r="H10" s="83">
        <f ca="1">INDIRECT(ADDRESS(MATCH(B10,OR_DOCENTI!$H:$H,0),2,TRUE,TRUE,"OR_DOCENTI"))</f>
        <v>0</v>
      </c>
      <c r="I10" s="83">
        <f ca="1">INDIRECT(ADDRESS(MATCH(B10,OR_DOCENTI!$I:$I,0),2,TRUE,TRUE,"OR_DOCENTI"))</f>
        <v>0</v>
      </c>
      <c r="J10" s="84">
        <f ca="1">INDIRECT(ADDRESS(MATCH(B10,OR_DOCENTI!$J:$J,0),2,TRUE,TRUE,"OR_DOCENTI"))</f>
        <v>0</v>
      </c>
      <c r="K10" s="83">
        <f ca="1">INDIRECT(ADDRESS(MATCH(B10,OR_DOCENTI!$K:$K,0),2,TRUE,TRUE,"OR_DOCENTI"))</f>
        <v>0</v>
      </c>
      <c r="L10" s="83">
        <f ca="1">INDIRECT(ADDRESS(MATCH(B10,OR_DOCENTI!$L:$L,0),2,TRUE,TRUE,"OR_DOCENTI"))</f>
        <v>0</v>
      </c>
      <c r="M10" s="83">
        <f ca="1">INDIRECT(ADDRESS(MATCH(B10,OR_DOCENTI!$M:$M,0),2,TRUE,TRUE,"OR_DOCENTI"))</f>
        <v>0</v>
      </c>
      <c r="N10" s="83">
        <f ca="1">INDIRECT(ADDRESS(MATCH(B10,OR_DOCENTI!$N:$N,0),2,TRUE,TRUE,"OR_DOCENTI"))</f>
        <v>0</v>
      </c>
      <c r="O10" s="83">
        <f ca="1">INDIRECT(ADDRESS(MATCH(B10,OR_DOCENTI!$O:$O,0),2,TRUE,TRUE,"OR_DOCENTI"))</f>
        <v>0</v>
      </c>
      <c r="P10" s="83">
        <f ca="1">INDIRECT(ADDRESS(MATCH(B10,OR_DOCENTI!$P:$P,0),2,TRUE,TRUE,"OR_DOCENTI"))</f>
        <v>0</v>
      </c>
      <c r="Q10" s="83">
        <f ca="1">INDIRECT(ADDRESS(MATCH(B10,OR_DOCENTI!$Q:$Q,0),2,TRUE,TRUE,"OR_DOCENTI"))</f>
        <v>0</v>
      </c>
      <c r="R10" s="83">
        <f ca="1">INDIRECT(ADDRESS(MATCH(B10,OR_DOCENTI!$R:$R,0),2,TRUE,TRUE,"OR_DOCENTI"))</f>
        <v>0</v>
      </c>
      <c r="S10" s="84">
        <f ca="1">INDIRECT(ADDRESS(MATCH(B10,OR_DOCENTI!$S:$S,0),2,TRUE,TRUE,"OR_DOCENTI"))</f>
        <v>0</v>
      </c>
      <c r="T10" s="83">
        <f ca="1">INDIRECT(ADDRESS(MATCH(B10,OR_DOCENTI!$T:$T,0),2,TRUE,TRUE,"OR_DOCENTI"))</f>
        <v>0</v>
      </c>
      <c r="U10" s="83">
        <f ca="1">INDIRECT(ADDRESS(MATCH(B10,OR_DOCENTI!$U:$U,0),2,TRUE,TRUE,"OR_DOCENTI"))</f>
        <v>0</v>
      </c>
      <c r="V10" s="83">
        <f ca="1">INDIRECT(ADDRESS(MATCH(B10,OR_DOCENTI!$V:$V,0),2,TRUE,TRUE,"OR_DOCENTI"))</f>
        <v>0</v>
      </c>
      <c r="W10" s="83">
        <f ca="1">INDIRECT(ADDRESS(MATCH(B10,OR_DOCENTI!$W:$W,0),2,TRUE,TRUE,"OR_DOCENTI"))</f>
        <v>0</v>
      </c>
      <c r="X10" s="83">
        <f ca="1">INDIRECT(ADDRESS(MATCH(B10,OR_DOCENTI!$X:$X,0),2,TRUE,TRUE,"OR_DOCENTI"))</f>
        <v>0</v>
      </c>
      <c r="Y10" s="83">
        <f ca="1">INDIRECT(ADDRESS(MATCH(B10,OR_DOCENTI!$Y:$Y,0),2,TRUE,TRUE,"OR_DOCENTI"))</f>
        <v>0</v>
      </c>
      <c r="Z10" s="83">
        <f ca="1">INDIRECT(ADDRESS(MATCH(B10,OR_DOCENTI!$Z:$Z,0),2,TRUE,TRUE,"OR_DOCENTI"))</f>
        <v>0</v>
      </c>
      <c r="AA10" s="84">
        <f ca="1">INDIRECT(ADDRESS(MATCH(B10,OR_DOCENTI!$AA:$AA,0),2,TRUE,TRUE,"OR_DOCENTI"))</f>
        <v>0</v>
      </c>
      <c r="AB10" s="83">
        <f ca="1">INDIRECT(ADDRESS(MATCH(B10,OR_DOCENTI!$AB:$AB,0),2,TRUE,TRUE,"OR_DOCENTI"))</f>
        <v>0</v>
      </c>
      <c r="AC10" s="83">
        <f ca="1">INDIRECT(ADDRESS(MATCH(B10,OR_DOCENTI!$AC:$AC,0),2,TRUE,TRUE,"OR_DOCENTI"))</f>
        <v>0</v>
      </c>
      <c r="AD10" s="83">
        <f ca="1">INDIRECT(ADDRESS(MATCH(B10,OR_DOCENTI!$AD:$AD,0),2,TRUE,TRUE,"OR_DOCENTI"))</f>
        <v>0</v>
      </c>
      <c r="AE10" s="83">
        <f ca="1">INDIRECT(ADDRESS(MATCH(B10,OR_DOCENTI!$AE:$AE,0),2,TRUE,TRUE,"OR_DOCENTI"))</f>
        <v>0</v>
      </c>
      <c r="AF10" s="83">
        <f ca="1">INDIRECT(ADDRESS(MATCH(B10,OR_DOCENTI!$AF:$AF,0),2,TRUE,TRUE,"OR_DOCENTI"))</f>
        <v>0</v>
      </c>
      <c r="AG10" s="83">
        <f ca="1">INDIRECT(ADDRESS(MATCH(B10,OR_DOCENTI!$AG:$AG,0),2,TRUE,TRUE,"OR_DOCENTI"))</f>
        <v>0</v>
      </c>
      <c r="AH10" s="83">
        <f ca="1">INDIRECT(ADDRESS(MATCH(B10,OR_DOCENTI!$AH:$AH,0),2,TRUE,TRUE,"OR_DOCENTI"))</f>
        <v>0</v>
      </c>
      <c r="AI10" s="84">
        <f ca="1">INDIRECT(ADDRESS(MATCH(B10,OR_DOCENTI!$AJ:$AJ,0),2,TRUE,TRUE,"OR_DOCENTI"))</f>
        <v>0</v>
      </c>
      <c r="AJ10" s="83">
        <f ca="1">INDIRECT(ADDRESS(MATCH(B10,OR_DOCENTI!$AK:$AK,0),2,TRUE,TRUE,"OR_DOCENTI"))</f>
        <v>0</v>
      </c>
      <c r="AK10" s="83">
        <f ca="1">INDIRECT(ADDRESS(MATCH(B10,OR_DOCENTI!$AL:$AL,0),2,TRUE,TRUE,"OR_DOCENTI"))</f>
        <v>0</v>
      </c>
      <c r="AL10" s="83">
        <f ca="1">INDIRECT(ADDRESS(MATCH(B10,OR_DOCENTI!$AM:$AM,0),2,TRUE,TRUE,"OR_DOCENTI"))</f>
        <v>0</v>
      </c>
      <c r="AM10" s="83">
        <f ca="1">INDIRECT(ADDRESS(MATCH(B10,OR_DOCENTI!$AN:$AN,0),2,TRUE,TRUE,"OR_DOCENTI"))</f>
        <v>0</v>
      </c>
      <c r="AN10" s="83">
        <f ca="1">INDIRECT(ADDRESS(MATCH(B10,OR_DOCENTI!$AO:$AO,0),2,TRUE,TRUE,"OR_DOCENTI"))</f>
        <v>0</v>
      </c>
      <c r="AO10" s="83">
        <f ca="1">INDIRECT(ADDRESS(MATCH(B10,OR_DOCENTI!$AP:$AP,0),2,TRUE,TRUE,"OR_DOCENTI"))</f>
        <v>0</v>
      </c>
      <c r="AP10" s="83">
        <f ca="1">INDIRECT(ADDRESS(MATCH(B10,OR_DOCENTI!$AQ:$AQ,0),2,TRUE,TRUE,"OR_DOCENTI"))</f>
        <v>0</v>
      </c>
      <c r="AQ10" s="83">
        <f ca="1">INDIRECT(ADDRESS(MATCH(B10,OR_DOCENTI!$AR:$AR,0),2,TRUE,TRUE,"OR_DOCENTI"))</f>
        <v>0</v>
      </c>
      <c r="AR10" s="83">
        <f ca="1">INDIRECT(ADDRESS(MATCH(B10,OR_DOCENTI!$AS:$AS,0),2,TRUE,TRUE,"OR_DOCENTI"))</f>
        <v>0</v>
      </c>
      <c r="AS10" s="141" t="e">
        <f ca="1">INDIRECT(ADDRESS(MATCH(B10,OR_DOCENTI!#REF!,0),2,TRUE,TRUE,"OR_DOCENTI"))</f>
        <v>#REF!</v>
      </c>
      <c r="AT10" s="83" t="e">
        <f ca="1">INDIRECT(ADDRESS(MATCH(B10,OR_DOCENTI!#REF!,0),2,TRUE,TRUE,"OR_DOCENTI"))</f>
        <v>#REF!</v>
      </c>
      <c r="AU10" s="83" t="e">
        <f ca="1">INDIRECT(ADDRESS(MATCH(B10,OR_DOCENTI!#REF!,0),2,TRUE,TRUE,"OR_DOCENTI"))</f>
        <v>#REF!</v>
      </c>
      <c r="AV10" s="83" t="e">
        <f ca="1">INDIRECT(ADDRESS(MATCH(B10,OR_DOCENTI!#REF!,0),2,TRUE,TRUE,"OR_DOCENTI"))</f>
        <v>#REF!</v>
      </c>
      <c r="AW10" s="83" t="e">
        <f ca="1">INDIRECT(ADDRESS(MATCH(B10,OR_DOCENTI!#REF!,0),2,TRUE,TRUE,"OR_DOCENTI"))</f>
        <v>#REF!</v>
      </c>
      <c r="AX10" s="56" t="e">
        <f ca="1">INDIRECT(ADDRESS(MATCH(B10,OR_DOCENTI!#REF!,0),2,TRUE,TRUE,"OR_DOCENTI"))</f>
        <v>#REF!</v>
      </c>
      <c r="AY10" s="83" t="e">
        <f ca="1">INDIRECT(ADDRESS(MATCH(B10,OR_DOCENTI!#REF!,0),2,TRUE,TRUE,"OR_DOCENTI"))</f>
        <v>#REF!</v>
      </c>
      <c r="AZ10" s="84" t="e">
        <f ca="1">INDIRECT(ADDRESS(MATCH(B10,OR_DOCENTI!#REF!,0),2,TRUE,TRUE,"OR_DOCENTI"))</f>
        <v>#REF!</v>
      </c>
      <c r="BA10" s="118">
        <f t="shared" ca="1" si="0"/>
        <v>-24</v>
      </c>
      <c r="BB10" s="119">
        <f t="shared" ca="1" si="1"/>
        <v>6</v>
      </c>
      <c r="BC10" s="72">
        <v>30</v>
      </c>
    </row>
    <row r="11" spans="1:55" s="57" customFormat="1" ht="27" customHeight="1" thickBot="1">
      <c r="A11" s="5"/>
      <c r="B11" s="76" t="s">
        <v>176</v>
      </c>
      <c r="C11" s="85">
        <f ca="1">INDIRECT(ADDRESS(MATCH(B11,OR_DOCENTI!$C:$C,0),2,TRUE,TRUE,"OR_DOCENTI"))</f>
        <v>0</v>
      </c>
      <c r="D11" s="86">
        <f ca="1">INDIRECT(ADDRESS(MATCH(B11,OR_DOCENTI!$D:$D,0),2,TRUE,TRUE,"OR_DOCENTI"))</f>
        <v>0</v>
      </c>
      <c r="E11" s="86">
        <f ca="1">INDIRECT(ADDRESS(MATCH(B11,OR_DOCENTI!$E:$E,0),2,TRUE,TRUE,"OR_DOCENTI"))</f>
        <v>0</v>
      </c>
      <c r="F11" s="86">
        <f ca="1">INDIRECT(ADDRESS(MATCH(B11,OR_DOCENTI!$F:$F,0),2,TRUE,TRUE,"OR_DOCENTI"))</f>
        <v>0</v>
      </c>
      <c r="G11" s="86">
        <f ca="1">INDIRECT(ADDRESS(MATCH(B11,OR_DOCENTI!$G:$G,0),2,TRUE,TRUE,"OR_DOCENTI"))</f>
        <v>0</v>
      </c>
      <c r="H11" s="86">
        <f ca="1">INDIRECT(ADDRESS(MATCH(B11,OR_DOCENTI!$H:$H,0),2,TRUE,TRUE,"OR_DOCENTI"))</f>
        <v>0</v>
      </c>
      <c r="I11" s="86">
        <f ca="1">INDIRECT(ADDRESS(MATCH(B11,OR_DOCENTI!$I:$I,0),2,TRUE,TRUE,"OR_DOCENTI"))</f>
        <v>0</v>
      </c>
      <c r="J11" s="87">
        <f ca="1">INDIRECT(ADDRESS(MATCH(B11,OR_DOCENTI!$J:$J,0),2,TRUE,TRUE,"OR_DOCENTI"))</f>
        <v>0</v>
      </c>
      <c r="K11" s="86">
        <f ca="1">INDIRECT(ADDRESS(MATCH(B11,OR_DOCENTI!$K:$K,0),2,TRUE,TRUE,"OR_DOCENTI"))</f>
        <v>0</v>
      </c>
      <c r="L11" s="86">
        <f ca="1">INDIRECT(ADDRESS(MATCH(B11,OR_DOCENTI!$L:$L,0),2,TRUE,TRUE,"OR_DOCENTI"))</f>
        <v>0</v>
      </c>
      <c r="M11" s="86">
        <f ca="1">INDIRECT(ADDRESS(MATCH(B11,OR_DOCENTI!$M:$M,0),2,TRUE,TRUE,"OR_DOCENTI"))</f>
        <v>0</v>
      </c>
      <c r="N11" s="86">
        <f ca="1">INDIRECT(ADDRESS(MATCH(B11,OR_DOCENTI!$N:$N,0),2,TRUE,TRUE,"OR_DOCENTI"))</f>
        <v>0</v>
      </c>
      <c r="O11" s="86">
        <f ca="1">INDIRECT(ADDRESS(MATCH(B11,OR_DOCENTI!$O:$O,0),2,TRUE,TRUE,"OR_DOCENTI"))</f>
        <v>0</v>
      </c>
      <c r="P11" s="86">
        <f ca="1">INDIRECT(ADDRESS(MATCH(B11,OR_DOCENTI!$P:$P,0),2,TRUE,TRUE,"OR_DOCENTI"))</f>
        <v>0</v>
      </c>
      <c r="Q11" s="86">
        <f ca="1">INDIRECT(ADDRESS(MATCH(B11,OR_DOCENTI!$Q:$Q,0),2,TRUE,TRUE,"OR_DOCENTI"))</f>
        <v>0</v>
      </c>
      <c r="R11" s="86">
        <f ca="1">INDIRECT(ADDRESS(MATCH(B11,OR_DOCENTI!$R:$R,0),2,TRUE,TRUE,"OR_DOCENTI"))</f>
        <v>0</v>
      </c>
      <c r="S11" s="84">
        <f ca="1">INDIRECT(ADDRESS(MATCH(B11,OR_DOCENTI!$S:$S,0),2,TRUE,TRUE,"OR_DOCENTI"))</f>
        <v>0</v>
      </c>
      <c r="T11" s="86">
        <f ca="1">INDIRECT(ADDRESS(MATCH(B11,OR_DOCENTI!$T:$T,0),2,TRUE,TRUE,"OR_DOCENTI"))</f>
        <v>0</v>
      </c>
      <c r="U11" s="86">
        <f ca="1">INDIRECT(ADDRESS(MATCH(B11,OR_DOCENTI!$U:$U,0),2,TRUE,TRUE,"OR_DOCENTI"))</f>
        <v>0</v>
      </c>
      <c r="V11" s="86">
        <f ca="1">INDIRECT(ADDRESS(MATCH(B11,OR_DOCENTI!$V:$V,0),2,TRUE,TRUE,"OR_DOCENTI"))</f>
        <v>0</v>
      </c>
      <c r="W11" s="86">
        <f ca="1">INDIRECT(ADDRESS(MATCH(B11,OR_DOCENTI!$W:$W,0),2,TRUE,TRUE,"OR_DOCENTI"))</f>
        <v>0</v>
      </c>
      <c r="X11" s="86">
        <f ca="1">INDIRECT(ADDRESS(MATCH(B11,OR_DOCENTI!$X:$X,0),2,TRUE,TRUE,"OR_DOCENTI"))</f>
        <v>0</v>
      </c>
      <c r="Y11" s="86">
        <f ca="1">INDIRECT(ADDRESS(MATCH(B11,OR_DOCENTI!$Y:$Y,0),2,TRUE,TRUE,"OR_DOCENTI"))</f>
        <v>0</v>
      </c>
      <c r="Z11" s="86">
        <f ca="1">INDIRECT(ADDRESS(MATCH(B11,OR_DOCENTI!$Z:$Z,0),2,TRUE,TRUE,"OR_DOCENTI"))</f>
        <v>0</v>
      </c>
      <c r="AA11" s="87">
        <f ca="1">INDIRECT(ADDRESS(MATCH(B11,OR_DOCENTI!$AA:$AA,0),2,TRUE,TRUE,"OR_DOCENTI"))</f>
        <v>0</v>
      </c>
      <c r="AB11" s="86">
        <f ca="1">INDIRECT(ADDRESS(MATCH(B11,OR_DOCENTI!$AB:$AB,0),2,TRUE,TRUE,"OR_DOCENTI"))</f>
        <v>0</v>
      </c>
      <c r="AC11" s="86">
        <f ca="1">INDIRECT(ADDRESS(MATCH(B11,OR_DOCENTI!$AC:$AC,0),2,TRUE,TRUE,"OR_DOCENTI"))</f>
        <v>0</v>
      </c>
      <c r="AD11" s="86">
        <f ca="1">INDIRECT(ADDRESS(MATCH(B11,OR_DOCENTI!$AD:$AD,0),2,TRUE,TRUE,"OR_DOCENTI"))</f>
        <v>0</v>
      </c>
      <c r="AE11" s="86">
        <f ca="1">INDIRECT(ADDRESS(MATCH(B11,OR_DOCENTI!$AE:$AE,0),2,TRUE,TRUE,"OR_DOCENTI"))</f>
        <v>0</v>
      </c>
      <c r="AF11" s="86">
        <f ca="1">INDIRECT(ADDRESS(MATCH(B11,OR_DOCENTI!$AF:$AF,0),2,TRUE,TRUE,"OR_DOCENTI"))</f>
        <v>0</v>
      </c>
      <c r="AG11" s="86">
        <f ca="1">INDIRECT(ADDRESS(MATCH(B11,OR_DOCENTI!$AG:$AG,0),2,TRUE,TRUE,"OR_DOCENTI"))</f>
        <v>0</v>
      </c>
      <c r="AH11" s="86">
        <f ca="1">INDIRECT(ADDRESS(MATCH(B11,OR_DOCENTI!$AH:$AH,0),2,TRUE,TRUE,"OR_DOCENTI"))</f>
        <v>0</v>
      </c>
      <c r="AI11" s="87">
        <f ca="1">INDIRECT(ADDRESS(MATCH(B11,OR_DOCENTI!$AJ:$AJ,0),2,TRUE,TRUE,"OR_DOCENTI"))</f>
        <v>0</v>
      </c>
      <c r="AJ11" s="86">
        <f ca="1">INDIRECT(ADDRESS(MATCH(B11,OR_DOCENTI!$AK:$AK,0),2,TRUE,TRUE,"OR_DOCENTI"))</f>
        <v>0</v>
      </c>
      <c r="AK11" s="86">
        <f ca="1">INDIRECT(ADDRESS(MATCH(B11,OR_DOCENTI!$AL:$AL,0),2,TRUE,TRUE,"OR_DOCENTI"))</f>
        <v>0</v>
      </c>
      <c r="AL11" s="86">
        <f ca="1">INDIRECT(ADDRESS(MATCH(B11,OR_DOCENTI!$AM:$AM,0),2,TRUE,TRUE,"OR_DOCENTI"))</f>
        <v>0</v>
      </c>
      <c r="AM11" s="86">
        <f ca="1">INDIRECT(ADDRESS(MATCH(B11,OR_DOCENTI!$AN:$AN,0),2,TRUE,TRUE,"OR_DOCENTI"))</f>
        <v>0</v>
      </c>
      <c r="AN11" s="86">
        <f ca="1">INDIRECT(ADDRESS(MATCH(B11,OR_DOCENTI!$AO:$AO,0),2,TRUE,TRUE,"OR_DOCENTI"))</f>
        <v>0</v>
      </c>
      <c r="AO11" s="86">
        <f ca="1">INDIRECT(ADDRESS(MATCH(B11,OR_DOCENTI!$AP:$AP,0),2,TRUE,TRUE,"OR_DOCENTI"))</f>
        <v>0</v>
      </c>
      <c r="AP11" s="83">
        <f ca="1">INDIRECT(ADDRESS(MATCH(B11,OR_DOCENTI!$AQ:$AQ,0),2,TRUE,TRUE,"OR_DOCENTI"))</f>
        <v>0</v>
      </c>
      <c r="AQ11" s="83">
        <f ca="1">INDIRECT(ADDRESS(MATCH(B11,OR_DOCENTI!$AR:$AR,0),2,TRUE,TRUE,"OR_DOCENTI"))</f>
        <v>0</v>
      </c>
      <c r="AR11" s="83">
        <f ca="1">INDIRECT(ADDRESS(MATCH(B11,OR_DOCENTI!$AS:$AS,0),2,TRUE,TRUE,"OR_DOCENTI"))</f>
        <v>0</v>
      </c>
      <c r="AS11" s="142" t="e">
        <f ca="1">INDIRECT(ADDRESS(MATCH(B11,OR_DOCENTI!#REF!,0),2,TRUE,TRUE,"OR_DOCENTI"))</f>
        <v>#REF!</v>
      </c>
      <c r="AT11" s="86" t="e">
        <f ca="1">INDIRECT(ADDRESS(MATCH(B11,OR_DOCENTI!#REF!,0),2,TRUE,TRUE,"OR_DOCENTI"))</f>
        <v>#REF!</v>
      </c>
      <c r="AU11" s="86" t="e">
        <f ca="1">INDIRECT(ADDRESS(MATCH(B11,OR_DOCENTI!#REF!,0),2,TRUE,TRUE,"OR_DOCENTI"))</f>
        <v>#REF!</v>
      </c>
      <c r="AV11" s="86" t="e">
        <f ca="1">INDIRECT(ADDRESS(MATCH(B11,OR_DOCENTI!#REF!,0),2,TRUE,TRUE,"OR_DOCENTI"))</f>
        <v>#REF!</v>
      </c>
      <c r="AW11" s="86" t="e">
        <f ca="1">INDIRECT(ADDRESS(MATCH(B11,OR_DOCENTI!#REF!,0),2,TRUE,TRUE,"OR_DOCENTI"))</f>
        <v>#REF!</v>
      </c>
      <c r="AX11" s="88" t="e">
        <f ca="1">INDIRECT(ADDRESS(MATCH(B11,OR_DOCENTI!#REF!,0),2,TRUE,TRUE,"OR_DOCENTI"))</f>
        <v>#REF!</v>
      </c>
      <c r="AY11" s="86" t="e">
        <f ca="1">INDIRECT(ADDRESS(MATCH(B11,OR_DOCENTI!#REF!,0),2,TRUE,TRUE,"OR_DOCENTI"))</f>
        <v>#REF!</v>
      </c>
      <c r="AZ11" s="87" t="e">
        <f ca="1">INDIRECT(ADDRESS(MATCH(B11,OR_DOCENTI!#REF!,0),2,TRUE,TRUE,"OR_DOCENTI"))</f>
        <v>#REF!</v>
      </c>
      <c r="BA11" s="120">
        <f t="shared" ca="1" si="0"/>
        <v>-24</v>
      </c>
      <c r="BB11" s="121">
        <f t="shared" ca="1" si="1"/>
        <v>6</v>
      </c>
      <c r="BC11" s="73">
        <v>30</v>
      </c>
    </row>
    <row r="12" spans="1:55" s="58" customFormat="1" ht="27" customHeight="1" thickTop="1">
      <c r="A12" s="3"/>
      <c r="B12" s="75" t="s">
        <v>177</v>
      </c>
      <c r="C12" s="82">
        <f ca="1">INDIRECT(ADDRESS(MATCH(B12,OR_DOCENTI!$C:$C,0),2,TRUE,TRUE,"OR_DOCENTI"))</f>
        <v>0</v>
      </c>
      <c r="D12" s="83">
        <f ca="1">INDIRECT(ADDRESS(MATCH(B12,OR_DOCENTI!$D:$D,0),2,TRUE,TRUE,"OR_DOCENTI"))</f>
        <v>0</v>
      </c>
      <c r="E12" s="83">
        <f ca="1">INDIRECT(ADDRESS(MATCH(B12,OR_DOCENTI!$E:$E,0),2,TRUE,TRUE,"OR_DOCENTI"))</f>
        <v>0</v>
      </c>
      <c r="F12" s="83">
        <f ca="1">INDIRECT(ADDRESS(MATCH(B12,OR_DOCENTI!$F:$F,0),2,TRUE,TRUE,"OR_DOCENTI"))</f>
        <v>0</v>
      </c>
      <c r="G12" s="83">
        <f ca="1">INDIRECT(ADDRESS(MATCH(B12,OR_DOCENTI!$G:$G,0),2,TRUE,TRUE,"OR_DOCENTI"))</f>
        <v>0</v>
      </c>
      <c r="H12" s="83">
        <f ca="1">INDIRECT(ADDRESS(MATCH(B12,OR_DOCENTI!$H:$H,0),2,TRUE,TRUE,"OR_DOCENTI"))</f>
        <v>0</v>
      </c>
      <c r="I12" s="83">
        <f ca="1">INDIRECT(ADDRESS(MATCH(B12,OR_DOCENTI!$I:$I,0),2,TRUE,TRUE,"OR_DOCENTI"))</f>
        <v>0</v>
      </c>
      <c r="J12" s="84">
        <f ca="1">INDIRECT(ADDRESS(MATCH(B12,OR_DOCENTI!$J:$J,0),2,TRUE,TRUE,"OR_DOCENTI"))</f>
        <v>0</v>
      </c>
      <c r="K12" s="83">
        <f ca="1">INDIRECT(ADDRESS(MATCH(B12,OR_DOCENTI!$K:$K,0),2,TRUE,TRUE,"OR_DOCENTI"))</f>
        <v>0</v>
      </c>
      <c r="L12" s="83">
        <f ca="1">INDIRECT(ADDRESS(MATCH(B12,OR_DOCENTI!$L:$L,0),2,TRUE,TRUE,"OR_DOCENTI"))</f>
        <v>0</v>
      </c>
      <c r="M12" s="83">
        <f ca="1">INDIRECT(ADDRESS(MATCH(B12,OR_DOCENTI!$M:$M,0),2,TRUE,TRUE,"OR_DOCENTI"))</f>
        <v>0</v>
      </c>
      <c r="N12" s="83">
        <f ca="1">INDIRECT(ADDRESS(MATCH(B12,OR_DOCENTI!$N:$N,0),2,TRUE,TRUE,"OR_DOCENTI"))</f>
        <v>0</v>
      </c>
      <c r="O12" s="83">
        <f ca="1">INDIRECT(ADDRESS(MATCH(B12,OR_DOCENTI!$O:$O,0),2,TRUE,TRUE,"OR_DOCENTI"))</f>
        <v>0</v>
      </c>
      <c r="P12" s="83">
        <f ca="1">INDIRECT(ADDRESS(MATCH(B12,OR_DOCENTI!$P:$P,0),2,TRUE,TRUE,"OR_DOCENTI"))</f>
        <v>0</v>
      </c>
      <c r="Q12" s="83">
        <f ca="1">INDIRECT(ADDRESS(MATCH(B12,OR_DOCENTI!$Q:$Q,0),2,TRUE,TRUE,"OR_DOCENTI"))</f>
        <v>0</v>
      </c>
      <c r="R12" s="83">
        <f ca="1">INDIRECT(ADDRESS(MATCH(B12,OR_DOCENTI!$R:$R,0),2,TRUE,TRUE,"OR_DOCENTI"))</f>
        <v>0</v>
      </c>
      <c r="S12" s="84">
        <f ca="1">INDIRECT(ADDRESS(MATCH(B12,OR_DOCENTI!$S:$S,0),2,TRUE,TRUE,"OR_DOCENTI"))</f>
        <v>0</v>
      </c>
      <c r="T12" s="83">
        <f ca="1">INDIRECT(ADDRESS(MATCH(B12,OR_DOCENTI!$T:$T,0),2,TRUE,TRUE,"OR_DOCENTI"))</f>
        <v>0</v>
      </c>
      <c r="U12" s="83">
        <f ca="1">INDIRECT(ADDRESS(MATCH(B12,OR_DOCENTI!$U:$U,0),2,TRUE,TRUE,"OR_DOCENTI"))</f>
        <v>0</v>
      </c>
      <c r="V12" s="83">
        <f ca="1">INDIRECT(ADDRESS(MATCH(B12,OR_DOCENTI!$V:$V,0),2,TRUE,TRUE,"OR_DOCENTI"))</f>
        <v>0</v>
      </c>
      <c r="W12" s="83">
        <f ca="1">INDIRECT(ADDRESS(MATCH(B12,OR_DOCENTI!$W:$W,0),2,TRUE,TRUE,"OR_DOCENTI"))</f>
        <v>0</v>
      </c>
      <c r="X12" s="83">
        <f ca="1">INDIRECT(ADDRESS(MATCH(B12,OR_DOCENTI!$X:$X,0),2,TRUE,TRUE,"OR_DOCENTI"))</f>
        <v>0</v>
      </c>
      <c r="Y12" s="83">
        <f ca="1">INDIRECT(ADDRESS(MATCH(B12,OR_DOCENTI!$Y:$Y,0),2,TRUE,TRUE,"OR_DOCENTI"))</f>
        <v>0</v>
      </c>
      <c r="Z12" s="83">
        <f ca="1">INDIRECT(ADDRESS(MATCH(B12,OR_DOCENTI!$Z:$Z,0),2,TRUE,TRUE,"OR_DOCENTI"))</f>
        <v>0</v>
      </c>
      <c r="AA12" s="84">
        <f ca="1">INDIRECT(ADDRESS(MATCH(B12,OR_DOCENTI!$AA:$AA,0),2,TRUE,TRUE,"OR_DOCENTI"))</f>
        <v>0</v>
      </c>
      <c r="AB12" s="83">
        <f ca="1">INDIRECT(ADDRESS(MATCH(B12,OR_DOCENTI!$AB:$AB,0),2,TRUE,TRUE,"OR_DOCENTI"))</f>
        <v>0</v>
      </c>
      <c r="AC12" s="83">
        <f ca="1">INDIRECT(ADDRESS(MATCH(B12,OR_DOCENTI!$AC:$AC,0),2,TRUE,TRUE,"OR_DOCENTI"))</f>
        <v>0</v>
      </c>
      <c r="AD12" s="83">
        <f ca="1">INDIRECT(ADDRESS(MATCH(B12,OR_DOCENTI!$AD:$AD,0),2,TRUE,TRUE,"OR_DOCENTI"))</f>
        <v>0</v>
      </c>
      <c r="AE12" s="83">
        <f ca="1">INDIRECT(ADDRESS(MATCH(B12,OR_DOCENTI!$AE:$AE,0),2,TRUE,TRUE,"OR_DOCENTI"))</f>
        <v>0</v>
      </c>
      <c r="AF12" s="83">
        <f ca="1">INDIRECT(ADDRESS(MATCH(B12,OR_DOCENTI!$AF:$AF,0),2,TRUE,TRUE,"OR_DOCENTI"))</f>
        <v>0</v>
      </c>
      <c r="AG12" s="83">
        <f ca="1">INDIRECT(ADDRESS(MATCH(B12,OR_DOCENTI!$AG:$AG,0),2,TRUE,TRUE,"OR_DOCENTI"))</f>
        <v>0</v>
      </c>
      <c r="AH12" s="83">
        <f ca="1">INDIRECT(ADDRESS(MATCH(B12,OR_DOCENTI!$AH:$AH,0),2,TRUE,TRUE,"OR_DOCENTI"))</f>
        <v>0</v>
      </c>
      <c r="AI12" s="84">
        <f ca="1">INDIRECT(ADDRESS(MATCH(B12,OR_DOCENTI!$AJ:$AJ,0),2,TRUE,TRUE,"OR_DOCENTI"))</f>
        <v>0</v>
      </c>
      <c r="AJ12" s="83">
        <f ca="1">INDIRECT(ADDRESS(MATCH(B12,OR_DOCENTI!$AK:$AK,0),2,TRUE,TRUE,"OR_DOCENTI"))</f>
        <v>0</v>
      </c>
      <c r="AK12" s="83">
        <f ca="1">INDIRECT(ADDRESS(MATCH(B12,OR_DOCENTI!$AL:$AL,0),2,TRUE,TRUE,"OR_DOCENTI"))</f>
        <v>0</v>
      </c>
      <c r="AL12" s="83">
        <f ca="1">INDIRECT(ADDRESS(MATCH(B12,OR_DOCENTI!$AM:$AM,0),2,TRUE,TRUE,"OR_DOCENTI"))</f>
        <v>0</v>
      </c>
      <c r="AM12" s="83">
        <f ca="1">INDIRECT(ADDRESS(MATCH(B12,OR_DOCENTI!$AN:$AN,0),2,TRUE,TRUE,"OR_DOCENTI"))</f>
        <v>0</v>
      </c>
      <c r="AN12" s="83">
        <f ca="1">INDIRECT(ADDRESS(MATCH(B12,OR_DOCENTI!$AO:$AO,0),2,TRUE,TRUE,"OR_DOCENTI"))</f>
        <v>0</v>
      </c>
      <c r="AO12" s="83">
        <f ca="1">INDIRECT(ADDRESS(MATCH(B12,OR_DOCENTI!$AP:$AP,0),2,TRUE,TRUE,"OR_DOCENTI"))</f>
        <v>0</v>
      </c>
      <c r="AP12" s="83">
        <f ca="1">INDIRECT(ADDRESS(MATCH(B12,OR_DOCENTI!$AQ:$AQ,0),2,TRUE,TRUE,"OR_DOCENTI"))</f>
        <v>0</v>
      </c>
      <c r="AQ12" s="83">
        <f ca="1">INDIRECT(ADDRESS(MATCH(B12,OR_DOCENTI!$AR:$AR,0),2,TRUE,TRUE,"OR_DOCENTI"))</f>
        <v>0</v>
      </c>
      <c r="AR12" s="83">
        <f ca="1">INDIRECT(ADDRESS(MATCH(B12,OR_DOCENTI!$AS:$AS,0),2,TRUE,TRUE,"OR_DOCENTI"))</f>
        <v>0</v>
      </c>
      <c r="AS12" s="141" t="e">
        <f ca="1">INDIRECT(ADDRESS(MATCH(B12,OR_DOCENTI!#REF!,0),2,TRUE,TRUE,"OR_DOCENTI"))</f>
        <v>#REF!</v>
      </c>
      <c r="AT12" s="83" t="e">
        <f ca="1">INDIRECT(ADDRESS(MATCH(B12,OR_DOCENTI!#REF!,0),2,TRUE,TRUE,"OR_DOCENTI"))</f>
        <v>#REF!</v>
      </c>
      <c r="AU12" s="83" t="e">
        <f ca="1">INDIRECT(ADDRESS(MATCH(B12,OR_DOCENTI!#REF!,0),2,TRUE,TRUE,"OR_DOCENTI"))</f>
        <v>#REF!</v>
      </c>
      <c r="AV12" s="83" t="e">
        <f ca="1">INDIRECT(ADDRESS(MATCH(B12,OR_DOCENTI!#REF!,0),2,TRUE,TRUE,"OR_DOCENTI"))</f>
        <v>#REF!</v>
      </c>
      <c r="AW12" s="83" t="e">
        <f ca="1">INDIRECT(ADDRESS(MATCH(B12,OR_DOCENTI!#REF!,0),2,TRUE,TRUE,"OR_DOCENTI"))</f>
        <v>#REF!</v>
      </c>
      <c r="AX12" s="56" t="e">
        <f ca="1">INDIRECT(ADDRESS(MATCH(B12,OR_DOCENTI!#REF!,0),2,TRUE,TRUE,"OR_DOCENTI"))</f>
        <v>#REF!</v>
      </c>
      <c r="AY12" s="83" t="e">
        <f ca="1">INDIRECT(ADDRESS(MATCH(B12,OR_DOCENTI!#REF!,0),2,TRUE,TRUE,"OR_DOCENTI"))</f>
        <v>#REF!</v>
      </c>
      <c r="AZ12" s="84" t="e">
        <f ca="1">INDIRECT(ADDRESS(MATCH(B12,OR_DOCENTI!#REF!,0),2,TRUE,TRUE,"OR_DOCENTI"))</f>
        <v>#REF!</v>
      </c>
      <c r="BA12" s="122">
        <f t="shared" ca="1" si="0"/>
        <v>-24</v>
      </c>
      <c r="BB12" s="123">
        <f t="shared" ca="1" si="1"/>
        <v>6</v>
      </c>
      <c r="BC12" s="74">
        <v>30</v>
      </c>
    </row>
    <row r="13" spans="1:55" ht="27" customHeight="1">
      <c r="B13" s="75" t="s">
        <v>178</v>
      </c>
      <c r="C13" s="82">
        <f ca="1">INDIRECT(ADDRESS(MATCH(B13,OR_DOCENTI!$C:$C,0),2,TRUE,TRUE,"OR_DOCENTI"))</f>
        <v>0</v>
      </c>
      <c r="D13" s="83">
        <f ca="1">INDIRECT(ADDRESS(MATCH(B13,OR_DOCENTI!$D:$D,0),2,TRUE,TRUE,"OR_DOCENTI"))</f>
        <v>0</v>
      </c>
      <c r="E13" s="83">
        <f ca="1">INDIRECT(ADDRESS(MATCH(B13,OR_DOCENTI!$E:$E,0),2,TRUE,TRUE,"OR_DOCENTI"))</f>
        <v>0</v>
      </c>
      <c r="F13" s="83">
        <f ca="1">INDIRECT(ADDRESS(MATCH(B13,OR_DOCENTI!$F:$F,0),2,TRUE,TRUE,"OR_DOCENTI"))</f>
        <v>0</v>
      </c>
      <c r="G13" s="83">
        <f ca="1">INDIRECT(ADDRESS(MATCH(B13,OR_DOCENTI!$G:$G,0),2,TRUE,TRUE,"OR_DOCENTI"))</f>
        <v>0</v>
      </c>
      <c r="H13" s="83">
        <f ca="1">INDIRECT(ADDRESS(MATCH(B13,OR_DOCENTI!$H:$H,0),2,TRUE,TRUE,"OR_DOCENTI"))</f>
        <v>0</v>
      </c>
      <c r="I13" s="83">
        <f ca="1">INDIRECT(ADDRESS(MATCH(B13,OR_DOCENTI!$I:$I,0),2,TRUE,TRUE,"OR_DOCENTI"))</f>
        <v>0</v>
      </c>
      <c r="J13" s="84">
        <f ca="1">INDIRECT(ADDRESS(MATCH(B13,OR_DOCENTI!$J:$J,0),2,TRUE,TRUE,"OR_DOCENTI"))</f>
        <v>0</v>
      </c>
      <c r="K13" s="83">
        <f ca="1">INDIRECT(ADDRESS(MATCH(B13,OR_DOCENTI!$K:$K,0),2,TRUE,TRUE,"OR_DOCENTI"))</f>
        <v>0</v>
      </c>
      <c r="L13" s="83">
        <f ca="1">INDIRECT(ADDRESS(MATCH(B13,OR_DOCENTI!$L:$L,0),2,TRUE,TRUE,"OR_DOCENTI"))</f>
        <v>0</v>
      </c>
      <c r="M13" s="83">
        <f ca="1">INDIRECT(ADDRESS(MATCH(B13,OR_DOCENTI!$M:$M,0),2,TRUE,TRUE,"OR_DOCENTI"))</f>
        <v>0</v>
      </c>
      <c r="N13" s="83">
        <f ca="1">INDIRECT(ADDRESS(MATCH(B13,OR_DOCENTI!$N:$N,0),2,TRUE,TRUE,"OR_DOCENTI"))</f>
        <v>0</v>
      </c>
      <c r="O13" s="83">
        <f ca="1">INDIRECT(ADDRESS(MATCH(B13,OR_DOCENTI!$O:$O,0),2,TRUE,TRUE,"OR_DOCENTI"))</f>
        <v>0</v>
      </c>
      <c r="P13" s="83">
        <f ca="1">INDIRECT(ADDRESS(MATCH(B13,OR_DOCENTI!$P:$P,0),2,TRUE,TRUE,"OR_DOCENTI"))</f>
        <v>0</v>
      </c>
      <c r="Q13" s="83">
        <f ca="1">INDIRECT(ADDRESS(MATCH(B13,OR_DOCENTI!$Q:$Q,0),2,TRUE,TRUE,"OR_DOCENTI"))</f>
        <v>0</v>
      </c>
      <c r="R13" s="83">
        <f ca="1">INDIRECT(ADDRESS(MATCH(B13,OR_DOCENTI!$R:$R,0),2,TRUE,TRUE,"OR_DOCENTI"))</f>
        <v>0</v>
      </c>
      <c r="S13" s="84">
        <f ca="1">INDIRECT(ADDRESS(MATCH(B13,OR_DOCENTI!$S:$S,0),2,TRUE,TRUE,"OR_DOCENTI"))</f>
        <v>0</v>
      </c>
      <c r="T13" s="83">
        <f ca="1">INDIRECT(ADDRESS(MATCH(B13,OR_DOCENTI!$T:$T,0),2,TRUE,TRUE,"OR_DOCENTI"))</f>
        <v>0</v>
      </c>
      <c r="U13" s="83">
        <f ca="1">INDIRECT(ADDRESS(MATCH(B13,OR_DOCENTI!$U:$U,0),2,TRUE,TRUE,"OR_DOCENTI"))</f>
        <v>0</v>
      </c>
      <c r="V13" s="83">
        <f ca="1">INDIRECT(ADDRESS(MATCH(B13,OR_DOCENTI!$V:$V,0),2,TRUE,TRUE,"OR_DOCENTI"))</f>
        <v>0</v>
      </c>
      <c r="W13" s="83">
        <f ca="1">INDIRECT(ADDRESS(MATCH(B13,OR_DOCENTI!$W:$W,0),2,TRUE,TRUE,"OR_DOCENTI"))</f>
        <v>0</v>
      </c>
      <c r="X13" s="83">
        <f ca="1">INDIRECT(ADDRESS(MATCH(B13,OR_DOCENTI!$X:$X,0),2,TRUE,TRUE,"OR_DOCENTI"))</f>
        <v>0</v>
      </c>
      <c r="Y13" s="83">
        <f ca="1">INDIRECT(ADDRESS(MATCH(B13,OR_DOCENTI!$Y:$Y,0),2,TRUE,TRUE,"OR_DOCENTI"))</f>
        <v>0</v>
      </c>
      <c r="Z13" s="83">
        <f ca="1">INDIRECT(ADDRESS(MATCH(B13,OR_DOCENTI!$Z:$Z,0),2,TRUE,TRUE,"OR_DOCENTI"))</f>
        <v>0</v>
      </c>
      <c r="AA13" s="84">
        <f ca="1">INDIRECT(ADDRESS(MATCH(B13,OR_DOCENTI!$AA:$AA,0),2,TRUE,TRUE,"OR_DOCENTI"))</f>
        <v>0</v>
      </c>
      <c r="AB13" s="83">
        <f ca="1">INDIRECT(ADDRESS(MATCH(B13,OR_DOCENTI!$AB:$AB,0),2,TRUE,TRUE,"OR_DOCENTI"))</f>
        <v>0</v>
      </c>
      <c r="AC13" s="83">
        <f ca="1">INDIRECT(ADDRESS(MATCH(B13,OR_DOCENTI!$AC:$AC,0),2,TRUE,TRUE,"OR_DOCENTI"))</f>
        <v>0</v>
      </c>
      <c r="AD13" s="83">
        <f ca="1">INDIRECT(ADDRESS(MATCH(B13,OR_DOCENTI!$AD:$AD,0),2,TRUE,TRUE,"OR_DOCENTI"))</f>
        <v>0</v>
      </c>
      <c r="AE13" s="83">
        <f ca="1">INDIRECT(ADDRESS(MATCH(B13,OR_DOCENTI!$AE:$AE,0),2,TRUE,TRUE,"OR_DOCENTI"))</f>
        <v>0</v>
      </c>
      <c r="AF13" s="83">
        <f ca="1">INDIRECT(ADDRESS(MATCH(B13,OR_DOCENTI!$AF:$AF,0),2,TRUE,TRUE,"OR_DOCENTI"))</f>
        <v>0</v>
      </c>
      <c r="AG13" s="83">
        <f ca="1">INDIRECT(ADDRESS(MATCH(B13,OR_DOCENTI!$AG:$AG,0),2,TRUE,TRUE,"OR_DOCENTI"))</f>
        <v>0</v>
      </c>
      <c r="AH13" s="83">
        <f ca="1">INDIRECT(ADDRESS(MATCH(B13,OR_DOCENTI!$AH:$AH,0),2,TRUE,TRUE,"OR_DOCENTI"))</f>
        <v>0</v>
      </c>
      <c r="AI13" s="84">
        <f ca="1">INDIRECT(ADDRESS(MATCH(B13,OR_DOCENTI!$AJ:$AJ,0),2,TRUE,TRUE,"OR_DOCENTI"))</f>
        <v>0</v>
      </c>
      <c r="AJ13" s="83">
        <f ca="1">INDIRECT(ADDRESS(MATCH(B13,OR_DOCENTI!$AK:$AK,0),2,TRUE,TRUE,"OR_DOCENTI"))</f>
        <v>0</v>
      </c>
      <c r="AK13" s="83">
        <f ca="1">INDIRECT(ADDRESS(MATCH(B13,OR_DOCENTI!$AL:$AL,0),2,TRUE,TRUE,"OR_DOCENTI"))</f>
        <v>0</v>
      </c>
      <c r="AL13" s="83">
        <f ca="1">INDIRECT(ADDRESS(MATCH(B13,OR_DOCENTI!$AM:$AM,0),2,TRUE,TRUE,"OR_DOCENTI"))</f>
        <v>0</v>
      </c>
      <c r="AM13" s="83">
        <f ca="1">INDIRECT(ADDRESS(MATCH(B13,OR_DOCENTI!$AN:$AN,0),2,TRUE,TRUE,"OR_DOCENTI"))</f>
        <v>0</v>
      </c>
      <c r="AN13" s="83">
        <f ca="1">INDIRECT(ADDRESS(MATCH(B13,OR_DOCENTI!$AO:$AO,0),2,TRUE,TRUE,"OR_DOCENTI"))</f>
        <v>0</v>
      </c>
      <c r="AO13" s="83">
        <f ca="1">INDIRECT(ADDRESS(MATCH(B13,OR_DOCENTI!$AP:$AP,0),2,TRUE,TRUE,"OR_DOCENTI"))</f>
        <v>0</v>
      </c>
      <c r="AP13" s="83">
        <f ca="1">INDIRECT(ADDRESS(MATCH(B13,OR_DOCENTI!$AQ:$AQ,0),2,TRUE,TRUE,"OR_DOCENTI"))</f>
        <v>0</v>
      </c>
      <c r="AQ13" s="83">
        <f ca="1">INDIRECT(ADDRESS(MATCH(B13,OR_DOCENTI!$AR:$AR,0),2,TRUE,TRUE,"OR_DOCENTI"))</f>
        <v>0</v>
      </c>
      <c r="AR13" s="83">
        <f ca="1">INDIRECT(ADDRESS(MATCH(B13,OR_DOCENTI!$AS:$AS,0),2,TRUE,TRUE,"OR_DOCENTI"))</f>
        <v>0</v>
      </c>
      <c r="AS13" s="141" t="e">
        <f ca="1">INDIRECT(ADDRESS(MATCH(B13,OR_DOCENTI!#REF!,0),2,TRUE,TRUE,"OR_DOCENTI"))</f>
        <v>#REF!</v>
      </c>
      <c r="AT13" s="83" t="e">
        <f ca="1">INDIRECT(ADDRESS(MATCH(B13,OR_DOCENTI!#REF!,0),2,TRUE,TRUE,"OR_DOCENTI"))</f>
        <v>#REF!</v>
      </c>
      <c r="AU13" s="83" t="e">
        <f ca="1">INDIRECT(ADDRESS(MATCH(B13,OR_DOCENTI!#REF!,0),2,TRUE,TRUE,"OR_DOCENTI"))</f>
        <v>#REF!</v>
      </c>
      <c r="AV13" s="83" t="e">
        <f ca="1">INDIRECT(ADDRESS(MATCH(B13,OR_DOCENTI!#REF!,0),2,TRUE,TRUE,"OR_DOCENTI"))</f>
        <v>#REF!</v>
      </c>
      <c r="AW13" s="83" t="e">
        <f ca="1">INDIRECT(ADDRESS(MATCH(B13,OR_DOCENTI!#REF!,0),2,TRUE,TRUE,"OR_DOCENTI"))</f>
        <v>#REF!</v>
      </c>
      <c r="AX13" s="56" t="e">
        <f ca="1">INDIRECT(ADDRESS(MATCH(B13,OR_DOCENTI!#REF!,0),2,TRUE,TRUE,"OR_DOCENTI"))</f>
        <v>#REF!</v>
      </c>
      <c r="AY13" s="83" t="e">
        <f ca="1">INDIRECT(ADDRESS(MATCH(B13,OR_DOCENTI!#REF!,0),2,TRUE,TRUE,"OR_DOCENTI"))</f>
        <v>#REF!</v>
      </c>
      <c r="AZ13" s="84" t="e">
        <f ca="1">INDIRECT(ADDRESS(MATCH(B13,OR_DOCENTI!#REF!,0),2,TRUE,TRUE,"OR_DOCENTI"))</f>
        <v>#REF!</v>
      </c>
      <c r="BA13" s="118">
        <f t="shared" ca="1" si="0"/>
        <v>-18</v>
      </c>
      <c r="BB13" s="119">
        <f t="shared" ca="1" si="1"/>
        <v>6</v>
      </c>
      <c r="BC13" s="72">
        <v>24</v>
      </c>
    </row>
    <row r="14" spans="1:55" ht="27" customHeight="1">
      <c r="B14" s="75" t="s">
        <v>179</v>
      </c>
      <c r="C14" s="82" t="str">
        <f ca="1">INDIRECT(ADDRESS(MATCH(B14,OR_DOCENTI!$C:$C,0),2,TRUE,TRUE,"OR_DOCENTI"))</f>
        <v>VITALE 2A</v>
      </c>
      <c r="D14" s="83" t="str">
        <f ca="1">INDIRECT(ADDRESS(MATCH(B14,OR_DOCENTI!$D:$D,0),2,TRUE,TRUE,"OR_DOCENTI"))</f>
        <v>VITALE 2A</v>
      </c>
      <c r="E14" s="83" t="str">
        <f ca="1">INDIRECT(ADDRESS(MATCH(B14,OR_DOCENTI!$E:$E,0),2,TRUE,TRUE,"OR_DOCENTI"))</f>
        <v>VITALE 2A</v>
      </c>
      <c r="F14" s="83" t="str">
        <f ca="1">INDIRECT(ADDRESS(MATCH(B14,OR_DOCENTI!$F:$F,0),2,TRUE,TRUE,"OR_DOCENTI"))</f>
        <v>ZEMBRINO</v>
      </c>
      <c r="G14" s="83" t="str">
        <f ca="1">INDIRECT(ADDRESS(MATCH(B14,OR_DOCENTI!$G:$G,0),2,TRUE,TRUE,"OR_DOCENTI"))</f>
        <v>ZEMBRINO</v>
      </c>
      <c r="H14" s="83" t="str">
        <f ca="1">INDIRECT(ADDRESS(MATCH(B14,OR_DOCENTI!$H:$H,0),2,TRUE,TRUE,"OR_DOCENTI"))</f>
        <v>ZEMBRINO</v>
      </c>
      <c r="I14" s="83">
        <f ca="1">INDIRECT(ADDRESS(MATCH(B14,OR_DOCENTI!$I:$I,0),2,TRUE,TRUE,"OR_DOCENTI"))</f>
        <v>0</v>
      </c>
      <c r="J14" s="84">
        <f ca="1">INDIRECT(ADDRESS(MATCH(B14,OR_DOCENTI!$J:$J,0),2,TRUE,TRUE,"OR_DOCENTI"))</f>
        <v>0</v>
      </c>
      <c r="K14" s="83" t="str">
        <f ca="1">INDIRECT(ADDRESS(MATCH(B14,OR_DOCENTI!$K:$K,0),2,TRUE,TRUE,"OR_DOCENTI"))</f>
        <v>VITALE 2A</v>
      </c>
      <c r="L14" s="83" t="str">
        <f ca="1">INDIRECT(ADDRESS(MATCH(B14,OR_DOCENTI!$L:$L,0),2,TRUE,TRUE,"OR_DOCENTI"))</f>
        <v>VITALE 2A</v>
      </c>
      <c r="M14" s="83" t="str">
        <f ca="1">INDIRECT(ADDRESS(MATCH(B14,OR_DOCENTI!$M:$M,0),2,TRUE,TRUE,"OR_DOCENTI"))</f>
        <v>ZEMBRINO</v>
      </c>
      <c r="N14" s="83" t="str">
        <f ca="1">INDIRECT(ADDRESS(MATCH(B14,OR_DOCENTI!$N:$N,0),2,TRUE,TRUE,"OR_DOCENTI"))</f>
        <v>ZEMBRINO</v>
      </c>
      <c r="O14" s="83" t="str">
        <f ca="1">INDIRECT(ADDRESS(MATCH(B14,OR_DOCENTI!$O:$O,0),2,TRUE,TRUE,"OR_DOCENTI"))</f>
        <v>ZEMBRINO</v>
      </c>
      <c r="P14" s="83" t="str">
        <f ca="1">INDIRECT(ADDRESS(MATCH(B14,OR_DOCENTI!$P:$P,0),2,TRUE,TRUE,"OR_DOCENTI"))</f>
        <v>ZEMBRINO</v>
      </c>
      <c r="Q14" s="83">
        <f ca="1">INDIRECT(ADDRESS(MATCH(B14,OR_DOCENTI!$Q:$Q,0),2,TRUE,TRUE,"OR_DOCENTI"))</f>
        <v>0</v>
      </c>
      <c r="R14" s="83">
        <f ca="1">INDIRECT(ADDRESS(MATCH(B14,OR_DOCENTI!$R:$R,0),2,TRUE,TRUE,"OR_DOCENTI"))</f>
        <v>0</v>
      </c>
      <c r="S14" s="84">
        <f ca="1">INDIRECT(ADDRESS(MATCH(B14,OR_DOCENTI!$S:$S,0),2,TRUE,TRUE,"OR_DOCENTI"))</f>
        <v>0</v>
      </c>
      <c r="T14" s="83" t="str">
        <f ca="1">INDIRECT(ADDRESS(MATCH(B14,OR_DOCENTI!$T:$T,0),2,TRUE,TRUE,"OR_DOCENTI"))</f>
        <v>VITALE 2A</v>
      </c>
      <c r="U14" s="83" t="str">
        <f ca="1">INDIRECT(ADDRESS(MATCH(B14,OR_DOCENTI!$U:$U,0),2,TRUE,TRUE,"OR_DOCENTI"))</f>
        <v>VITALE 2A</v>
      </c>
      <c r="V14" s="83" t="str">
        <f ca="1">INDIRECT(ADDRESS(MATCH(B14,OR_DOCENTI!$V:$V,0),2,TRUE,TRUE,"OR_DOCENTI"))</f>
        <v>ZEMBRINO</v>
      </c>
      <c r="W14" s="83" t="str">
        <f ca="1">INDIRECT(ADDRESS(MATCH(B14,OR_DOCENTI!$W:$W,0),2,TRUE,TRUE,"OR_DOCENTI"))</f>
        <v>ZEMBRINO</v>
      </c>
      <c r="X14" s="83" t="str">
        <f ca="1">INDIRECT(ADDRESS(MATCH(B14,OR_DOCENTI!$X:$X,0),2,TRUE,TRUE,"OR_DOCENTI"))</f>
        <v>ZEMBRINO</v>
      </c>
      <c r="Y14" s="83" t="str">
        <f ca="1">INDIRECT(ADDRESS(MATCH(B14,OR_DOCENTI!$Y:$Y,0),2,TRUE,TRUE,"OR_DOCENTI"))</f>
        <v>ZEMBRINO</v>
      </c>
      <c r="Z14" s="83">
        <f ca="1">INDIRECT(ADDRESS(MATCH(B14,OR_DOCENTI!$Z:$Z,0),2,TRUE,TRUE,"OR_DOCENTI"))</f>
        <v>0</v>
      </c>
      <c r="AA14" s="84">
        <f ca="1">INDIRECT(ADDRESS(MATCH(B14,OR_DOCENTI!$AA:$AA,0),2,TRUE,TRUE,"OR_DOCENTI"))</f>
        <v>0</v>
      </c>
      <c r="AB14" s="83" t="str">
        <f ca="1">INDIRECT(ADDRESS(MATCH(B14,OR_DOCENTI!$AB:$AB,0),2,TRUE,TRUE,"OR_DOCENTI"))</f>
        <v>VITALE 2A</v>
      </c>
      <c r="AC14" s="83" t="str">
        <f ca="1">INDIRECT(ADDRESS(MATCH(B14,OR_DOCENTI!$AC:$AC,0),2,TRUE,TRUE,"OR_DOCENTI"))</f>
        <v>VITALE 2A</v>
      </c>
      <c r="AD14" s="83" t="str">
        <f ca="1">INDIRECT(ADDRESS(MATCH(B14,OR_DOCENTI!$AD:$AD,0),2,TRUE,TRUE,"OR_DOCENTI"))</f>
        <v>VITALE 2A</v>
      </c>
      <c r="AE14" s="83" t="str">
        <f ca="1">INDIRECT(ADDRESS(MATCH(B14,OR_DOCENTI!$AE:$AE,0),2,TRUE,TRUE,"OR_DOCENTI"))</f>
        <v>ZEMBRINO</v>
      </c>
      <c r="AF14" s="83" t="str">
        <f ca="1">INDIRECT(ADDRESS(MATCH(B14,OR_DOCENTI!$AF:$AF,0),2,TRUE,TRUE,"OR_DOCENTI"))</f>
        <v>ZEMBRINO</v>
      </c>
      <c r="AG14" s="83" t="str">
        <f ca="1">INDIRECT(ADDRESS(MATCH(B14,OR_DOCENTI!$AG:$AG,0),2,TRUE,TRUE,"OR_DOCENTI"))</f>
        <v>ZEMBRINO</v>
      </c>
      <c r="AH14" s="83">
        <f ca="1">INDIRECT(ADDRESS(MATCH(B14,OR_DOCENTI!$AH:$AH,0),2,TRUE,TRUE,"OR_DOCENTI"))</f>
        <v>0</v>
      </c>
      <c r="AI14" s="84">
        <f ca="1">INDIRECT(ADDRESS(MATCH(B14,OR_DOCENTI!$AJ:$AJ,0),2,TRUE,TRUE,"OR_DOCENTI"))</f>
        <v>0</v>
      </c>
      <c r="AJ14" s="83" t="str">
        <f ca="1">INDIRECT(ADDRESS(MATCH(B14,OR_DOCENTI!$AK:$AK,0),2,TRUE,TRUE,"OR_DOCENTI"))</f>
        <v>VITALE 2A</v>
      </c>
      <c r="AK14" s="83" t="str">
        <f ca="1">INDIRECT(ADDRESS(MATCH(B14,OR_DOCENTI!$AL:$AL,0),2,TRUE,TRUE,"OR_DOCENTI"))</f>
        <v>VITALE 2A</v>
      </c>
      <c r="AL14" s="83" t="str">
        <f ca="1">INDIRECT(ADDRESS(MATCH(B14,OR_DOCENTI!$AM:$AM,0),2,TRUE,TRUE,"OR_DOCENTI"))</f>
        <v>ZEMBRINO</v>
      </c>
      <c r="AM14" s="83" t="str">
        <f ca="1">INDIRECT(ADDRESS(MATCH(B14,OR_DOCENTI!$AN:$AN,0),2,TRUE,TRUE,"OR_DOCENTI"))</f>
        <v>ZEMBRINO</v>
      </c>
      <c r="AN14" s="83" t="str">
        <f ca="1">INDIRECT(ADDRESS(MATCH(B14,OR_DOCENTI!$AO:$AO,0),2,TRUE,TRUE,"OR_DOCENTI"))</f>
        <v>ZEMBRINO</v>
      </c>
      <c r="AO14" s="83" t="str">
        <f ca="1">INDIRECT(ADDRESS(MATCH(B14,OR_DOCENTI!$AP:$AP,0),2,TRUE,TRUE,"OR_DOCENTI"))</f>
        <v>ZEMBRINO</v>
      </c>
      <c r="AP14" s="83">
        <f ca="1">INDIRECT(ADDRESS(MATCH(B14,OR_DOCENTI!$AQ:$AQ,0),2,TRUE,TRUE,"OR_DOCENTI"))</f>
        <v>0</v>
      </c>
      <c r="AQ14" s="83">
        <f ca="1">INDIRECT(ADDRESS(MATCH(B14,OR_DOCENTI!$AR:$AR,0),2,TRUE,TRUE,"OR_DOCENTI"))</f>
        <v>0</v>
      </c>
      <c r="AR14" s="83">
        <f ca="1">INDIRECT(ADDRESS(MATCH(B14,OR_DOCENTI!$AS:$AS,0),2,TRUE,TRUE,"OR_DOCENTI"))</f>
        <v>0</v>
      </c>
      <c r="AS14" s="141" t="e">
        <f ca="1">INDIRECT(ADDRESS(MATCH(B14,OR_DOCENTI!#REF!,0),2,TRUE,TRUE,"OR_DOCENTI"))</f>
        <v>#REF!</v>
      </c>
      <c r="AT14" s="83" t="e">
        <f ca="1">INDIRECT(ADDRESS(MATCH(B14,OR_DOCENTI!#REF!,0),2,TRUE,TRUE,"OR_DOCENTI"))</f>
        <v>#REF!</v>
      </c>
      <c r="AU14" s="83" t="e">
        <f ca="1">INDIRECT(ADDRESS(MATCH(B14,OR_DOCENTI!#REF!,0),2,TRUE,TRUE,"OR_DOCENTI"))</f>
        <v>#REF!</v>
      </c>
      <c r="AV14" s="83" t="e">
        <f ca="1">INDIRECT(ADDRESS(MATCH(B14,OR_DOCENTI!#REF!,0),2,TRUE,TRUE,"OR_DOCENTI"))</f>
        <v>#REF!</v>
      </c>
      <c r="AW14" s="83" t="e">
        <f ca="1">INDIRECT(ADDRESS(MATCH(B14,OR_DOCENTI!#REF!,0),2,TRUE,TRUE,"OR_DOCENTI"))</f>
        <v>#REF!</v>
      </c>
      <c r="AX14" s="56" t="e">
        <f ca="1">INDIRECT(ADDRESS(MATCH(B14,OR_DOCENTI!#REF!,0),2,TRUE,TRUE,"OR_DOCENTI"))</f>
        <v>#REF!</v>
      </c>
      <c r="AY14" s="83" t="e">
        <f ca="1">INDIRECT(ADDRESS(MATCH(B14,OR_DOCENTI!#REF!,0),2,TRUE,TRUE,"OR_DOCENTI"))</f>
        <v>#REF!</v>
      </c>
      <c r="AZ14" s="84" t="e">
        <f ca="1">INDIRECT(ADDRESS(MATCH(B14,OR_DOCENTI!#REF!,0),2,TRUE,TRUE,"OR_DOCENTI"))</f>
        <v>#REF!</v>
      </c>
      <c r="BA14" s="118">
        <f t="shared" ca="1" si="0"/>
        <v>12</v>
      </c>
      <c r="BB14" s="119">
        <f t="shared" ca="1" si="1"/>
        <v>36</v>
      </c>
      <c r="BC14" s="72">
        <v>24</v>
      </c>
    </row>
    <row r="15" spans="1:55" ht="27" customHeight="1">
      <c r="B15" s="75" t="s">
        <v>180</v>
      </c>
      <c r="C15" s="82">
        <f ca="1">INDIRECT(ADDRESS(MATCH(B15,OR_DOCENTI!$C:$C,0),2,TRUE,TRUE,"OR_DOCENTI"))</f>
        <v>0</v>
      </c>
      <c r="D15" s="83">
        <f ca="1">INDIRECT(ADDRESS(MATCH(B15,OR_DOCENTI!$D:$D,0),2,TRUE,TRUE,"OR_DOCENTI"))</f>
        <v>0</v>
      </c>
      <c r="E15" s="83">
        <f ca="1">INDIRECT(ADDRESS(MATCH(B15,OR_DOCENTI!$E:$E,0),2,TRUE,TRUE,"OR_DOCENTI"))</f>
        <v>0</v>
      </c>
      <c r="F15" s="83">
        <f ca="1">INDIRECT(ADDRESS(MATCH(B15,OR_DOCENTI!$F:$F,0),2,TRUE,TRUE,"OR_DOCENTI"))</f>
        <v>0</v>
      </c>
      <c r="G15" s="83">
        <f ca="1">INDIRECT(ADDRESS(MATCH(B15,OR_DOCENTI!$G:$G,0),2,TRUE,TRUE,"OR_DOCENTI"))</f>
        <v>0</v>
      </c>
      <c r="H15" s="83">
        <f ca="1">INDIRECT(ADDRESS(MATCH(B15,OR_DOCENTI!$H:$H,0),2,TRUE,TRUE,"OR_DOCENTI"))</f>
        <v>0</v>
      </c>
      <c r="I15" s="83">
        <f ca="1">INDIRECT(ADDRESS(MATCH(B15,OR_DOCENTI!$I:$I,0),2,TRUE,TRUE,"OR_DOCENTI"))</f>
        <v>0</v>
      </c>
      <c r="J15" s="84">
        <f ca="1">INDIRECT(ADDRESS(MATCH(B15,OR_DOCENTI!$J:$J,0),2,TRUE,TRUE,"OR_DOCENTI"))</f>
        <v>0</v>
      </c>
      <c r="K15" s="83">
        <f ca="1">INDIRECT(ADDRESS(MATCH(B15,OR_DOCENTI!$K:$K,0),2,TRUE,TRUE,"OR_DOCENTI"))</f>
        <v>0</v>
      </c>
      <c r="L15" s="83">
        <f ca="1">INDIRECT(ADDRESS(MATCH(B15,OR_DOCENTI!$L:$L,0),2,TRUE,TRUE,"OR_DOCENTI"))</f>
        <v>0</v>
      </c>
      <c r="M15" s="83">
        <f ca="1">INDIRECT(ADDRESS(MATCH(B15,OR_DOCENTI!$M:$M,0),2,TRUE,TRUE,"OR_DOCENTI"))</f>
        <v>0</v>
      </c>
      <c r="N15" s="83">
        <f ca="1">INDIRECT(ADDRESS(MATCH(B15,OR_DOCENTI!$N:$N,0),2,TRUE,TRUE,"OR_DOCENTI"))</f>
        <v>0</v>
      </c>
      <c r="O15" s="83">
        <f ca="1">INDIRECT(ADDRESS(MATCH(B15,OR_DOCENTI!$O:$O,0),2,TRUE,TRUE,"OR_DOCENTI"))</f>
        <v>0</v>
      </c>
      <c r="P15" s="83">
        <f ca="1">INDIRECT(ADDRESS(MATCH(B15,OR_DOCENTI!$P:$P,0),2,TRUE,TRUE,"OR_DOCENTI"))</f>
        <v>0</v>
      </c>
      <c r="Q15" s="83">
        <f ca="1">INDIRECT(ADDRESS(MATCH(B15,OR_DOCENTI!$Q:$Q,0),2,TRUE,TRUE,"OR_DOCENTI"))</f>
        <v>0</v>
      </c>
      <c r="R15" s="83">
        <f ca="1">INDIRECT(ADDRESS(MATCH(B15,OR_DOCENTI!$R:$R,0),2,TRUE,TRUE,"OR_DOCENTI"))</f>
        <v>0</v>
      </c>
      <c r="S15" s="84">
        <f ca="1">INDIRECT(ADDRESS(MATCH(B15,OR_DOCENTI!$S:$S,0),2,TRUE,TRUE,"OR_DOCENTI"))</f>
        <v>0</v>
      </c>
      <c r="T15" s="83">
        <f ca="1">INDIRECT(ADDRESS(MATCH(B15,OR_DOCENTI!$T:$T,0),2,TRUE,TRUE,"OR_DOCENTI"))</f>
        <v>0</v>
      </c>
      <c r="U15" s="83">
        <f ca="1">INDIRECT(ADDRESS(MATCH(B15,OR_DOCENTI!$U:$U,0),2,TRUE,TRUE,"OR_DOCENTI"))</f>
        <v>0</v>
      </c>
      <c r="V15" s="83">
        <f ca="1">INDIRECT(ADDRESS(MATCH(B15,OR_DOCENTI!$V:$V,0),2,TRUE,TRUE,"OR_DOCENTI"))</f>
        <v>0</v>
      </c>
      <c r="W15" s="83">
        <f ca="1">INDIRECT(ADDRESS(MATCH(B15,OR_DOCENTI!$W:$W,0),2,TRUE,TRUE,"OR_DOCENTI"))</f>
        <v>0</v>
      </c>
      <c r="X15" s="83">
        <f ca="1">INDIRECT(ADDRESS(MATCH(B15,OR_DOCENTI!$X:$X,0),2,TRUE,TRUE,"OR_DOCENTI"))</f>
        <v>0</v>
      </c>
      <c r="Y15" s="83">
        <f ca="1">INDIRECT(ADDRESS(MATCH(B15,OR_DOCENTI!$Y:$Y,0),2,TRUE,TRUE,"OR_DOCENTI"))</f>
        <v>0</v>
      </c>
      <c r="Z15" s="83">
        <f ca="1">INDIRECT(ADDRESS(MATCH(B15,OR_DOCENTI!$Z:$Z,0),2,TRUE,TRUE,"OR_DOCENTI"))</f>
        <v>0</v>
      </c>
      <c r="AA15" s="84">
        <f ca="1">INDIRECT(ADDRESS(MATCH(B15,OR_DOCENTI!$AA:$AA,0),2,TRUE,TRUE,"OR_DOCENTI"))</f>
        <v>0</v>
      </c>
      <c r="AB15" s="83">
        <f ca="1">INDIRECT(ADDRESS(MATCH(B15,OR_DOCENTI!$AB:$AB,0),2,TRUE,TRUE,"OR_DOCENTI"))</f>
        <v>0</v>
      </c>
      <c r="AC15" s="83">
        <f ca="1">INDIRECT(ADDRESS(MATCH(B15,OR_DOCENTI!$AC:$AC,0),2,TRUE,TRUE,"OR_DOCENTI"))</f>
        <v>0</v>
      </c>
      <c r="AD15" s="83">
        <f ca="1">INDIRECT(ADDRESS(MATCH(B15,OR_DOCENTI!$AD:$AD,0),2,TRUE,TRUE,"OR_DOCENTI"))</f>
        <v>0</v>
      </c>
      <c r="AE15" s="83">
        <f ca="1">INDIRECT(ADDRESS(MATCH(B15,OR_DOCENTI!$AE:$AE,0),2,TRUE,TRUE,"OR_DOCENTI"))</f>
        <v>0</v>
      </c>
      <c r="AF15" s="83">
        <f ca="1">INDIRECT(ADDRESS(MATCH(B15,OR_DOCENTI!$AF:$AF,0),2,TRUE,TRUE,"OR_DOCENTI"))</f>
        <v>0</v>
      </c>
      <c r="AG15" s="83">
        <f ca="1">INDIRECT(ADDRESS(MATCH(B15,OR_DOCENTI!$AG:$AG,0),2,TRUE,TRUE,"OR_DOCENTI"))</f>
        <v>0</v>
      </c>
      <c r="AH15" s="83">
        <f ca="1">INDIRECT(ADDRESS(MATCH(B15,OR_DOCENTI!$AH:$AH,0),2,TRUE,TRUE,"OR_DOCENTI"))</f>
        <v>0</v>
      </c>
      <c r="AI15" s="84">
        <f ca="1">INDIRECT(ADDRESS(MATCH(B15,OR_DOCENTI!$AJ:$AJ,0),2,TRUE,TRUE,"OR_DOCENTI"))</f>
        <v>0</v>
      </c>
      <c r="AJ15" s="83">
        <f ca="1">INDIRECT(ADDRESS(MATCH(B15,OR_DOCENTI!$AK:$AK,0),2,TRUE,TRUE,"OR_DOCENTI"))</f>
        <v>0</v>
      </c>
      <c r="AK15" s="83">
        <f ca="1">INDIRECT(ADDRESS(MATCH(B15,OR_DOCENTI!$AL:$AL,0),2,TRUE,TRUE,"OR_DOCENTI"))</f>
        <v>0</v>
      </c>
      <c r="AL15" s="83">
        <f ca="1">INDIRECT(ADDRESS(MATCH(B15,OR_DOCENTI!$AM:$AM,0),2,TRUE,TRUE,"OR_DOCENTI"))</f>
        <v>0</v>
      </c>
      <c r="AM15" s="83">
        <f ca="1">INDIRECT(ADDRESS(MATCH(B15,OR_DOCENTI!$AN:$AN,0),2,TRUE,TRUE,"OR_DOCENTI"))</f>
        <v>0</v>
      </c>
      <c r="AN15" s="83">
        <f ca="1">INDIRECT(ADDRESS(MATCH(B15,OR_DOCENTI!$AO:$AO,0),2,TRUE,TRUE,"OR_DOCENTI"))</f>
        <v>0</v>
      </c>
      <c r="AO15" s="83">
        <f ca="1">INDIRECT(ADDRESS(MATCH(B15,OR_DOCENTI!$AP:$AP,0),2,TRUE,TRUE,"OR_DOCENTI"))</f>
        <v>0</v>
      </c>
      <c r="AP15" s="83">
        <f ca="1">INDIRECT(ADDRESS(MATCH(B15,OR_DOCENTI!$AQ:$AQ,0),2,TRUE,TRUE,"OR_DOCENTI"))</f>
        <v>0</v>
      </c>
      <c r="AQ15" s="83">
        <f ca="1">INDIRECT(ADDRESS(MATCH(B15,OR_DOCENTI!$AR:$AR,0),2,TRUE,TRUE,"OR_DOCENTI"))</f>
        <v>0</v>
      </c>
      <c r="AR15" s="83">
        <f ca="1">INDIRECT(ADDRESS(MATCH(B15,OR_DOCENTI!$AS:$AS,0),2,TRUE,TRUE,"OR_DOCENTI"))</f>
        <v>0</v>
      </c>
      <c r="AS15" s="141" t="e">
        <f ca="1">INDIRECT(ADDRESS(MATCH(B15,OR_DOCENTI!#REF!,0),2,TRUE,TRUE,"OR_DOCENTI"))</f>
        <v>#REF!</v>
      </c>
      <c r="AT15" s="83" t="e">
        <f ca="1">INDIRECT(ADDRESS(MATCH(B15,OR_DOCENTI!#REF!,0),2,TRUE,TRUE,"OR_DOCENTI"))</f>
        <v>#REF!</v>
      </c>
      <c r="AU15" s="83" t="e">
        <f ca="1">INDIRECT(ADDRESS(MATCH(B15,OR_DOCENTI!#REF!,0),2,TRUE,TRUE,"OR_DOCENTI"))</f>
        <v>#REF!</v>
      </c>
      <c r="AV15" s="83" t="e">
        <f ca="1">INDIRECT(ADDRESS(MATCH(B15,OR_DOCENTI!#REF!,0),2,TRUE,TRUE,"OR_DOCENTI"))</f>
        <v>#REF!</v>
      </c>
      <c r="AW15" s="83" t="e">
        <f ca="1">INDIRECT(ADDRESS(MATCH(B15,OR_DOCENTI!#REF!,0),2,TRUE,TRUE,"OR_DOCENTI"))</f>
        <v>#REF!</v>
      </c>
      <c r="AX15" s="56" t="e">
        <f ca="1">INDIRECT(ADDRESS(MATCH(B15,OR_DOCENTI!#REF!,0),2,TRUE,TRUE,"OR_DOCENTI"))</f>
        <v>#REF!</v>
      </c>
      <c r="AY15" s="83" t="e">
        <f ca="1">INDIRECT(ADDRESS(MATCH(B15,OR_DOCENTI!#REF!,0),2,TRUE,TRUE,"OR_DOCENTI"))</f>
        <v>#REF!</v>
      </c>
      <c r="AZ15" s="84" t="e">
        <f ca="1">INDIRECT(ADDRESS(MATCH(B15,OR_DOCENTI!#REF!,0),2,TRUE,TRUE,"OR_DOCENTI"))</f>
        <v>#REF!</v>
      </c>
      <c r="BA15" s="118">
        <f t="shared" ca="1" si="0"/>
        <v>-24</v>
      </c>
      <c r="BB15" s="119">
        <f t="shared" ca="1" si="1"/>
        <v>6</v>
      </c>
      <c r="BC15" s="72">
        <v>30</v>
      </c>
    </row>
    <row r="16" spans="1:55" ht="27" customHeight="1">
      <c r="B16" s="75" t="s">
        <v>181</v>
      </c>
      <c r="C16" s="82" t="str">
        <f ca="1">INDIRECT(ADDRESS(MATCH(B16,OR_DOCENTI!$C:$C,0),2,TRUE,TRUE,"OR_DOCENTI"))</f>
        <v>RUSSO EL. 2C</v>
      </c>
      <c r="D16" s="83" t="str">
        <f ca="1">INDIRECT(ADDRESS(MATCH(B16,OR_DOCENTI!$D:$D,0),2,TRUE,TRUE,"OR_DOCENTI"))</f>
        <v>RUSSO EL. 2C</v>
      </c>
      <c r="E16" s="83" t="str">
        <f ca="1">INDIRECT(ADDRESS(MATCH(B16,OR_DOCENTI!$E:$E,0),2,TRUE,TRUE,"OR_DOCENTI"))</f>
        <v>RUSSO EL. 2C</v>
      </c>
      <c r="F16" s="83" t="str">
        <f ca="1">INDIRECT(ADDRESS(MATCH(B16,OR_DOCENTI!$F:$F,0),2,TRUE,TRUE,"OR_DOCENTI"))</f>
        <v xml:space="preserve">MARINO 2C </v>
      </c>
      <c r="G16" s="83" t="str">
        <f ca="1">INDIRECT(ADDRESS(MATCH(B16,OR_DOCENTI!$G:$G,0),2,TRUE,TRUE,"OR_DOCENTI"))</f>
        <v xml:space="preserve">MARINO 2C </v>
      </c>
      <c r="H16" s="83">
        <f ca="1">INDIRECT(ADDRESS(MATCH(B16,OR_DOCENTI!$H:$H,0),2,TRUE,TRUE,"OR_DOCENTI"))</f>
        <v>0</v>
      </c>
      <c r="I16" s="83">
        <f ca="1">INDIRECT(ADDRESS(MATCH(B16,OR_DOCENTI!$I:$I,0),2,TRUE,TRUE,"OR_DOCENTI"))</f>
        <v>0</v>
      </c>
      <c r="J16" s="84">
        <f ca="1">INDIRECT(ADDRESS(MATCH(B16,OR_DOCENTI!$J:$J,0),2,TRUE,TRUE,"OR_DOCENTI"))</f>
        <v>0</v>
      </c>
      <c r="K16" s="83" t="str">
        <f ca="1">INDIRECT(ADDRESS(MATCH(B16,OR_DOCENTI!$K:$K,0),2,TRUE,TRUE,"OR_DOCENTI"))</f>
        <v>RUSSO EL. 2C</v>
      </c>
      <c r="L16" s="83" t="str">
        <f ca="1">INDIRECT(ADDRESS(MATCH(B16,OR_DOCENTI!$L:$L,0),2,TRUE,TRUE,"OR_DOCENTI"))</f>
        <v>RUSSO EL. 2C</v>
      </c>
      <c r="M16" s="83" t="str">
        <f ca="1">INDIRECT(ADDRESS(MATCH(B16,OR_DOCENTI!$M:$M,0),2,TRUE,TRUE,"OR_DOCENTI"))</f>
        <v>RUSSO EL. 2C</v>
      </c>
      <c r="N16" s="83" t="str">
        <f ca="1">INDIRECT(ADDRESS(MATCH(B16,OR_DOCENTI!$N:$N,0),2,TRUE,TRUE,"OR_DOCENTI"))</f>
        <v xml:space="preserve">MARINO 2C </v>
      </c>
      <c r="O16" s="83" t="str">
        <f ca="1">INDIRECT(ADDRESS(MATCH(B16,OR_DOCENTI!$O:$O,0),2,TRUE,TRUE,"OR_DOCENTI"))</f>
        <v xml:space="preserve">MARINO 2C </v>
      </c>
      <c r="P16" s="83" t="str">
        <f ca="1">INDIRECT(ADDRESS(MATCH(B16,OR_DOCENTI!$P:$P,0),2,TRUE,TRUE,"OR_DOCENTI"))</f>
        <v xml:space="preserve">MARINO 2C </v>
      </c>
      <c r="Q16" s="83">
        <f ca="1">INDIRECT(ADDRESS(MATCH(B16,OR_DOCENTI!$Q:$Q,0),2,TRUE,TRUE,"OR_DOCENTI"))</f>
        <v>0</v>
      </c>
      <c r="R16" s="83">
        <f ca="1">INDIRECT(ADDRESS(MATCH(B16,OR_DOCENTI!$R:$R,0),2,TRUE,TRUE,"OR_DOCENTI"))</f>
        <v>0</v>
      </c>
      <c r="S16" s="84">
        <f ca="1">INDIRECT(ADDRESS(MATCH(B16,OR_DOCENTI!$S:$S,0),2,TRUE,TRUE,"OR_DOCENTI"))</f>
        <v>0</v>
      </c>
      <c r="T16" s="83" t="str">
        <f ca="1">INDIRECT(ADDRESS(MATCH(B16,OR_DOCENTI!$T:$T,0),2,TRUE,TRUE,"OR_DOCENTI"))</f>
        <v xml:space="preserve">MARINO 2C </v>
      </c>
      <c r="U16" s="83" t="str">
        <f ca="1">INDIRECT(ADDRESS(MATCH(B16,OR_DOCENTI!$U:$U,0),2,TRUE,TRUE,"OR_DOCENTI"))</f>
        <v xml:space="preserve">MARINO 2C </v>
      </c>
      <c r="V16" s="83" t="str">
        <f ca="1">INDIRECT(ADDRESS(MATCH(B16,OR_DOCENTI!$V:$V,0),2,TRUE,TRUE,"OR_DOCENTI"))</f>
        <v>RUSSO EL. 2C</v>
      </c>
      <c r="W16" s="83" t="str">
        <f ca="1">INDIRECT(ADDRESS(MATCH(B16,OR_DOCENTI!$W:$W,0),2,TRUE,TRUE,"OR_DOCENTI"))</f>
        <v>RUSSO EL. 2C</v>
      </c>
      <c r="X16" s="83" t="str">
        <f ca="1">INDIRECT(ADDRESS(MATCH(B16,OR_DOCENTI!$X:$X,0),2,TRUE,TRUE,"OR_DOCENTI"))</f>
        <v>RUSSO EL. 2C</v>
      </c>
      <c r="Y16" s="83" t="str">
        <f ca="1">INDIRECT(ADDRESS(MATCH(B16,OR_DOCENTI!$Y:$Y,0),2,TRUE,TRUE,"OR_DOCENTI"))</f>
        <v>RUSSO EL. 2C</v>
      </c>
      <c r="Z16" s="83">
        <f ca="1">INDIRECT(ADDRESS(MATCH(B16,OR_DOCENTI!$Z:$Z,0),2,TRUE,TRUE,"OR_DOCENTI"))</f>
        <v>0</v>
      </c>
      <c r="AA16" s="84">
        <f ca="1">INDIRECT(ADDRESS(MATCH(B16,OR_DOCENTI!$AA:$AA,0),2,TRUE,TRUE,"OR_DOCENTI"))</f>
        <v>0</v>
      </c>
      <c r="AB16" s="83" t="str">
        <f ca="1">INDIRECT(ADDRESS(MATCH(B16,OR_DOCENTI!$AB:$AB,0),2,TRUE,TRUE,"OR_DOCENTI"))</f>
        <v xml:space="preserve">MARINO 2C </v>
      </c>
      <c r="AC16" s="83" t="str">
        <f ca="1">INDIRECT(ADDRESS(MATCH(B16,OR_DOCENTI!$AC:$AC,0),2,TRUE,TRUE,"OR_DOCENTI"))</f>
        <v xml:space="preserve">MARINO 2C </v>
      </c>
      <c r="AD16" s="83" t="str">
        <f ca="1">INDIRECT(ADDRESS(MATCH(B16,OR_DOCENTI!$AD:$AD,0),2,TRUE,TRUE,"OR_DOCENTI"))</f>
        <v xml:space="preserve">MARINO 2C </v>
      </c>
      <c r="AE16" s="83" t="str">
        <f ca="1">INDIRECT(ADDRESS(MATCH(B16,OR_DOCENTI!$AE:$AE,0),2,TRUE,TRUE,"OR_DOCENTI"))</f>
        <v>RUSSO EL. 2C</v>
      </c>
      <c r="AF16" s="83" t="str">
        <f ca="1">INDIRECT(ADDRESS(MATCH(B16,OR_DOCENTI!$AF:$AF,0),2,TRUE,TRUE,"OR_DOCENTI"))</f>
        <v>RUSSO EL. 2C</v>
      </c>
      <c r="AG16" s="83" t="str">
        <f ca="1">INDIRECT(ADDRESS(MATCH(B16,OR_DOCENTI!$AG:$AG,0),2,TRUE,TRUE,"OR_DOCENTI"))</f>
        <v>RUSSO EL. 2C</v>
      </c>
      <c r="AH16" s="83">
        <f ca="1">INDIRECT(ADDRESS(MATCH(B16,OR_DOCENTI!$AH:$AH,0),2,TRUE,TRUE,"OR_DOCENTI"))</f>
        <v>0</v>
      </c>
      <c r="AI16" s="84">
        <f ca="1">INDIRECT(ADDRESS(MATCH(B16,OR_DOCENTI!$AJ:$AJ,0),2,TRUE,TRUE,"OR_DOCENTI"))</f>
        <v>0</v>
      </c>
      <c r="AJ16" s="83" t="str">
        <f ca="1">INDIRECT(ADDRESS(MATCH(B16,OR_DOCENTI!$AK:$AK,0),2,TRUE,TRUE,"OR_DOCENTI"))</f>
        <v xml:space="preserve">MARINO 2C </v>
      </c>
      <c r="AK16" s="83" t="str">
        <f ca="1">INDIRECT(ADDRESS(MATCH(B16,OR_DOCENTI!$AL:$AL,0),2,TRUE,TRUE,"OR_DOCENTI"))</f>
        <v xml:space="preserve">MARINO 2C </v>
      </c>
      <c r="AL16" s="83" t="str">
        <f ca="1">INDIRECT(ADDRESS(MATCH(B16,OR_DOCENTI!$AM:$AM,0),2,TRUE,TRUE,"OR_DOCENTI"))</f>
        <v>RUSSO EL. 2C</v>
      </c>
      <c r="AM16" s="83" t="str">
        <f ca="1">INDIRECT(ADDRESS(MATCH(B16,OR_DOCENTI!$AN:$AN,0),2,TRUE,TRUE,"OR_DOCENTI"))</f>
        <v>RUSSO EL. 2C</v>
      </c>
      <c r="AN16" s="83" t="str">
        <f ca="1">INDIRECT(ADDRESS(MATCH(B16,OR_DOCENTI!$AO:$AO,0),2,TRUE,TRUE,"OR_DOCENTI"))</f>
        <v>RUSSO EL. 2C</v>
      </c>
      <c r="AO16" s="83" t="str">
        <f ca="1">INDIRECT(ADDRESS(MATCH(B16,OR_DOCENTI!$AP:$AP,0),2,TRUE,TRUE,"OR_DOCENTI"))</f>
        <v>RUSSO EL. 2C</v>
      </c>
      <c r="AP16" s="83">
        <f ca="1">INDIRECT(ADDRESS(MATCH(B16,OR_DOCENTI!$AQ:$AQ,0),2,TRUE,TRUE,"OR_DOCENTI"))</f>
        <v>0</v>
      </c>
      <c r="AQ16" s="83">
        <f ca="1">INDIRECT(ADDRESS(MATCH(B16,OR_DOCENTI!$AR:$AR,0),2,TRUE,TRUE,"OR_DOCENTI"))</f>
        <v>0</v>
      </c>
      <c r="AR16" s="83">
        <f ca="1">INDIRECT(ADDRESS(MATCH(B16,OR_DOCENTI!$AS:$AS,0),2,TRUE,TRUE,"OR_DOCENTI"))</f>
        <v>0</v>
      </c>
      <c r="AS16" s="141" t="e">
        <f ca="1">INDIRECT(ADDRESS(MATCH(B16,OR_DOCENTI!#REF!,0),2,TRUE,TRUE,"OR_DOCENTI"))</f>
        <v>#REF!</v>
      </c>
      <c r="AT16" s="83" t="e">
        <f ca="1">INDIRECT(ADDRESS(MATCH(B16,OR_DOCENTI!#REF!,0),2,TRUE,TRUE,"OR_DOCENTI"))</f>
        <v>#REF!</v>
      </c>
      <c r="AU16" s="83" t="e">
        <f ca="1">INDIRECT(ADDRESS(MATCH(B16,OR_DOCENTI!#REF!,0),2,TRUE,TRUE,"OR_DOCENTI"))</f>
        <v>#REF!</v>
      </c>
      <c r="AV16" s="83" t="e">
        <f ca="1">INDIRECT(ADDRESS(MATCH(B16,OR_DOCENTI!#REF!,0),2,TRUE,TRUE,"OR_DOCENTI"))</f>
        <v>#REF!</v>
      </c>
      <c r="AW16" s="83" t="e">
        <f ca="1">INDIRECT(ADDRESS(MATCH(B16,OR_DOCENTI!#REF!,0),2,TRUE,TRUE,"OR_DOCENTI"))</f>
        <v>#REF!</v>
      </c>
      <c r="AX16" s="56" t="e">
        <f ca="1">INDIRECT(ADDRESS(MATCH(B16,OR_DOCENTI!#REF!,0),2,TRUE,TRUE,"OR_DOCENTI"))</f>
        <v>#REF!</v>
      </c>
      <c r="AY16" s="83" t="e">
        <f ca="1">INDIRECT(ADDRESS(MATCH(B16,OR_DOCENTI!#REF!,0),2,TRUE,TRUE,"OR_DOCENTI"))</f>
        <v>#REF!</v>
      </c>
      <c r="AZ16" s="84" t="e">
        <f ca="1">INDIRECT(ADDRESS(MATCH(B16,OR_DOCENTI!#REF!,0),2,TRUE,TRUE,"OR_DOCENTI"))</f>
        <v>#REF!</v>
      </c>
      <c r="BA16" s="118">
        <f t="shared" ca="1" si="0"/>
        <v>5</v>
      </c>
      <c r="BB16" s="119">
        <f t="shared" ca="1" si="1"/>
        <v>35</v>
      </c>
      <c r="BC16" s="72">
        <v>30</v>
      </c>
    </row>
    <row r="17" spans="1:55" s="57" customFormat="1" ht="27" customHeight="1" thickBot="1">
      <c r="A17" s="5"/>
      <c r="B17" s="76" t="s">
        <v>182</v>
      </c>
      <c r="C17" s="85" t="str">
        <f ca="1">INDIRECT(ADDRESS(MATCH(B17,OR_DOCENTI!$C:$C,0),2,TRUE,TRUE,"OR_DOCENTI"))</f>
        <v>MILIONE 2D</v>
      </c>
      <c r="D17" s="86" t="str">
        <f ca="1">INDIRECT(ADDRESS(MATCH(B17,OR_DOCENTI!$D:$D,0),2,TRUE,TRUE,"OR_DOCENTI"))</f>
        <v>MILIONE 2D</v>
      </c>
      <c r="E17" s="86" t="str">
        <f ca="1">INDIRECT(ADDRESS(MATCH(B17,OR_DOCENTI!$E:$E,0),2,TRUE,TRUE,"OR_DOCENTI"))</f>
        <v>MILIONE 2D</v>
      </c>
      <c r="F17" s="86" t="str">
        <f ca="1">INDIRECT(ADDRESS(MATCH(B17,OR_DOCENTI!$F:$F,0),2,TRUE,TRUE,"OR_DOCENTI"))</f>
        <v>MILIONE 2D</v>
      </c>
      <c r="G17" s="86" t="str">
        <f ca="1">INDIRECT(ADDRESS(MATCH(B17,OR_DOCENTI!$G:$G,0),2,TRUE,TRUE,"OR_DOCENTI"))</f>
        <v>MILIONE 2D</v>
      </c>
      <c r="H17" s="86">
        <f ca="1">INDIRECT(ADDRESS(MATCH(B17,OR_DOCENTI!$H:$H,0),2,TRUE,TRUE,"OR_DOCENTI"))</f>
        <v>0</v>
      </c>
      <c r="I17" s="86">
        <f ca="1">INDIRECT(ADDRESS(MATCH(B17,OR_DOCENTI!$I:$I,0),2,TRUE,TRUE,"OR_DOCENTI"))</f>
        <v>0</v>
      </c>
      <c r="J17" s="87">
        <f ca="1">INDIRECT(ADDRESS(MATCH(B17,OR_DOCENTI!$J:$J,0),2,TRUE,TRUE,"OR_DOCENTI"))</f>
        <v>0</v>
      </c>
      <c r="K17" s="86">
        <f ca="1">INDIRECT(ADDRESS(MATCH(B17,OR_DOCENTI!$K:$K,0),2,TRUE,TRUE,"OR_DOCENTI"))</f>
        <v>0</v>
      </c>
      <c r="L17" s="86" t="str">
        <f ca="1">INDIRECT(ADDRESS(MATCH(B17,OR_DOCENTI!$L:$L,0),2,TRUE,TRUE,"OR_DOCENTI"))</f>
        <v>MILIONE 2D</v>
      </c>
      <c r="M17" s="86" t="str">
        <f ca="1">INDIRECT(ADDRESS(MATCH(B17,OR_DOCENTI!$M:$M,0),2,TRUE,TRUE,"OR_DOCENTI"))</f>
        <v>MILIONE 2D</v>
      </c>
      <c r="N17" s="86" t="str">
        <f ca="1">INDIRECT(ADDRESS(MATCH(B17,OR_DOCENTI!$N:$N,0),2,TRUE,TRUE,"OR_DOCENTI"))</f>
        <v>MILIONE 2D</v>
      </c>
      <c r="O17" s="86" t="str">
        <f ca="1">INDIRECT(ADDRESS(MATCH(B17,OR_DOCENTI!$O:$O,0),2,TRUE,TRUE,"OR_DOCENTI"))</f>
        <v>MILIONE 2D</v>
      </c>
      <c r="P17" s="86">
        <f ca="1">INDIRECT(ADDRESS(MATCH(B17,OR_DOCENTI!$P:$P,0),2,TRUE,TRUE,"OR_DOCENTI"))</f>
        <v>0</v>
      </c>
      <c r="Q17" s="86">
        <f ca="1">INDIRECT(ADDRESS(MATCH(B17,OR_DOCENTI!$Q:$Q,0),2,TRUE,TRUE,"OR_DOCENTI"))</f>
        <v>0</v>
      </c>
      <c r="R17" s="83">
        <f ca="1">INDIRECT(ADDRESS(MATCH(B17,OR_DOCENTI!$R:$R,0),2,TRUE,TRUE,"OR_DOCENTI"))</f>
        <v>0</v>
      </c>
      <c r="S17" s="84">
        <f ca="1">INDIRECT(ADDRESS(MATCH(B17,OR_DOCENTI!$S:$S,0),2,TRUE,TRUE,"OR_DOCENTI"))</f>
        <v>0</v>
      </c>
      <c r="T17" s="86">
        <f ca="1">INDIRECT(ADDRESS(MATCH(B17,OR_DOCENTI!$T:$T,0),2,TRUE,TRUE,"OR_DOCENTI"))</f>
        <v>0</v>
      </c>
      <c r="U17" s="86">
        <f ca="1">INDIRECT(ADDRESS(MATCH(B17,OR_DOCENTI!$U:$U,0),2,TRUE,TRUE,"OR_DOCENTI"))</f>
        <v>0</v>
      </c>
      <c r="V17" s="86">
        <f ca="1">INDIRECT(ADDRESS(MATCH(B17,OR_DOCENTI!$V:$V,0),2,TRUE,TRUE,"OR_DOCENTI"))</f>
        <v>0</v>
      </c>
      <c r="W17" s="86" t="str">
        <f ca="1">INDIRECT(ADDRESS(MATCH(B17,OR_DOCENTI!$W:$W,0),2,TRUE,TRUE,"OR_DOCENTI"))</f>
        <v>MILIONE 2D</v>
      </c>
      <c r="X17" s="86" t="str">
        <f ca="1">INDIRECT(ADDRESS(MATCH(B17,OR_DOCENTI!$X:$X,0),2,TRUE,TRUE,"OR_DOCENTI"))</f>
        <v>MILIONE 2D</v>
      </c>
      <c r="Y17" s="86">
        <f ca="1">INDIRECT(ADDRESS(MATCH(B17,OR_DOCENTI!$Y:$Y,0),2,TRUE,TRUE,"OR_DOCENTI"))</f>
        <v>0</v>
      </c>
      <c r="Z17" s="86">
        <f ca="1">INDIRECT(ADDRESS(MATCH(B17,OR_DOCENTI!$Z:$Z,0),2,TRUE,TRUE,"OR_DOCENTI"))</f>
        <v>0</v>
      </c>
      <c r="AA17" s="87">
        <f ca="1">INDIRECT(ADDRESS(MATCH(B17,OR_DOCENTI!$AA:$AA,0),2,TRUE,TRUE,"OR_DOCENTI"))</f>
        <v>0</v>
      </c>
      <c r="AB17" s="86" t="str">
        <f ca="1">INDIRECT(ADDRESS(MATCH(B17,OR_DOCENTI!$AB:$AB,0),2,TRUE,TRUE,"OR_DOCENTI"))</f>
        <v>MILIONE 2D</v>
      </c>
      <c r="AC17" s="86" t="str">
        <f ca="1">INDIRECT(ADDRESS(MATCH(B17,OR_DOCENTI!$AC:$AC,0),2,TRUE,TRUE,"OR_DOCENTI"))</f>
        <v>MILIONE 2D</v>
      </c>
      <c r="AD17" s="86" t="str">
        <f ca="1">INDIRECT(ADDRESS(MATCH(B17,OR_DOCENTI!$AD:$AD,0),2,TRUE,TRUE,"OR_DOCENTI"))</f>
        <v>MILIONE 2D</v>
      </c>
      <c r="AE17" s="86">
        <f ca="1">INDIRECT(ADDRESS(MATCH(B17,OR_DOCENTI!$AE:$AE,0),2,TRUE,TRUE,"OR_DOCENTI"))</f>
        <v>0</v>
      </c>
      <c r="AF17" s="86">
        <f ca="1">INDIRECT(ADDRESS(MATCH(B17,OR_DOCENTI!$AF:$AF,0),2,TRUE,TRUE,"OR_DOCENTI"))</f>
        <v>0</v>
      </c>
      <c r="AG17" s="86">
        <f ca="1">INDIRECT(ADDRESS(MATCH(B17,OR_DOCENTI!$AG:$AG,0),2,TRUE,TRUE,"OR_DOCENTI"))</f>
        <v>0</v>
      </c>
      <c r="AH17" s="86">
        <f ca="1">INDIRECT(ADDRESS(MATCH(B17,OR_DOCENTI!$AH:$AH,0),2,TRUE,TRUE,"OR_DOCENTI"))</f>
        <v>0</v>
      </c>
      <c r="AI17" s="87">
        <f ca="1">INDIRECT(ADDRESS(MATCH(B17,OR_DOCENTI!$AJ:$AJ,0),2,TRUE,TRUE,"OR_DOCENTI"))</f>
        <v>0</v>
      </c>
      <c r="AJ17" s="86" t="str">
        <f ca="1">INDIRECT(ADDRESS(MATCH(B17,OR_DOCENTI!$AK:$AK,0),2,TRUE,TRUE,"OR_DOCENTI"))</f>
        <v>MILIONE 2D</v>
      </c>
      <c r="AK17" s="86" t="str">
        <f ca="1">INDIRECT(ADDRESS(MATCH(B17,OR_DOCENTI!$AL:$AL,0),2,TRUE,TRUE,"OR_DOCENTI"))</f>
        <v>MILIONE 2D</v>
      </c>
      <c r="AL17" s="86" t="str">
        <f ca="1">INDIRECT(ADDRESS(MATCH(B17,OR_DOCENTI!$AM:$AM,0),2,TRUE,TRUE,"OR_DOCENTI"))</f>
        <v>MILIONE 2D</v>
      </c>
      <c r="AM17" s="86" t="str">
        <f ca="1">INDIRECT(ADDRESS(MATCH(B17,OR_DOCENTI!$AN:$AN,0),2,TRUE,TRUE,"OR_DOCENTI"))</f>
        <v>MILIONE 2D</v>
      </c>
      <c r="AN17" s="86">
        <f ca="1">INDIRECT(ADDRESS(MATCH(B17,OR_DOCENTI!$AO:$AO,0),2,TRUE,TRUE,"OR_DOCENTI"))</f>
        <v>0</v>
      </c>
      <c r="AO17" s="86">
        <f ca="1">INDIRECT(ADDRESS(MATCH(B17,OR_DOCENTI!$AP:$AP,0),2,TRUE,TRUE,"OR_DOCENTI"))</f>
        <v>0</v>
      </c>
      <c r="AP17" s="83">
        <f ca="1">INDIRECT(ADDRESS(MATCH(B17,OR_DOCENTI!$AQ:$AQ,0),2,TRUE,TRUE,"OR_DOCENTI"))</f>
        <v>0</v>
      </c>
      <c r="AQ17" s="83">
        <f ca="1">INDIRECT(ADDRESS(MATCH(B17,OR_DOCENTI!$AR:$AR,0),2,TRUE,TRUE,"OR_DOCENTI"))</f>
        <v>0</v>
      </c>
      <c r="AR17" s="83">
        <f ca="1">INDIRECT(ADDRESS(MATCH(B17,OR_DOCENTI!$AS:$AS,0),2,TRUE,TRUE,"OR_DOCENTI"))</f>
        <v>0</v>
      </c>
      <c r="AS17" s="142" t="e">
        <f ca="1">INDIRECT(ADDRESS(MATCH(B17,OR_DOCENTI!#REF!,0),2,TRUE,TRUE,"OR_DOCENTI"))</f>
        <v>#REF!</v>
      </c>
      <c r="AT17" s="86" t="e">
        <f ca="1">INDIRECT(ADDRESS(MATCH(B17,OR_DOCENTI!#REF!,0),2,TRUE,TRUE,"OR_DOCENTI"))</f>
        <v>#REF!</v>
      </c>
      <c r="AU17" s="86" t="e">
        <f ca="1">INDIRECT(ADDRESS(MATCH(B17,OR_DOCENTI!#REF!,0),2,TRUE,TRUE,"OR_DOCENTI"))</f>
        <v>#REF!</v>
      </c>
      <c r="AV17" s="86" t="e">
        <f ca="1">INDIRECT(ADDRESS(MATCH(B17,OR_DOCENTI!#REF!,0),2,TRUE,TRUE,"OR_DOCENTI"))</f>
        <v>#REF!</v>
      </c>
      <c r="AW17" s="86" t="e">
        <f ca="1">INDIRECT(ADDRESS(MATCH(B17,OR_DOCENTI!#REF!,0),2,TRUE,TRUE,"OR_DOCENTI"))</f>
        <v>#REF!</v>
      </c>
      <c r="AX17" s="88" t="e">
        <f ca="1">INDIRECT(ADDRESS(MATCH(B17,OR_DOCENTI!#REF!,0),2,TRUE,TRUE,"OR_DOCENTI"))</f>
        <v>#REF!</v>
      </c>
      <c r="AY17" s="86" t="e">
        <f ca="1">INDIRECT(ADDRESS(MATCH(B17,OR_DOCENTI!#REF!,0),2,TRUE,TRUE,"OR_DOCENTI"))</f>
        <v>#REF!</v>
      </c>
      <c r="AZ17" s="87" t="e">
        <f ca="1">INDIRECT(ADDRESS(MATCH(B17,OR_DOCENTI!#REF!,0),2,TRUE,TRUE,"OR_DOCENTI"))</f>
        <v>#REF!</v>
      </c>
      <c r="BA17" s="120">
        <f t="shared" ca="1" si="0"/>
        <v>-6</v>
      </c>
      <c r="BB17" s="121">
        <f t="shared" ca="1" si="1"/>
        <v>24</v>
      </c>
      <c r="BC17" s="73">
        <v>30</v>
      </c>
    </row>
    <row r="18" spans="1:55" s="58" customFormat="1" ht="27" customHeight="1" thickTop="1">
      <c r="A18" s="3"/>
      <c r="B18" s="75" t="s">
        <v>183</v>
      </c>
      <c r="C18" s="82">
        <f ca="1">INDIRECT(ADDRESS(MATCH(B18,OR_DOCENTI!$C:$C,0),2,TRUE,TRUE,"OR_DOCENTI"))</f>
        <v>0</v>
      </c>
      <c r="D18" s="83">
        <f ca="1">INDIRECT(ADDRESS(MATCH(B18,OR_DOCENTI!$D:$D,0),2,TRUE,TRUE,"OR_DOCENTI"))</f>
        <v>0</v>
      </c>
      <c r="E18" s="83">
        <f ca="1">INDIRECT(ADDRESS(MATCH(B18,OR_DOCENTI!$E:$E,0),2,TRUE,TRUE,"OR_DOCENTI"))</f>
        <v>0</v>
      </c>
      <c r="F18" s="83">
        <f ca="1">INDIRECT(ADDRESS(MATCH(B18,OR_DOCENTI!$F:$F,0),2,TRUE,TRUE,"OR_DOCENTI"))</f>
        <v>0</v>
      </c>
      <c r="G18" s="83">
        <f ca="1">INDIRECT(ADDRESS(MATCH(B18,OR_DOCENTI!$G:$G,0),2,TRUE,TRUE,"OR_DOCENTI"))</f>
        <v>0</v>
      </c>
      <c r="H18" s="83">
        <f ca="1">INDIRECT(ADDRESS(MATCH(B18,OR_DOCENTI!$H:$H,0),2,TRUE,TRUE,"OR_DOCENTI"))</f>
        <v>0</v>
      </c>
      <c r="I18" s="83">
        <f ca="1">INDIRECT(ADDRESS(MATCH(B18,OR_DOCENTI!$I:$I,0),2,TRUE,TRUE,"OR_DOCENTI"))</f>
        <v>0</v>
      </c>
      <c r="J18" s="84">
        <f ca="1">INDIRECT(ADDRESS(MATCH(B18,OR_DOCENTI!$J:$J,0),2,TRUE,TRUE,"OR_DOCENTI"))</f>
        <v>0</v>
      </c>
      <c r="K18" s="83">
        <f ca="1">INDIRECT(ADDRESS(MATCH(B18,OR_DOCENTI!$K:$K,0),2,TRUE,TRUE,"OR_DOCENTI"))</f>
        <v>0</v>
      </c>
      <c r="L18" s="83">
        <f ca="1">INDIRECT(ADDRESS(MATCH(B18,OR_DOCENTI!$L:$L,0),2,TRUE,TRUE,"OR_DOCENTI"))</f>
        <v>0</v>
      </c>
      <c r="M18" s="83">
        <f ca="1">INDIRECT(ADDRESS(MATCH(B18,OR_DOCENTI!$M:$M,0),2,TRUE,TRUE,"OR_DOCENTI"))</f>
        <v>0</v>
      </c>
      <c r="N18" s="83">
        <f ca="1">INDIRECT(ADDRESS(MATCH(B18,OR_DOCENTI!$N:$N,0),2,TRUE,TRUE,"OR_DOCENTI"))</f>
        <v>0</v>
      </c>
      <c r="O18" s="83">
        <f ca="1">INDIRECT(ADDRESS(MATCH(B18,OR_DOCENTI!$O:$O,0),2,TRUE,TRUE,"OR_DOCENTI"))</f>
        <v>0</v>
      </c>
      <c r="P18" s="83">
        <f ca="1">INDIRECT(ADDRESS(MATCH(B18,OR_DOCENTI!$P:$P,0),2,TRUE,TRUE,"OR_DOCENTI"))</f>
        <v>0</v>
      </c>
      <c r="Q18" s="83">
        <f ca="1">INDIRECT(ADDRESS(MATCH(B18,OR_DOCENTI!$Q:$Q,0),2,TRUE,TRUE,"OR_DOCENTI"))</f>
        <v>0</v>
      </c>
      <c r="R18" s="83">
        <f ca="1">INDIRECT(ADDRESS(MATCH(B18,OR_DOCENTI!$R:$R,0),2,TRUE,TRUE,"OR_DOCENTI"))</f>
        <v>0</v>
      </c>
      <c r="S18" s="84">
        <f ca="1">INDIRECT(ADDRESS(MATCH(B18,OR_DOCENTI!$S:$S,0),2,TRUE,TRUE,"OR_DOCENTI"))</f>
        <v>0</v>
      </c>
      <c r="T18" s="83">
        <f ca="1">INDIRECT(ADDRESS(MATCH(B18,OR_DOCENTI!$T:$T,0),2,TRUE,TRUE,"OR_DOCENTI"))</f>
        <v>0</v>
      </c>
      <c r="U18" s="83">
        <f ca="1">INDIRECT(ADDRESS(MATCH(B18,OR_DOCENTI!$U:$U,0),2,TRUE,TRUE,"OR_DOCENTI"))</f>
        <v>0</v>
      </c>
      <c r="V18" s="83">
        <f ca="1">INDIRECT(ADDRESS(MATCH(B18,OR_DOCENTI!$V:$V,0),2,TRUE,TRUE,"OR_DOCENTI"))</f>
        <v>0</v>
      </c>
      <c r="W18" s="83">
        <f ca="1">INDIRECT(ADDRESS(MATCH(B18,OR_DOCENTI!$W:$W,0),2,TRUE,TRUE,"OR_DOCENTI"))</f>
        <v>0</v>
      </c>
      <c r="X18" s="83">
        <f ca="1">INDIRECT(ADDRESS(MATCH(B18,OR_DOCENTI!$X:$X,0),2,TRUE,TRUE,"OR_DOCENTI"))</f>
        <v>0</v>
      </c>
      <c r="Y18" s="83">
        <f ca="1">INDIRECT(ADDRESS(MATCH(B18,OR_DOCENTI!$Y:$Y,0),2,TRUE,TRUE,"OR_DOCENTI"))</f>
        <v>0</v>
      </c>
      <c r="Z18" s="83">
        <f ca="1">INDIRECT(ADDRESS(MATCH(B18,OR_DOCENTI!$Z:$Z,0),2,TRUE,TRUE,"OR_DOCENTI"))</f>
        <v>0</v>
      </c>
      <c r="AA18" s="84">
        <f ca="1">INDIRECT(ADDRESS(MATCH(B18,OR_DOCENTI!$AA:$AA,0),2,TRUE,TRUE,"OR_DOCENTI"))</f>
        <v>0</v>
      </c>
      <c r="AB18" s="83">
        <f ca="1">INDIRECT(ADDRESS(MATCH(B18,OR_DOCENTI!$AB:$AB,0),2,TRUE,TRUE,"OR_DOCENTI"))</f>
        <v>0</v>
      </c>
      <c r="AC18" s="83">
        <f ca="1">INDIRECT(ADDRESS(MATCH(B18,OR_DOCENTI!$AC:$AC,0),2,TRUE,TRUE,"OR_DOCENTI"))</f>
        <v>0</v>
      </c>
      <c r="AD18" s="83">
        <f ca="1">INDIRECT(ADDRESS(MATCH(B18,OR_DOCENTI!$AD:$AD,0),2,TRUE,TRUE,"OR_DOCENTI"))</f>
        <v>0</v>
      </c>
      <c r="AE18" s="83">
        <f ca="1">INDIRECT(ADDRESS(MATCH(B18,OR_DOCENTI!$AE:$AE,0),2,TRUE,TRUE,"OR_DOCENTI"))</f>
        <v>0</v>
      </c>
      <c r="AF18" s="83">
        <f ca="1">INDIRECT(ADDRESS(MATCH(B18,OR_DOCENTI!$AF:$AF,0),2,TRUE,TRUE,"OR_DOCENTI"))</f>
        <v>0</v>
      </c>
      <c r="AG18" s="83">
        <f ca="1">INDIRECT(ADDRESS(MATCH(B18,OR_DOCENTI!$AG:$AG,0),2,TRUE,TRUE,"OR_DOCENTI"))</f>
        <v>0</v>
      </c>
      <c r="AH18" s="83">
        <f ca="1">INDIRECT(ADDRESS(MATCH(B18,OR_DOCENTI!$AH:$AH,0),2,TRUE,TRUE,"OR_DOCENTI"))</f>
        <v>0</v>
      </c>
      <c r="AI18" s="84">
        <f ca="1">INDIRECT(ADDRESS(MATCH(B18,OR_DOCENTI!$AJ:$AJ,0),2,TRUE,TRUE,"OR_DOCENTI"))</f>
        <v>0</v>
      </c>
      <c r="AJ18" s="83">
        <f ca="1">INDIRECT(ADDRESS(MATCH(B18,OR_DOCENTI!$AK:$AK,0),2,TRUE,TRUE,"OR_DOCENTI"))</f>
        <v>0</v>
      </c>
      <c r="AK18" s="83">
        <f ca="1">INDIRECT(ADDRESS(MATCH(B18,OR_DOCENTI!$AL:$AL,0),2,TRUE,TRUE,"OR_DOCENTI"))</f>
        <v>0</v>
      </c>
      <c r="AL18" s="83">
        <f ca="1">INDIRECT(ADDRESS(MATCH(B18,OR_DOCENTI!$AM:$AM,0),2,TRUE,TRUE,"OR_DOCENTI"))</f>
        <v>0</v>
      </c>
      <c r="AM18" s="83">
        <f ca="1">INDIRECT(ADDRESS(MATCH(B18,OR_DOCENTI!$AN:$AN,0),2,TRUE,TRUE,"OR_DOCENTI"))</f>
        <v>0</v>
      </c>
      <c r="AN18" s="83">
        <f ca="1">INDIRECT(ADDRESS(MATCH(B18,OR_DOCENTI!$AO:$AO,0),2,TRUE,TRUE,"OR_DOCENTI"))</f>
        <v>0</v>
      </c>
      <c r="AO18" s="83">
        <f ca="1">INDIRECT(ADDRESS(MATCH(B18,OR_DOCENTI!$AP:$AP,0),2,TRUE,TRUE,"OR_DOCENTI"))</f>
        <v>0</v>
      </c>
      <c r="AP18" s="83">
        <f ca="1">INDIRECT(ADDRESS(MATCH(B18,OR_DOCENTI!$AQ:$AQ,0),2,TRUE,TRUE,"OR_DOCENTI"))</f>
        <v>0</v>
      </c>
      <c r="AQ18" s="83">
        <f ca="1">INDIRECT(ADDRESS(MATCH(B18,OR_DOCENTI!$AR:$AR,0),2,TRUE,TRUE,"OR_DOCENTI"))</f>
        <v>0</v>
      </c>
      <c r="AR18" s="83">
        <f ca="1">INDIRECT(ADDRESS(MATCH(B18,OR_DOCENTI!$AS:$AS,0),2,TRUE,TRUE,"OR_DOCENTI"))</f>
        <v>0</v>
      </c>
      <c r="AS18" s="141" t="e">
        <f ca="1">INDIRECT(ADDRESS(MATCH(B18,OR_DOCENTI!#REF!,0),2,TRUE,TRUE,"OR_DOCENTI"))</f>
        <v>#REF!</v>
      </c>
      <c r="AT18" s="83" t="e">
        <f ca="1">INDIRECT(ADDRESS(MATCH(B18,OR_DOCENTI!#REF!,0),2,TRUE,TRUE,"OR_DOCENTI"))</f>
        <v>#REF!</v>
      </c>
      <c r="AU18" s="83" t="e">
        <f ca="1">INDIRECT(ADDRESS(MATCH(B18,OR_DOCENTI!#REF!,0),2,TRUE,TRUE,"OR_DOCENTI"))</f>
        <v>#REF!</v>
      </c>
      <c r="AV18" s="83" t="e">
        <f ca="1">INDIRECT(ADDRESS(MATCH(B18,OR_DOCENTI!#REF!,0),2,TRUE,TRUE,"OR_DOCENTI"))</f>
        <v>#REF!</v>
      </c>
      <c r="AW18" s="83" t="e">
        <f ca="1">INDIRECT(ADDRESS(MATCH(B18,OR_DOCENTI!#REF!,0),2,TRUE,TRUE,"OR_DOCENTI"))</f>
        <v>#REF!</v>
      </c>
      <c r="AX18" s="83" t="e">
        <f ca="1">INDIRECT(ADDRESS(MATCH(B18,OR_DOCENTI!#REF!,0),2,TRUE,TRUE,"OR_DOCENTI"))</f>
        <v>#REF!</v>
      </c>
      <c r="AY18" s="83" t="e">
        <f ca="1">INDIRECT(ADDRESS(MATCH(B18,OR_DOCENTI!#REF!,0),2,TRUE,TRUE,"OR_DOCENTI"))</f>
        <v>#REF!</v>
      </c>
      <c r="AZ18" s="84" t="e">
        <f ca="1">INDIRECT(ADDRESS(MATCH(B18,OR_DOCENTI!#REF!,0),2,TRUE,TRUE,"OR_DOCENTI"))</f>
        <v>#REF!</v>
      </c>
      <c r="BA18" s="122">
        <f t="shared" ca="1" si="0"/>
        <v>-24</v>
      </c>
      <c r="BB18" s="123">
        <f t="shared" ca="1" si="1"/>
        <v>6</v>
      </c>
      <c r="BC18" s="74">
        <v>30</v>
      </c>
    </row>
    <row r="19" spans="1:55" ht="27" customHeight="1">
      <c r="B19" s="75" t="s">
        <v>184</v>
      </c>
      <c r="C19" s="82" t="str">
        <f ca="1">INDIRECT(ADDRESS(MATCH(B19,OR_DOCENTI!$C:$C,0),2,TRUE,TRUE,"OR_DOCENTI"))</f>
        <v>LOFFREDO  2F</v>
      </c>
      <c r="D19" s="83" t="str">
        <f ca="1">INDIRECT(ADDRESS(MATCH(B19,OR_DOCENTI!$D:$D,0),2,TRUE,TRUE,"OR_DOCENTI"))</f>
        <v>LOFFREDO  2F</v>
      </c>
      <c r="E19" s="83" t="str">
        <f ca="1">INDIRECT(ADDRESS(MATCH(B19,OR_DOCENTI!$E:$E,0),2,TRUE,TRUE,"OR_DOCENTI"))</f>
        <v>LOFFREDO  2F</v>
      </c>
      <c r="F19" s="83" t="str">
        <f ca="1">INDIRECT(ADDRESS(MATCH(B19,OR_DOCENTI!$F:$F,0),2,TRUE,TRUE,"OR_DOCENTI"))</f>
        <v>LOFFREDO  2F</v>
      </c>
      <c r="G19" s="83">
        <f ca="1">INDIRECT(ADDRESS(MATCH(B19,OR_DOCENTI!$G:$G,0),2,TRUE,TRUE,"OR_DOCENTI"))</f>
        <v>0</v>
      </c>
      <c r="H19" s="83">
        <f ca="1">INDIRECT(ADDRESS(MATCH(B19,OR_DOCENTI!$H:$H,0),2,TRUE,TRUE,"OR_DOCENTI"))</f>
        <v>0</v>
      </c>
      <c r="I19" s="83">
        <f ca="1">INDIRECT(ADDRESS(MATCH(B19,OR_DOCENTI!$I:$I,0),2,TRUE,TRUE,"OR_DOCENTI"))</f>
        <v>0</v>
      </c>
      <c r="J19" s="84">
        <f ca="1">INDIRECT(ADDRESS(MATCH(B19,OR_DOCENTI!$J:$J,0),2,TRUE,TRUE,"OR_DOCENTI"))</f>
        <v>0</v>
      </c>
      <c r="K19" s="83" t="str">
        <f ca="1">INDIRECT(ADDRESS(MATCH(B19,OR_DOCENTI!$K:$K,0),2,TRUE,TRUE,"OR_DOCENTI"))</f>
        <v>LOFFREDO  2F</v>
      </c>
      <c r="L19" s="83" t="str">
        <f ca="1">INDIRECT(ADDRESS(MATCH(B19,OR_DOCENTI!$L:$L,0),2,TRUE,TRUE,"OR_DOCENTI"))</f>
        <v>LOFFREDO  2F</v>
      </c>
      <c r="M19" s="83" t="str">
        <f ca="1">INDIRECT(ADDRESS(MATCH(B19,OR_DOCENTI!$M:$M,0),2,TRUE,TRUE,"OR_DOCENTI"))</f>
        <v>LOFFREDO  2F</v>
      </c>
      <c r="N19" s="83" t="str">
        <f ca="1">INDIRECT(ADDRESS(MATCH(B19,OR_DOCENTI!$N:$N,0),2,TRUE,TRUE,"OR_DOCENTI"))</f>
        <v>LOFFREDO  2F</v>
      </c>
      <c r="O19" s="83" t="str">
        <f ca="1">INDIRECT(ADDRESS(MATCH(B19,OR_DOCENTI!$O:$O,0),2,TRUE,TRUE,"OR_DOCENTI"))</f>
        <v>LOFFREDO  2F</v>
      </c>
      <c r="P19" s="83">
        <f ca="1">INDIRECT(ADDRESS(MATCH(B19,OR_DOCENTI!$P:$P,0),2,TRUE,TRUE,"OR_DOCENTI"))</f>
        <v>0</v>
      </c>
      <c r="Q19" s="83">
        <f ca="1">INDIRECT(ADDRESS(MATCH(B19,OR_DOCENTI!$Q:$Q,0),2,TRUE,TRUE,"OR_DOCENTI"))</f>
        <v>0</v>
      </c>
      <c r="R19" s="83">
        <f ca="1">INDIRECT(ADDRESS(MATCH(B19,OR_DOCENTI!$R:$R,0),2,TRUE,TRUE,"OR_DOCENTI"))</f>
        <v>0</v>
      </c>
      <c r="S19" s="84">
        <f ca="1">INDIRECT(ADDRESS(MATCH(B19,OR_DOCENTI!$S:$S,0),2,TRUE,TRUE,"OR_DOCENTI"))</f>
        <v>0</v>
      </c>
      <c r="T19" s="83">
        <f ca="1">INDIRECT(ADDRESS(MATCH(B19,OR_DOCENTI!$T:$T,0),2,TRUE,TRUE,"OR_DOCENTI"))</f>
        <v>0</v>
      </c>
      <c r="U19" s="83">
        <f ca="1">INDIRECT(ADDRESS(MATCH(B19,OR_DOCENTI!$U:$U,0),2,TRUE,TRUE,"OR_DOCENTI"))</f>
        <v>0</v>
      </c>
      <c r="V19" s="83">
        <f ca="1">INDIRECT(ADDRESS(MATCH(B19,OR_DOCENTI!$V:$V,0),2,TRUE,TRUE,"OR_DOCENTI"))</f>
        <v>0</v>
      </c>
      <c r="W19" s="83" t="str">
        <f ca="1">INDIRECT(ADDRESS(MATCH(B19,OR_DOCENTI!$W:$W,0),2,TRUE,TRUE,"OR_DOCENTI"))</f>
        <v>LOFFREDO  2F</v>
      </c>
      <c r="X19" s="83" t="str">
        <f ca="1">INDIRECT(ADDRESS(MATCH(B19,OR_DOCENTI!$X:$X,0),2,TRUE,TRUE,"OR_DOCENTI"))</f>
        <v>LOFFREDO  2F</v>
      </c>
      <c r="Y19" s="83" t="str">
        <f ca="1">INDIRECT(ADDRESS(MATCH(B19,OR_DOCENTI!$Y:$Y,0),2,TRUE,TRUE,"OR_DOCENTI"))</f>
        <v>LOFFREDO  2F</v>
      </c>
      <c r="Z19" s="83">
        <f ca="1">INDIRECT(ADDRESS(MATCH(B19,OR_DOCENTI!$Z:$Z,0),2,TRUE,TRUE,"OR_DOCENTI"))</f>
        <v>0</v>
      </c>
      <c r="AA19" s="84">
        <f ca="1">INDIRECT(ADDRESS(MATCH(B19,OR_DOCENTI!$AA:$AA,0),2,TRUE,TRUE,"OR_DOCENTI"))</f>
        <v>0</v>
      </c>
      <c r="AB19" s="83">
        <f ca="1">INDIRECT(ADDRESS(MATCH(B19,OR_DOCENTI!$AB:$AB,0),2,TRUE,TRUE,"OR_DOCENTI"))</f>
        <v>0</v>
      </c>
      <c r="AC19" s="83" t="str">
        <f ca="1">INDIRECT(ADDRESS(MATCH(B19,OR_DOCENTI!$AC:$AC,0),2,TRUE,TRUE,"OR_DOCENTI"))</f>
        <v>LOFFREDO  2F</v>
      </c>
      <c r="AD19" s="83" t="str">
        <f ca="1">INDIRECT(ADDRESS(MATCH(B19,OR_DOCENTI!$AD:$AD,0),2,TRUE,TRUE,"OR_DOCENTI"))</f>
        <v>LOFFREDO  2F</v>
      </c>
      <c r="AE19" s="83" t="str">
        <f ca="1">INDIRECT(ADDRESS(MATCH(B19,OR_DOCENTI!$AE:$AE,0),2,TRUE,TRUE,"OR_DOCENTI"))</f>
        <v>LOFFREDO  2F</v>
      </c>
      <c r="AF19" s="83" t="str">
        <f ca="1">INDIRECT(ADDRESS(MATCH(B19,OR_DOCENTI!$AF:$AF,0),2,TRUE,TRUE,"OR_DOCENTI"))</f>
        <v>LOFFREDO  2F</v>
      </c>
      <c r="AG19" s="83">
        <f ca="1">INDIRECT(ADDRESS(MATCH(B19,OR_DOCENTI!$AG:$AG,0),2,TRUE,TRUE,"OR_DOCENTI"))</f>
        <v>0</v>
      </c>
      <c r="AH19" s="83">
        <f ca="1">INDIRECT(ADDRESS(MATCH(B19,OR_DOCENTI!$AH:$AH,0),2,TRUE,TRUE,"OR_DOCENTI"))</f>
        <v>0</v>
      </c>
      <c r="AI19" s="84">
        <f ca="1">INDIRECT(ADDRESS(MATCH(B19,OR_DOCENTI!$AJ:$AJ,0),2,TRUE,TRUE,"OR_DOCENTI"))</f>
        <v>0</v>
      </c>
      <c r="AJ19" s="83">
        <f ca="1">INDIRECT(ADDRESS(MATCH(B19,OR_DOCENTI!$AK:$AK,0),2,TRUE,TRUE,"OR_DOCENTI"))</f>
        <v>0</v>
      </c>
      <c r="AK19" s="83" t="str">
        <f ca="1">INDIRECT(ADDRESS(MATCH(B19,OR_DOCENTI!$AL:$AL,0),2,TRUE,TRUE,"OR_DOCENTI"))</f>
        <v>LOFFREDO  2F</v>
      </c>
      <c r="AL19" s="83">
        <f ca="1">INDIRECT(ADDRESS(MATCH(B19,OR_DOCENTI!$AM:$AM,0),2,TRUE,TRUE,"OR_DOCENTI"))</f>
        <v>0</v>
      </c>
      <c r="AM19" s="83" t="str">
        <f ca="1">INDIRECT(ADDRESS(MATCH(B19,OR_DOCENTI!$AN:$AN,0),2,TRUE,TRUE,"OR_DOCENTI"))</f>
        <v>LOFFREDO  2F</v>
      </c>
      <c r="AN19" s="83">
        <f ca="1">INDIRECT(ADDRESS(MATCH(B19,OR_DOCENTI!$AO:$AO,0),2,TRUE,TRUE,"OR_DOCENTI"))</f>
        <v>0</v>
      </c>
      <c r="AO19" s="83">
        <f ca="1">INDIRECT(ADDRESS(MATCH(B19,OR_DOCENTI!$AP:$AP,0),2,TRUE,TRUE,"OR_DOCENTI"))</f>
        <v>0</v>
      </c>
      <c r="AP19" s="83">
        <f ca="1">INDIRECT(ADDRESS(MATCH(B19,OR_DOCENTI!$AQ:$AQ,0),2,TRUE,TRUE,"OR_DOCENTI"))</f>
        <v>0</v>
      </c>
      <c r="AQ19" s="83">
        <f ca="1">INDIRECT(ADDRESS(MATCH(B19,OR_DOCENTI!$AR:$AR,0),2,TRUE,TRUE,"OR_DOCENTI"))</f>
        <v>0</v>
      </c>
      <c r="AR19" s="83">
        <f ca="1">INDIRECT(ADDRESS(MATCH(B19,OR_DOCENTI!$AS:$AS,0),2,TRUE,TRUE,"OR_DOCENTI"))</f>
        <v>0</v>
      </c>
      <c r="AS19" s="141" t="e">
        <f ca="1">INDIRECT(ADDRESS(MATCH(B19,OR_DOCENTI!#REF!,0),2,TRUE,TRUE,"OR_DOCENTI"))</f>
        <v>#REF!</v>
      </c>
      <c r="AT19" s="83" t="e">
        <f ca="1">INDIRECT(ADDRESS(MATCH(B19,OR_DOCENTI!#REF!,0),2,TRUE,TRUE,"OR_DOCENTI"))</f>
        <v>#REF!</v>
      </c>
      <c r="AU19" s="83" t="e">
        <f ca="1">INDIRECT(ADDRESS(MATCH(B19,OR_DOCENTI!#REF!,0),2,TRUE,TRUE,"OR_DOCENTI"))</f>
        <v>#REF!</v>
      </c>
      <c r="AV19" s="83" t="e">
        <f ca="1">INDIRECT(ADDRESS(MATCH(B19,OR_DOCENTI!#REF!,0),2,TRUE,TRUE,"OR_DOCENTI"))</f>
        <v>#REF!</v>
      </c>
      <c r="AW19" s="83" t="e">
        <f ca="1">INDIRECT(ADDRESS(MATCH(B19,OR_DOCENTI!#REF!,0),2,TRUE,TRUE,"OR_DOCENTI"))</f>
        <v>#REF!</v>
      </c>
      <c r="AX19" s="56" t="e">
        <f ca="1">INDIRECT(ADDRESS(MATCH(B19,OR_DOCENTI!#REF!,0),2,TRUE,TRUE,"OR_DOCENTI"))</f>
        <v>#REF!</v>
      </c>
      <c r="AY19" s="83" t="e">
        <f ca="1">INDIRECT(ADDRESS(MATCH(B19,OR_DOCENTI!#REF!,0),2,TRUE,TRUE,"OR_DOCENTI"))</f>
        <v>#REF!</v>
      </c>
      <c r="AZ19" s="84" t="e">
        <f ca="1">INDIRECT(ADDRESS(MATCH(B19,OR_DOCENTI!#REF!,0),2,TRUE,TRUE,"OR_DOCENTI"))</f>
        <v>#REF!</v>
      </c>
      <c r="BA19" s="118">
        <f t="shared" ca="1" si="0"/>
        <v>6</v>
      </c>
      <c r="BB19" s="119">
        <f t="shared" ca="1" si="1"/>
        <v>24</v>
      </c>
      <c r="BC19" s="72">
        <v>18</v>
      </c>
    </row>
    <row r="20" spans="1:55" ht="27" customHeight="1">
      <c r="B20" s="75" t="s">
        <v>185</v>
      </c>
      <c r="C20" s="82" t="str">
        <f ca="1">INDIRECT(ADDRESS(MATCH(B20,OR_DOCENTI!$C:$C,0),2,TRUE,TRUE,"OR_DOCENTI"))</f>
        <v>MUSCARNERA 2G</v>
      </c>
      <c r="D20" s="83" t="str">
        <f ca="1">INDIRECT(ADDRESS(MATCH(B20,OR_DOCENTI!$D:$D,0),2,TRUE,TRUE,"OR_DOCENTI"))</f>
        <v>ANDRETTA 1B+ 2G</v>
      </c>
      <c r="E20" s="83" t="str">
        <f ca="1">INDIRECT(ADDRESS(MATCH(B20,OR_DOCENTI!$E:$E,0),2,TRUE,TRUE,"OR_DOCENTI"))</f>
        <v>CAROTENUTO 2G+3E</v>
      </c>
      <c r="F20" s="83" t="str">
        <f ca="1">INDIRECT(ADDRESS(MATCH(B20,OR_DOCENTI!$F:$F,0),2,TRUE,TRUE,"OR_DOCENTI"))</f>
        <v>CAROTENUTO 2G+3E</v>
      </c>
      <c r="G20" s="83" t="str">
        <f ca="1">INDIRECT(ADDRESS(MATCH(B20,OR_DOCENTI!$G:$G,0),2,TRUE,TRUE,"OR_DOCENTI"))</f>
        <v>DE PRISCO 3E+2G</v>
      </c>
      <c r="H20" s="83">
        <f ca="1">INDIRECT(ADDRESS(MATCH(B20,OR_DOCENTI!$H:$H,0),2,TRUE,TRUE,"OR_DOCENTI"))</f>
        <v>0</v>
      </c>
      <c r="I20" s="83">
        <f ca="1">INDIRECT(ADDRESS(MATCH(B20,OR_DOCENTI!$I:$I,0),2,TRUE,TRUE,"OR_DOCENTI"))</f>
        <v>0</v>
      </c>
      <c r="J20" s="84">
        <f ca="1">INDIRECT(ADDRESS(MATCH(B20,OR_DOCENTI!$J:$J,0),2,TRUE,TRUE,"OR_DOCENTI"))</f>
        <v>0</v>
      </c>
      <c r="K20" s="83" t="str">
        <f ca="1">INDIRECT(ADDRESS(MATCH(B20,OR_DOCENTI!$K:$K,0),2,TRUE,TRUE,"OR_DOCENTI"))</f>
        <v>ANDRETTA 1B+ 2G</v>
      </c>
      <c r="L20" s="83" t="str">
        <f ca="1">INDIRECT(ADDRESS(MATCH(B20,OR_DOCENTI!$L:$L,0),2,TRUE,TRUE,"OR_DOCENTI"))</f>
        <v>ANDRETTA 1B+ 2G</v>
      </c>
      <c r="M20" s="83" t="str">
        <f ca="1">INDIRECT(ADDRESS(MATCH(B20,OR_DOCENTI!$M:$M,0),2,TRUE,TRUE,"OR_DOCENTI"))</f>
        <v>CAROTENUTO 2G+3E</v>
      </c>
      <c r="N20" s="83" t="str">
        <f ca="1">INDIRECT(ADDRESS(MATCH(B20,OR_DOCENTI!$N:$N,0),2,TRUE,TRUE,"OR_DOCENTI"))</f>
        <v>DE PRISCO 3E+2G</v>
      </c>
      <c r="O20" s="83">
        <f ca="1">INDIRECT(ADDRESS(MATCH(B20,OR_DOCENTI!$O:$O,0),2,TRUE,TRUE,"OR_DOCENTI"))</f>
        <v>0</v>
      </c>
      <c r="P20" s="83">
        <f ca="1">INDIRECT(ADDRESS(MATCH(B20,OR_DOCENTI!$P:$P,0),2,TRUE,TRUE,"OR_DOCENTI"))</f>
        <v>0</v>
      </c>
      <c r="Q20" s="83">
        <f ca="1">INDIRECT(ADDRESS(MATCH(B20,OR_DOCENTI!$Q:$Q,0),2,TRUE,TRUE,"OR_DOCENTI"))</f>
        <v>0</v>
      </c>
      <c r="R20" s="83">
        <f ca="1">INDIRECT(ADDRESS(MATCH(B20,OR_DOCENTI!$R:$R,0),2,TRUE,TRUE,"OR_DOCENTI"))</f>
        <v>0</v>
      </c>
      <c r="S20" s="84">
        <f ca="1">INDIRECT(ADDRESS(MATCH(B20,OR_DOCENTI!$S:$S,0),2,TRUE,TRUE,"OR_DOCENTI"))</f>
        <v>0</v>
      </c>
      <c r="T20" s="83" t="str">
        <f ca="1">INDIRECT(ADDRESS(MATCH(B20,OR_DOCENTI!$T:$T,0),2,TRUE,TRUE,"OR_DOCENTI"))</f>
        <v>ANDRETTA 1B+ 2G</v>
      </c>
      <c r="U20" s="83" t="str">
        <f ca="1">INDIRECT(ADDRESS(MATCH(B20,OR_DOCENTI!$U:$U,0),2,TRUE,TRUE,"OR_DOCENTI"))</f>
        <v>ANDRETTA 1B+ 2G</v>
      </c>
      <c r="V20" s="83" t="str">
        <f ca="1">INDIRECT(ADDRESS(MATCH(B20,OR_DOCENTI!$V:$V,0),2,TRUE,TRUE,"OR_DOCENTI"))</f>
        <v>MUSCARNERA 2G</v>
      </c>
      <c r="W20" s="83" t="str">
        <f ca="1">INDIRECT(ADDRESS(MATCH(B20,OR_DOCENTI!$W:$W,0),2,TRUE,TRUE,"OR_DOCENTI"))</f>
        <v>DE PRISCO 3E+2G</v>
      </c>
      <c r="X20" s="83" t="str">
        <f ca="1">INDIRECT(ADDRESS(MATCH(B20,OR_DOCENTI!$X:$X,0),2,TRUE,TRUE,"OR_DOCENTI"))</f>
        <v>DE PRISCO 3E+2G</v>
      </c>
      <c r="Y20" s="83" t="str">
        <f ca="1">INDIRECT(ADDRESS(MATCH(B20,OR_DOCENTI!$Y:$Y,0),2,TRUE,TRUE,"OR_DOCENTI"))</f>
        <v>DE PRISCO 3E+2G</v>
      </c>
      <c r="Z20" s="83">
        <f ca="1">INDIRECT(ADDRESS(MATCH(B20,OR_DOCENTI!$Z:$Z,0),2,TRUE,TRUE,"OR_DOCENTI"))</f>
        <v>0</v>
      </c>
      <c r="AA20" s="84">
        <f ca="1">INDIRECT(ADDRESS(MATCH(B20,OR_DOCENTI!$AA:$AA,0),2,TRUE,TRUE,"OR_DOCENTI"))</f>
        <v>0</v>
      </c>
      <c r="AB20" s="83">
        <f ca="1">INDIRECT(ADDRESS(MATCH(B20,OR_DOCENTI!$AB:$AB,0),2,TRUE,TRUE,"OR_DOCENTI"))</f>
        <v>0</v>
      </c>
      <c r="AC20" s="83" t="str">
        <f ca="1">INDIRECT(ADDRESS(MATCH(B20,OR_DOCENTI!$AC:$AC,0),2,TRUE,TRUE,"OR_DOCENTI"))</f>
        <v>ANDRETTA 1B+ 2G</v>
      </c>
      <c r="AD20" s="83" t="str">
        <f ca="1">INDIRECT(ADDRESS(MATCH(B20,OR_DOCENTI!$AD:$AD,0),2,TRUE,TRUE,"OR_DOCENTI"))</f>
        <v>ANDRETTA 1B+ 2G</v>
      </c>
      <c r="AE20" s="83" t="str">
        <f ca="1">INDIRECT(ADDRESS(MATCH(B20,OR_DOCENTI!$AE:$AE,0),2,TRUE,TRUE,"OR_DOCENTI"))</f>
        <v>DE PRISCO 3E+2G</v>
      </c>
      <c r="AF20" s="83" t="str">
        <f ca="1">INDIRECT(ADDRESS(MATCH(B20,OR_DOCENTI!$AF:$AF,0),2,TRUE,TRUE,"OR_DOCENTI"))</f>
        <v>DE PRISCO 3E+2G</v>
      </c>
      <c r="AG20" s="83">
        <f ca="1">INDIRECT(ADDRESS(MATCH(B20,OR_DOCENTI!$AG:$AG,0),2,TRUE,TRUE,"OR_DOCENTI"))</f>
        <v>0</v>
      </c>
      <c r="AH20" s="83" t="str">
        <f ca="1">INDIRECT(ADDRESS(MATCH(B20,OR_DOCENTI!$AH:$AH,0),2,TRUE,TRUE,"OR_DOCENTI"))</f>
        <v>MUSCARNERA 2G</v>
      </c>
      <c r="AI20" s="84" t="str">
        <f ca="1">INDIRECT(ADDRESS(MATCH(B20,OR_DOCENTI!$AJ:$AJ,0),2,TRUE,TRUE,"OR_DOCENTI"))</f>
        <v>MUSCARNERA 2G</v>
      </c>
      <c r="AJ20" s="83" t="str">
        <f ca="1">INDIRECT(ADDRESS(MATCH(B20,OR_DOCENTI!$AK:$AK,0),2,TRUE,TRUE,"OR_DOCENTI"))</f>
        <v>ANDRETTA 1B+ 2G</v>
      </c>
      <c r="AK20" s="83" t="str">
        <f ca="1">INDIRECT(ADDRESS(MATCH(B20,OR_DOCENTI!$AL:$AL,0),2,TRUE,TRUE,"OR_DOCENTI"))</f>
        <v>ANDRETTA 1B+ 2G</v>
      </c>
      <c r="AL20" s="83" t="str">
        <f ca="1">INDIRECT(ADDRESS(MATCH(B20,OR_DOCENTI!$AM:$AM,0),2,TRUE,TRUE,"OR_DOCENTI"))</f>
        <v>MUSCARNERA 2G</v>
      </c>
      <c r="AM20" s="83" t="str">
        <f ca="1">INDIRECT(ADDRESS(MATCH(B20,OR_DOCENTI!$AN:$AN,0),2,TRUE,TRUE,"OR_DOCENTI"))</f>
        <v>DE PRISCO 3E+2G</v>
      </c>
      <c r="AN20" s="83" t="str">
        <f ca="1">INDIRECT(ADDRESS(MATCH(B20,OR_DOCENTI!$AO:$AO,0),2,TRUE,TRUE,"OR_DOCENTI"))</f>
        <v>DE PRISCO 3E+2G</v>
      </c>
      <c r="AO20" s="83">
        <f ca="1">INDIRECT(ADDRESS(MATCH(B20,OR_DOCENTI!$AP:$AP,0),2,TRUE,TRUE,"OR_DOCENTI"))</f>
        <v>0</v>
      </c>
      <c r="AP20" s="83">
        <f ca="1">INDIRECT(ADDRESS(MATCH(B20,OR_DOCENTI!$AQ:$AQ,0),2,TRUE,TRUE,"OR_DOCENTI"))</f>
        <v>0</v>
      </c>
      <c r="AQ20" s="83">
        <f ca="1">INDIRECT(ADDRESS(MATCH(B20,OR_DOCENTI!$AR:$AR,0),2,TRUE,TRUE,"OR_DOCENTI"))</f>
        <v>0</v>
      </c>
      <c r="AR20" s="83">
        <f ca="1">INDIRECT(ADDRESS(MATCH(B20,OR_DOCENTI!$AS:$AS,0),2,TRUE,TRUE,"OR_DOCENTI"))</f>
        <v>0</v>
      </c>
      <c r="AS20" s="141" t="e">
        <f ca="1">INDIRECT(ADDRESS(MATCH(B20,OR_DOCENTI!#REF!,0),2,TRUE,TRUE,"OR_DOCENTI"))</f>
        <v>#REF!</v>
      </c>
      <c r="AT20" s="83" t="e">
        <f ca="1">INDIRECT(ADDRESS(MATCH(B20,OR_DOCENTI!#REF!,0),2,TRUE,TRUE,"OR_DOCENTI"))</f>
        <v>#REF!</v>
      </c>
      <c r="AU20" s="83" t="e">
        <f ca="1">INDIRECT(ADDRESS(MATCH(B20,OR_DOCENTI!#REF!,0),2,TRUE,TRUE,"OR_DOCENTI"))</f>
        <v>#REF!</v>
      </c>
      <c r="AV20" s="83" t="e">
        <f ca="1">INDIRECT(ADDRESS(MATCH(B20,OR_DOCENTI!#REF!,0),2,TRUE,TRUE,"OR_DOCENTI"))</f>
        <v>#REF!</v>
      </c>
      <c r="AW20" s="83" t="e">
        <f ca="1">INDIRECT(ADDRESS(MATCH(B20,OR_DOCENTI!#REF!,0),2,TRUE,TRUE,"OR_DOCENTI"))</f>
        <v>#REF!</v>
      </c>
      <c r="AX20" s="56" t="e">
        <f ca="1">INDIRECT(ADDRESS(MATCH(B20,OR_DOCENTI!#REF!,0),2,TRUE,TRUE,"OR_DOCENTI"))</f>
        <v>#REF!</v>
      </c>
      <c r="AY20" s="83" t="e">
        <f ca="1">INDIRECT(ADDRESS(MATCH(B20,OR_DOCENTI!#REF!,0),2,TRUE,TRUE,"OR_DOCENTI"))</f>
        <v>#REF!</v>
      </c>
      <c r="AZ20" s="84" t="e">
        <f ca="1">INDIRECT(ADDRESS(MATCH(B20,OR_DOCENTI!#REF!,0),2,TRUE,TRUE,"OR_DOCENTI"))</f>
        <v>#REF!</v>
      </c>
      <c r="BA20" s="118">
        <f t="shared" ca="1" si="0"/>
        <v>8</v>
      </c>
      <c r="BB20" s="119">
        <f t="shared" ca="1" si="1"/>
        <v>32</v>
      </c>
      <c r="BC20" s="72">
        <v>24</v>
      </c>
    </row>
    <row r="21" spans="1:55" ht="27" customHeight="1">
      <c r="B21" s="75" t="s">
        <v>186</v>
      </c>
      <c r="C21" s="82">
        <f ca="1">INDIRECT(ADDRESS(MATCH(B21,OR_DOCENTI!$C:$C,0),2,TRUE,TRUE,"OR_DOCENTI"))</f>
        <v>0</v>
      </c>
      <c r="D21" s="83" t="str">
        <f ca="1">INDIRECT(ADDRESS(MATCH(B21,OR_DOCENTI!$D:$D,0),2,TRUE,TRUE,"OR_DOCENTI"))</f>
        <v>AMATO 2H +1A</v>
      </c>
      <c r="E21" s="83">
        <f ca="1">INDIRECT(ADDRESS(MATCH(B21,OR_DOCENTI!$E:$E,0),2,TRUE,TRUE,"OR_DOCENTI"))</f>
        <v>0</v>
      </c>
      <c r="F21" s="83" t="str">
        <f ca="1">INDIRECT(ADDRESS(MATCH(B21,OR_DOCENTI!$F:$F,0),2,TRUE,TRUE,"OR_DOCENTI"))</f>
        <v>RUSSO F. 1E+2H</v>
      </c>
      <c r="G21" s="83">
        <f ca="1">INDIRECT(ADDRESS(MATCH(B21,OR_DOCENTI!$G:$G,0),2,TRUE,TRUE,"OR_DOCENTI"))</f>
        <v>0</v>
      </c>
      <c r="H21" s="83">
        <f ca="1">INDIRECT(ADDRESS(MATCH(B21,OR_DOCENTI!$H:$H,0),2,TRUE,TRUE,"OR_DOCENTI"))</f>
        <v>0</v>
      </c>
      <c r="I21" s="83">
        <f ca="1">INDIRECT(ADDRESS(MATCH(B21,OR_DOCENTI!$I:$I,0),2,TRUE,TRUE,"OR_DOCENTI"))</f>
        <v>0</v>
      </c>
      <c r="J21" s="84">
        <f ca="1">INDIRECT(ADDRESS(MATCH(B21,OR_DOCENTI!$J:$J,0),2,TRUE,TRUE,"OR_DOCENTI"))</f>
        <v>0</v>
      </c>
      <c r="K21" s="83">
        <f ca="1">INDIRECT(ADDRESS(MATCH(B21,OR_DOCENTI!$K:$K,0),2,TRUE,TRUE,"OR_DOCENTI"))</f>
        <v>0</v>
      </c>
      <c r="L21" s="83" t="str">
        <f ca="1">INDIRECT(ADDRESS(MATCH(B21,OR_DOCENTI!$L:$L,0),2,TRUE,TRUE,"OR_DOCENTI"))</f>
        <v>RUSSO F. 1E+2H</v>
      </c>
      <c r="M21" s="83" t="str">
        <f ca="1">INDIRECT(ADDRESS(MATCH(B21,OR_DOCENTI!$M:$M,0),2,TRUE,TRUE,"OR_DOCENTI"))</f>
        <v>AMATO 2H +1A</v>
      </c>
      <c r="N21" s="83" t="str">
        <f ca="1">INDIRECT(ADDRESS(MATCH(B21,OR_DOCENTI!$N:$N,0),2,TRUE,TRUE,"OR_DOCENTI"))</f>
        <v>RUSSO F. 1E+2H</v>
      </c>
      <c r="O21" s="83" t="str">
        <f ca="1">INDIRECT(ADDRESS(MATCH(B21,OR_DOCENTI!$O:$O,0),2,TRUE,TRUE,"OR_DOCENTI"))</f>
        <v>AMATO 2H +1A</v>
      </c>
      <c r="P21" s="83">
        <f ca="1">INDIRECT(ADDRESS(MATCH(B21,OR_DOCENTI!$P:$P,0),2,TRUE,TRUE,"OR_DOCENTI"))</f>
        <v>0</v>
      </c>
      <c r="Q21" s="83">
        <f ca="1">INDIRECT(ADDRESS(MATCH(B21,OR_DOCENTI!$Q:$Q,0),2,TRUE,TRUE,"OR_DOCENTI"))</f>
        <v>0</v>
      </c>
      <c r="R21" s="83">
        <f ca="1">INDIRECT(ADDRESS(MATCH(B21,OR_DOCENTI!$R:$R,0),2,TRUE,TRUE,"OR_DOCENTI"))</f>
        <v>0</v>
      </c>
      <c r="S21" s="84">
        <f ca="1">INDIRECT(ADDRESS(MATCH(B21,OR_DOCENTI!$S:$S,0),2,TRUE,TRUE,"OR_DOCENTI"))</f>
        <v>0</v>
      </c>
      <c r="T21" s="83" t="str">
        <f ca="1">INDIRECT(ADDRESS(MATCH(B21,OR_DOCENTI!$T:$T,0),2,TRUE,TRUE,"OR_DOCENTI"))</f>
        <v>RUSSO F. 1E+2H</v>
      </c>
      <c r="U21" s="83" t="str">
        <f ca="1">INDIRECT(ADDRESS(MATCH(B21,OR_DOCENTI!$U:$U,0),2,TRUE,TRUE,"OR_DOCENTI"))</f>
        <v>AMATO 2H +1A</v>
      </c>
      <c r="V21" s="83" t="str">
        <f ca="1">INDIRECT(ADDRESS(MATCH(B21,OR_DOCENTI!$V:$V,0),2,TRUE,TRUE,"OR_DOCENTI"))</f>
        <v>RUSSO F. 1E+2H</v>
      </c>
      <c r="W21" s="83">
        <f ca="1">INDIRECT(ADDRESS(MATCH(B21,OR_DOCENTI!$W:$W,0),2,TRUE,TRUE,"OR_DOCENTI"))</f>
        <v>0</v>
      </c>
      <c r="X21" s="83">
        <f ca="1">INDIRECT(ADDRESS(MATCH(B21,OR_DOCENTI!$X:$X,0),2,TRUE,TRUE,"OR_DOCENTI"))</f>
        <v>0</v>
      </c>
      <c r="Y21" s="83">
        <f ca="1">INDIRECT(ADDRESS(MATCH(B21,OR_DOCENTI!$Y:$Y,0),2,TRUE,TRUE,"OR_DOCENTI"))</f>
        <v>0</v>
      </c>
      <c r="Z21" s="83">
        <f ca="1">INDIRECT(ADDRESS(MATCH(B21,OR_DOCENTI!$Z:$Z,0),2,TRUE,TRUE,"OR_DOCENTI"))</f>
        <v>0</v>
      </c>
      <c r="AA21" s="84">
        <f ca="1">INDIRECT(ADDRESS(MATCH(B21,OR_DOCENTI!$AA:$AA,0),2,TRUE,TRUE,"OR_DOCENTI"))</f>
        <v>0</v>
      </c>
      <c r="AB21" s="83">
        <f ca="1">INDIRECT(ADDRESS(MATCH(B21,OR_DOCENTI!$AB:$AB,0),2,TRUE,TRUE,"OR_DOCENTI"))</f>
        <v>0</v>
      </c>
      <c r="AC21" s="83">
        <f ca="1">INDIRECT(ADDRESS(MATCH(B21,OR_DOCENTI!$AC:$AC,0),2,TRUE,TRUE,"OR_DOCENTI"))</f>
        <v>0</v>
      </c>
      <c r="AD21" s="83" t="str">
        <f ca="1">INDIRECT(ADDRESS(MATCH(B21,OR_DOCENTI!$AD:$AD,0),2,TRUE,TRUE,"OR_DOCENTI"))</f>
        <v>RUSSO F. 1E+2H</v>
      </c>
      <c r="AE21" s="83" t="str">
        <f ca="1">INDIRECT(ADDRESS(MATCH(B21,OR_DOCENTI!$AE:$AE,0),2,TRUE,TRUE,"OR_DOCENTI"))</f>
        <v>RUSSO F. 1E+2H</v>
      </c>
      <c r="AF21" s="83">
        <f ca="1">INDIRECT(ADDRESS(MATCH(B21,OR_DOCENTI!$AF:$AF,0),2,TRUE,TRUE,"OR_DOCENTI"))</f>
        <v>0</v>
      </c>
      <c r="AG21" s="83">
        <f ca="1">INDIRECT(ADDRESS(MATCH(B21,OR_DOCENTI!$AG:$AG,0),2,TRUE,TRUE,"OR_DOCENTI"))</f>
        <v>0</v>
      </c>
      <c r="AH21" s="83">
        <f ca="1">INDIRECT(ADDRESS(MATCH(B21,OR_DOCENTI!$AH:$AH,0),2,TRUE,TRUE,"OR_DOCENTI"))</f>
        <v>0</v>
      </c>
      <c r="AI21" s="84">
        <f ca="1">INDIRECT(ADDRESS(MATCH(B21,OR_DOCENTI!$AJ:$AJ,0),2,TRUE,TRUE,"OR_DOCENTI"))</f>
        <v>0</v>
      </c>
      <c r="AJ21" s="83">
        <f ca="1">INDIRECT(ADDRESS(MATCH(B21,OR_DOCENTI!$AK:$AK,0),2,TRUE,TRUE,"OR_DOCENTI"))</f>
        <v>0</v>
      </c>
      <c r="AK21" s="83" t="str">
        <f ca="1">INDIRECT(ADDRESS(MATCH(B21,OR_DOCENTI!$AL:$AL,0),2,TRUE,TRUE,"OR_DOCENTI"))</f>
        <v>RUSSO F. 1E+2H</v>
      </c>
      <c r="AL21" s="83" t="str">
        <f ca="1">INDIRECT(ADDRESS(MATCH(B21,OR_DOCENTI!$AM:$AM,0),2,TRUE,TRUE,"OR_DOCENTI"))</f>
        <v>RUSSO F. 1E+2H</v>
      </c>
      <c r="AM21" s="83" t="str">
        <f ca="1">INDIRECT(ADDRESS(MATCH(B21,OR_DOCENTI!$AN:$AN,0),2,TRUE,TRUE,"OR_DOCENTI"))</f>
        <v>AMATO 2H +1A</v>
      </c>
      <c r="AN21" s="83" t="str">
        <f ca="1">INDIRECT(ADDRESS(MATCH(B21,OR_DOCENTI!$AO:$AO,0),2,TRUE,TRUE,"OR_DOCENTI"))</f>
        <v>AMATO 2H +1A</v>
      </c>
      <c r="AO21" s="83">
        <f ca="1">INDIRECT(ADDRESS(MATCH(B21,OR_DOCENTI!$AP:$AP,0),2,TRUE,TRUE,"OR_DOCENTI"))</f>
        <v>0</v>
      </c>
      <c r="AP21" s="83">
        <f ca="1">INDIRECT(ADDRESS(MATCH(B21,OR_DOCENTI!$AQ:$AQ,0),2,TRUE,TRUE,"OR_DOCENTI"))</f>
        <v>0</v>
      </c>
      <c r="AQ21" s="83">
        <f ca="1">INDIRECT(ADDRESS(MATCH(B21,OR_DOCENTI!$AR:$AR,0),2,TRUE,TRUE,"OR_DOCENTI"))</f>
        <v>0</v>
      </c>
      <c r="AR21" s="83">
        <f ca="1">INDIRECT(ADDRESS(MATCH(B21,OR_DOCENTI!$AS:$AS,0),2,TRUE,TRUE,"OR_DOCENTI"))</f>
        <v>0</v>
      </c>
      <c r="AS21" s="141" t="e">
        <f ca="1">INDIRECT(ADDRESS(MATCH(B21,OR_DOCENTI!#REF!,0),2,TRUE,TRUE,"OR_DOCENTI"))</f>
        <v>#REF!</v>
      </c>
      <c r="AT21" s="83" t="e">
        <f ca="1">INDIRECT(ADDRESS(MATCH(B21,OR_DOCENTI!#REF!,0),2,TRUE,TRUE,"OR_DOCENTI"))</f>
        <v>#REF!</v>
      </c>
      <c r="AU21" s="83" t="e">
        <f ca="1">INDIRECT(ADDRESS(MATCH(B21,OR_DOCENTI!#REF!,0),2,TRUE,TRUE,"OR_DOCENTI"))</f>
        <v>#REF!</v>
      </c>
      <c r="AV21" s="83" t="e">
        <f ca="1">INDIRECT(ADDRESS(MATCH(B21,OR_DOCENTI!#REF!,0),2,TRUE,TRUE,"OR_DOCENTI"))</f>
        <v>#REF!</v>
      </c>
      <c r="AW21" s="83" t="e">
        <f ca="1">INDIRECT(ADDRESS(MATCH(B21,OR_DOCENTI!#REF!,0),2,TRUE,TRUE,"OR_DOCENTI"))</f>
        <v>#REF!</v>
      </c>
      <c r="AX21" s="56" t="e">
        <f ca="1">INDIRECT(ADDRESS(MATCH(B21,OR_DOCENTI!#REF!,0),2,TRUE,TRUE,"OR_DOCENTI"))</f>
        <v>#REF!</v>
      </c>
      <c r="AY21" s="83" t="e">
        <f ca="1">INDIRECT(ADDRESS(MATCH(B21,OR_DOCENTI!#REF!,0),2,TRUE,TRUE,"OR_DOCENTI"))</f>
        <v>#REF!</v>
      </c>
      <c r="AZ21" s="84" t="e">
        <f ca="1">INDIRECT(ADDRESS(MATCH(B21,OR_DOCENTI!#REF!,0),2,TRUE,TRUE,"OR_DOCENTI"))</f>
        <v>#REF!</v>
      </c>
      <c r="BA21" s="118">
        <f t="shared" ca="1" si="0"/>
        <v>-3</v>
      </c>
      <c r="BB21" s="119">
        <f t="shared" ca="1" si="1"/>
        <v>21</v>
      </c>
      <c r="BC21" s="72">
        <v>24</v>
      </c>
    </row>
    <row r="22" spans="1:55" ht="27" customHeight="1">
      <c r="B22" s="75" t="s">
        <v>187</v>
      </c>
      <c r="C22" s="82">
        <f ca="1">INDIRECT(ADDRESS(MATCH(B22,OR_DOCENTI!$C:$C,0),2,TRUE,TRUE,"OR_DOCENTI"))</f>
        <v>0</v>
      </c>
      <c r="D22" s="83">
        <f ca="1">INDIRECT(ADDRESS(MATCH(B22,OR_DOCENTI!$D:$D,0),2,TRUE,TRUE,"OR_DOCENTI"))</f>
        <v>0</v>
      </c>
      <c r="E22" s="83">
        <f ca="1">INDIRECT(ADDRESS(MATCH(B22,OR_DOCENTI!$E:$E,0),2,TRUE,TRUE,"OR_DOCENTI"))</f>
        <v>0</v>
      </c>
      <c r="F22" s="83">
        <f ca="1">INDIRECT(ADDRESS(MATCH(B22,OR_DOCENTI!$F:$F,0),2,TRUE,TRUE,"OR_DOCENTI"))</f>
        <v>0</v>
      </c>
      <c r="G22" s="83">
        <f ca="1">INDIRECT(ADDRESS(MATCH(B22,OR_DOCENTI!$G:$G,0),2,TRUE,TRUE,"OR_DOCENTI"))</f>
        <v>0</v>
      </c>
      <c r="H22" s="83">
        <f ca="1">INDIRECT(ADDRESS(MATCH(B22,OR_DOCENTI!$H:$H,0),2,TRUE,TRUE,"OR_DOCENTI"))</f>
        <v>0</v>
      </c>
      <c r="I22" s="83">
        <f ca="1">INDIRECT(ADDRESS(MATCH(B22,OR_DOCENTI!$I:$I,0),2,TRUE,TRUE,"OR_DOCENTI"))</f>
        <v>0</v>
      </c>
      <c r="J22" s="84">
        <f ca="1">INDIRECT(ADDRESS(MATCH(B22,OR_DOCENTI!$J:$J,0),2,TRUE,TRUE,"OR_DOCENTI"))</f>
        <v>0</v>
      </c>
      <c r="K22" s="83">
        <f ca="1">INDIRECT(ADDRESS(MATCH(B22,OR_DOCENTI!$K:$K,0),2,TRUE,TRUE,"OR_DOCENTI"))</f>
        <v>0</v>
      </c>
      <c r="L22" s="83">
        <f ca="1">INDIRECT(ADDRESS(MATCH(B22,OR_DOCENTI!$L:$L,0),2,TRUE,TRUE,"OR_DOCENTI"))</f>
        <v>0</v>
      </c>
      <c r="M22" s="83">
        <f ca="1">INDIRECT(ADDRESS(MATCH(B22,OR_DOCENTI!$M:$M,0),2,TRUE,TRUE,"OR_DOCENTI"))</f>
        <v>0</v>
      </c>
      <c r="N22" s="83">
        <f ca="1">INDIRECT(ADDRESS(MATCH(B22,OR_DOCENTI!$N:$N,0),2,TRUE,TRUE,"OR_DOCENTI"))</f>
        <v>0</v>
      </c>
      <c r="O22" s="83">
        <f ca="1">INDIRECT(ADDRESS(MATCH(B22,OR_DOCENTI!$O:$O,0),2,TRUE,TRUE,"OR_DOCENTI"))</f>
        <v>0</v>
      </c>
      <c r="P22" s="83">
        <f ca="1">INDIRECT(ADDRESS(MATCH(B22,OR_DOCENTI!$P:$P,0),2,TRUE,TRUE,"OR_DOCENTI"))</f>
        <v>0</v>
      </c>
      <c r="Q22" s="83">
        <f ca="1">INDIRECT(ADDRESS(MATCH(B22,OR_DOCENTI!$Q:$Q,0),2,TRUE,TRUE,"OR_DOCENTI"))</f>
        <v>0</v>
      </c>
      <c r="R22" s="83">
        <f ca="1">INDIRECT(ADDRESS(MATCH(B22,OR_DOCENTI!$R:$R,0),2,TRUE,TRUE,"OR_DOCENTI"))</f>
        <v>0</v>
      </c>
      <c r="S22" s="84">
        <f ca="1">INDIRECT(ADDRESS(MATCH(B22,OR_DOCENTI!$S:$S,0),2,TRUE,TRUE,"OR_DOCENTI"))</f>
        <v>0</v>
      </c>
      <c r="T22" s="83">
        <f ca="1">INDIRECT(ADDRESS(MATCH(B22,OR_DOCENTI!$T:$T,0),2,TRUE,TRUE,"OR_DOCENTI"))</f>
        <v>0</v>
      </c>
      <c r="U22" s="83">
        <f ca="1">INDIRECT(ADDRESS(MATCH(B22,OR_DOCENTI!$U:$U,0),2,TRUE,TRUE,"OR_DOCENTI"))</f>
        <v>0</v>
      </c>
      <c r="V22" s="83">
        <f ca="1">INDIRECT(ADDRESS(MATCH(B22,OR_DOCENTI!$V:$V,0),2,TRUE,TRUE,"OR_DOCENTI"))</f>
        <v>0</v>
      </c>
      <c r="W22" s="83">
        <f ca="1">INDIRECT(ADDRESS(MATCH(B22,OR_DOCENTI!$W:$W,0),2,TRUE,TRUE,"OR_DOCENTI"))</f>
        <v>0</v>
      </c>
      <c r="X22" s="83">
        <f ca="1">INDIRECT(ADDRESS(MATCH(B22,OR_DOCENTI!$X:$X,0),2,TRUE,TRUE,"OR_DOCENTI"))</f>
        <v>0</v>
      </c>
      <c r="Y22" s="83">
        <f ca="1">INDIRECT(ADDRESS(MATCH(B22,OR_DOCENTI!$Y:$Y,0),2,TRUE,TRUE,"OR_DOCENTI"))</f>
        <v>0</v>
      </c>
      <c r="Z22" s="83">
        <f ca="1">INDIRECT(ADDRESS(MATCH(B22,OR_DOCENTI!$Z:$Z,0),2,TRUE,TRUE,"OR_DOCENTI"))</f>
        <v>0</v>
      </c>
      <c r="AA22" s="84">
        <f ca="1">INDIRECT(ADDRESS(MATCH(B22,OR_DOCENTI!$AA:$AA,0),2,TRUE,TRUE,"OR_DOCENTI"))</f>
        <v>0</v>
      </c>
      <c r="AB22" s="83">
        <f ca="1">INDIRECT(ADDRESS(MATCH(B22,OR_DOCENTI!$AB:$AB,0),2,TRUE,TRUE,"OR_DOCENTI"))</f>
        <v>0</v>
      </c>
      <c r="AC22" s="83">
        <f ca="1">INDIRECT(ADDRESS(MATCH(B22,OR_DOCENTI!$AC:$AC,0),2,TRUE,TRUE,"OR_DOCENTI"))</f>
        <v>0</v>
      </c>
      <c r="AD22" s="83">
        <f ca="1">INDIRECT(ADDRESS(MATCH(B22,OR_DOCENTI!$AD:$AD,0),2,TRUE,TRUE,"OR_DOCENTI"))</f>
        <v>0</v>
      </c>
      <c r="AE22" s="83">
        <f ca="1">INDIRECT(ADDRESS(MATCH(B22,OR_DOCENTI!$AE:$AE,0),2,TRUE,TRUE,"OR_DOCENTI"))</f>
        <v>0</v>
      </c>
      <c r="AF22" s="83">
        <f ca="1">INDIRECT(ADDRESS(MATCH(B22,OR_DOCENTI!$AF:$AF,0),2,TRUE,TRUE,"OR_DOCENTI"))</f>
        <v>0</v>
      </c>
      <c r="AG22" s="83">
        <f ca="1">INDIRECT(ADDRESS(MATCH(B22,OR_DOCENTI!$AG:$AG,0),2,TRUE,TRUE,"OR_DOCENTI"))</f>
        <v>0</v>
      </c>
      <c r="AH22" s="83">
        <f ca="1">INDIRECT(ADDRESS(MATCH(B22,OR_DOCENTI!$AH:$AH,0),2,TRUE,TRUE,"OR_DOCENTI"))</f>
        <v>0</v>
      </c>
      <c r="AI22" s="84">
        <f ca="1">INDIRECT(ADDRESS(MATCH(B22,OR_DOCENTI!$AJ:$AJ,0),2,TRUE,TRUE,"OR_DOCENTI"))</f>
        <v>0</v>
      </c>
      <c r="AJ22" s="83">
        <f ca="1">INDIRECT(ADDRESS(MATCH(B22,OR_DOCENTI!$AK:$AK,0),2,TRUE,TRUE,"OR_DOCENTI"))</f>
        <v>0</v>
      </c>
      <c r="AK22" s="83">
        <f ca="1">INDIRECT(ADDRESS(MATCH(B22,OR_DOCENTI!$AL:$AL,0),2,TRUE,TRUE,"OR_DOCENTI"))</f>
        <v>0</v>
      </c>
      <c r="AL22" s="83">
        <f ca="1">INDIRECT(ADDRESS(MATCH(B22,OR_DOCENTI!$AM:$AM,0),2,TRUE,TRUE,"OR_DOCENTI"))</f>
        <v>0</v>
      </c>
      <c r="AM22" s="83">
        <f ca="1">INDIRECT(ADDRESS(MATCH(B22,OR_DOCENTI!$AN:$AN,0),2,TRUE,TRUE,"OR_DOCENTI"))</f>
        <v>0</v>
      </c>
      <c r="AN22" s="83">
        <f ca="1">INDIRECT(ADDRESS(MATCH(B22,OR_DOCENTI!$AO:$AO,0),2,TRUE,TRUE,"OR_DOCENTI"))</f>
        <v>0</v>
      </c>
      <c r="AO22" s="83">
        <f ca="1">INDIRECT(ADDRESS(MATCH(B22,OR_DOCENTI!$AP:$AP,0),2,TRUE,TRUE,"OR_DOCENTI"))</f>
        <v>0</v>
      </c>
      <c r="AP22" s="83">
        <f ca="1">INDIRECT(ADDRESS(MATCH(B22,OR_DOCENTI!$AQ:$AQ,0),2,TRUE,TRUE,"OR_DOCENTI"))</f>
        <v>0</v>
      </c>
      <c r="AQ22" s="83">
        <f ca="1">INDIRECT(ADDRESS(MATCH(B22,OR_DOCENTI!$AR:$AR,0),2,TRUE,TRUE,"OR_DOCENTI"))</f>
        <v>0</v>
      </c>
      <c r="AR22" s="83">
        <f ca="1">INDIRECT(ADDRESS(MATCH(B22,OR_DOCENTI!$AS:$AS,0),2,TRUE,TRUE,"OR_DOCENTI"))</f>
        <v>0</v>
      </c>
      <c r="AS22" s="141" t="e">
        <f ca="1">INDIRECT(ADDRESS(MATCH(B22,OR_DOCENTI!#REF!,0),2,TRUE,TRUE,"OR_DOCENTI"))</f>
        <v>#REF!</v>
      </c>
      <c r="AT22" s="83" t="e">
        <f ca="1">INDIRECT(ADDRESS(MATCH(B22,OR_DOCENTI!#REF!,0),2,TRUE,TRUE,"OR_DOCENTI"))</f>
        <v>#REF!</v>
      </c>
      <c r="AU22" s="83" t="e">
        <f ca="1">INDIRECT(ADDRESS(MATCH(B22,OR_DOCENTI!#REF!,0),2,TRUE,TRUE,"OR_DOCENTI"))</f>
        <v>#REF!</v>
      </c>
      <c r="AV22" s="83" t="e">
        <f ca="1">INDIRECT(ADDRESS(MATCH(B22,OR_DOCENTI!#REF!,0),2,TRUE,TRUE,"OR_DOCENTI"))</f>
        <v>#REF!</v>
      </c>
      <c r="AW22" s="83" t="e">
        <f ca="1">INDIRECT(ADDRESS(MATCH(B22,OR_DOCENTI!#REF!,0),2,TRUE,TRUE,"OR_DOCENTI"))</f>
        <v>#REF!</v>
      </c>
      <c r="AX22" s="56" t="e">
        <f ca="1">INDIRECT(ADDRESS(MATCH(B22,OR_DOCENTI!#REF!,0),2,TRUE,TRUE,"OR_DOCENTI"))</f>
        <v>#REF!</v>
      </c>
      <c r="AY22" s="83" t="e">
        <f ca="1">INDIRECT(ADDRESS(MATCH(B22,OR_DOCENTI!#REF!,0),2,TRUE,TRUE,"OR_DOCENTI"))</f>
        <v>#REF!</v>
      </c>
      <c r="AZ22" s="84" t="e">
        <f ca="1">INDIRECT(ADDRESS(MATCH(B22,OR_DOCENTI!#REF!,0),2,TRUE,TRUE,"OR_DOCENTI"))</f>
        <v>#REF!</v>
      </c>
      <c r="BA22" s="118">
        <f t="shared" ca="1" si="0"/>
        <v>-18</v>
      </c>
      <c r="BB22" s="119">
        <f t="shared" ca="1" si="1"/>
        <v>6</v>
      </c>
      <c r="BC22" s="72">
        <v>24</v>
      </c>
    </row>
    <row r="23" spans="1:55" ht="27" customHeight="1">
      <c r="B23" s="75" t="s">
        <v>188</v>
      </c>
      <c r="C23" s="82">
        <f ca="1">INDIRECT(ADDRESS(MATCH(B23,OR_DOCENTI!$C:$C,0),2,TRUE,TRUE,"OR_DOCENTI"))</f>
        <v>0</v>
      </c>
      <c r="D23" s="83">
        <f ca="1">INDIRECT(ADDRESS(MATCH(B23,OR_DOCENTI!$D:$D,0),2,TRUE,TRUE,"OR_DOCENTI"))</f>
        <v>0</v>
      </c>
      <c r="E23" s="83">
        <f ca="1">INDIRECT(ADDRESS(MATCH(B23,OR_DOCENTI!$E:$E,0),2,TRUE,TRUE,"OR_DOCENTI"))</f>
        <v>0</v>
      </c>
      <c r="F23" s="83">
        <f ca="1">INDIRECT(ADDRESS(MATCH(B23,OR_DOCENTI!$F:$F,0),2,TRUE,TRUE,"OR_DOCENTI"))</f>
        <v>0</v>
      </c>
      <c r="G23" s="83">
        <f ca="1">INDIRECT(ADDRESS(MATCH(B23,OR_DOCENTI!$G:$G,0),2,TRUE,TRUE,"OR_DOCENTI"))</f>
        <v>0</v>
      </c>
      <c r="H23" s="83">
        <f ca="1">INDIRECT(ADDRESS(MATCH(B23,OR_DOCENTI!$H:$H,0),2,TRUE,TRUE,"OR_DOCENTI"))</f>
        <v>0</v>
      </c>
      <c r="I23" s="83">
        <f ca="1">INDIRECT(ADDRESS(MATCH(B23,OR_DOCENTI!$I:$I,0),2,TRUE,TRUE,"OR_DOCENTI"))</f>
        <v>0</v>
      </c>
      <c r="J23" s="84">
        <f ca="1">INDIRECT(ADDRESS(MATCH(B23,OR_DOCENTI!$J:$J,0),2,TRUE,TRUE,"OR_DOCENTI"))</f>
        <v>0</v>
      </c>
      <c r="K23" s="83">
        <f ca="1">INDIRECT(ADDRESS(MATCH(B23,OR_DOCENTI!$K:$K,0),2,TRUE,TRUE,"OR_DOCENTI"))</f>
        <v>0</v>
      </c>
      <c r="L23" s="83">
        <f ca="1">INDIRECT(ADDRESS(MATCH(B23,OR_DOCENTI!$L:$L,0),2,TRUE,TRUE,"OR_DOCENTI"))</f>
        <v>0</v>
      </c>
      <c r="M23" s="83">
        <f ca="1">INDIRECT(ADDRESS(MATCH(B23,OR_DOCENTI!$M:$M,0),2,TRUE,TRUE,"OR_DOCENTI"))</f>
        <v>0</v>
      </c>
      <c r="N23" s="83">
        <f ca="1">INDIRECT(ADDRESS(MATCH(B23,OR_DOCENTI!$N:$N,0),2,TRUE,TRUE,"OR_DOCENTI"))</f>
        <v>0</v>
      </c>
      <c r="O23" s="83">
        <f ca="1">INDIRECT(ADDRESS(MATCH(B23,OR_DOCENTI!$O:$O,0),2,TRUE,TRUE,"OR_DOCENTI"))</f>
        <v>0</v>
      </c>
      <c r="P23" s="83">
        <f ca="1">INDIRECT(ADDRESS(MATCH(B23,OR_DOCENTI!$P:$P,0),2,TRUE,TRUE,"OR_DOCENTI"))</f>
        <v>0</v>
      </c>
      <c r="Q23" s="83">
        <f ca="1">INDIRECT(ADDRESS(MATCH(B23,OR_DOCENTI!$Q:$Q,0),2,TRUE,TRUE,"OR_DOCENTI"))</f>
        <v>0</v>
      </c>
      <c r="R23" s="83">
        <f ca="1">INDIRECT(ADDRESS(MATCH(B23,OR_DOCENTI!$R:$R,0),2,TRUE,TRUE,"OR_DOCENTI"))</f>
        <v>0</v>
      </c>
      <c r="S23" s="84">
        <f ca="1">INDIRECT(ADDRESS(MATCH(B23,OR_DOCENTI!$S:$S,0),2,TRUE,TRUE,"OR_DOCENTI"))</f>
        <v>0</v>
      </c>
      <c r="T23" s="83">
        <f ca="1">INDIRECT(ADDRESS(MATCH(B23,OR_DOCENTI!$T:$T,0),2,TRUE,TRUE,"OR_DOCENTI"))</f>
        <v>0</v>
      </c>
      <c r="U23" s="83">
        <f ca="1">INDIRECT(ADDRESS(MATCH(B23,OR_DOCENTI!$U:$U,0),2,TRUE,TRUE,"OR_DOCENTI"))</f>
        <v>0</v>
      </c>
      <c r="V23" s="83">
        <f ca="1">INDIRECT(ADDRESS(MATCH(B23,OR_DOCENTI!$V:$V,0),2,TRUE,TRUE,"OR_DOCENTI"))</f>
        <v>0</v>
      </c>
      <c r="W23" s="83">
        <f ca="1">INDIRECT(ADDRESS(MATCH(B23,OR_DOCENTI!$W:$W,0),2,TRUE,TRUE,"OR_DOCENTI"))</f>
        <v>0</v>
      </c>
      <c r="X23" s="83">
        <f ca="1">INDIRECT(ADDRESS(MATCH(B23,OR_DOCENTI!$X:$X,0),2,TRUE,TRUE,"OR_DOCENTI"))</f>
        <v>0</v>
      </c>
      <c r="Y23" s="83">
        <f ca="1">INDIRECT(ADDRESS(MATCH(B23,OR_DOCENTI!$Y:$Y,0),2,TRUE,TRUE,"OR_DOCENTI"))</f>
        <v>0</v>
      </c>
      <c r="Z23" s="83">
        <f ca="1">INDIRECT(ADDRESS(MATCH(B23,OR_DOCENTI!$Z:$Z,0),2,TRUE,TRUE,"OR_DOCENTI"))</f>
        <v>0</v>
      </c>
      <c r="AA23" s="84">
        <f ca="1">INDIRECT(ADDRESS(MATCH(B23,OR_DOCENTI!$AA:$AA,0),2,TRUE,TRUE,"OR_DOCENTI"))</f>
        <v>0</v>
      </c>
      <c r="AB23" s="83">
        <f ca="1">INDIRECT(ADDRESS(MATCH(B23,OR_DOCENTI!$AB:$AB,0),2,TRUE,TRUE,"OR_DOCENTI"))</f>
        <v>0</v>
      </c>
      <c r="AC23" s="83">
        <f ca="1">INDIRECT(ADDRESS(MATCH(B23,OR_DOCENTI!$AC:$AC,0),2,TRUE,TRUE,"OR_DOCENTI"))</f>
        <v>0</v>
      </c>
      <c r="AD23" s="83">
        <f ca="1">INDIRECT(ADDRESS(MATCH(B23,OR_DOCENTI!$AD:$AD,0),2,TRUE,TRUE,"OR_DOCENTI"))</f>
        <v>0</v>
      </c>
      <c r="AE23" s="83">
        <f ca="1">INDIRECT(ADDRESS(MATCH(B23,OR_DOCENTI!$AE:$AE,0),2,TRUE,TRUE,"OR_DOCENTI"))</f>
        <v>0</v>
      </c>
      <c r="AF23" s="83">
        <f ca="1">INDIRECT(ADDRESS(MATCH(B23,OR_DOCENTI!$AF:$AF,0),2,TRUE,TRUE,"OR_DOCENTI"))</f>
        <v>0</v>
      </c>
      <c r="AG23" s="83">
        <f ca="1">INDIRECT(ADDRESS(MATCH(B23,OR_DOCENTI!$AG:$AG,0),2,TRUE,TRUE,"OR_DOCENTI"))</f>
        <v>0</v>
      </c>
      <c r="AH23" s="83">
        <f ca="1">INDIRECT(ADDRESS(MATCH(B23,OR_DOCENTI!$AH:$AH,0),2,TRUE,TRUE,"OR_DOCENTI"))</f>
        <v>0</v>
      </c>
      <c r="AI23" s="84">
        <f ca="1">INDIRECT(ADDRESS(MATCH(B23,OR_DOCENTI!$AJ:$AJ,0),2,TRUE,TRUE,"OR_DOCENTI"))</f>
        <v>0</v>
      </c>
      <c r="AJ23" s="83">
        <f ca="1">INDIRECT(ADDRESS(MATCH(B23,OR_DOCENTI!$AK:$AK,0),2,TRUE,TRUE,"OR_DOCENTI"))</f>
        <v>0</v>
      </c>
      <c r="AK23" s="83">
        <f ca="1">INDIRECT(ADDRESS(MATCH(B23,OR_DOCENTI!$AL:$AL,0),2,TRUE,TRUE,"OR_DOCENTI"))</f>
        <v>0</v>
      </c>
      <c r="AL23" s="83">
        <f ca="1">INDIRECT(ADDRESS(MATCH(B23,OR_DOCENTI!$AM:$AM,0),2,TRUE,TRUE,"OR_DOCENTI"))</f>
        <v>0</v>
      </c>
      <c r="AM23" s="83">
        <f ca="1">INDIRECT(ADDRESS(MATCH(B23,OR_DOCENTI!$AN:$AN,0),2,TRUE,TRUE,"OR_DOCENTI"))</f>
        <v>0</v>
      </c>
      <c r="AN23" s="83">
        <f ca="1">INDIRECT(ADDRESS(MATCH(B23,OR_DOCENTI!$AO:$AO,0),2,TRUE,TRUE,"OR_DOCENTI"))</f>
        <v>0</v>
      </c>
      <c r="AO23" s="83">
        <f ca="1">INDIRECT(ADDRESS(MATCH(B23,OR_DOCENTI!$AP:$AP,0),2,TRUE,TRUE,"OR_DOCENTI"))</f>
        <v>0</v>
      </c>
      <c r="AP23" s="83">
        <f ca="1">INDIRECT(ADDRESS(MATCH(B23,OR_DOCENTI!$AQ:$AQ,0),2,TRUE,TRUE,"OR_DOCENTI"))</f>
        <v>0</v>
      </c>
      <c r="AQ23" s="83">
        <f ca="1">INDIRECT(ADDRESS(MATCH(B23,OR_DOCENTI!$AR:$AR,0),2,TRUE,TRUE,"OR_DOCENTI"))</f>
        <v>0</v>
      </c>
      <c r="AR23" s="83">
        <f ca="1">INDIRECT(ADDRESS(MATCH(B23,OR_DOCENTI!$AS:$AS,0),2,TRUE,TRUE,"OR_DOCENTI"))</f>
        <v>0</v>
      </c>
      <c r="AS23" s="141" t="e">
        <f ca="1">INDIRECT(ADDRESS(MATCH(B23,OR_DOCENTI!#REF!,0),2,TRUE,TRUE,"OR_DOCENTI"))</f>
        <v>#REF!</v>
      </c>
      <c r="AT23" s="83" t="e">
        <f ca="1">INDIRECT(ADDRESS(MATCH(B23,OR_DOCENTI!#REF!,0),2,TRUE,TRUE,"OR_DOCENTI"))</f>
        <v>#REF!</v>
      </c>
      <c r="AU23" s="83" t="e">
        <f ca="1">INDIRECT(ADDRESS(MATCH(B23,OR_DOCENTI!#REF!,0),2,TRUE,TRUE,"OR_DOCENTI"))</f>
        <v>#REF!</v>
      </c>
      <c r="AV23" s="83" t="e">
        <f ca="1">INDIRECT(ADDRESS(MATCH(B23,OR_DOCENTI!#REF!,0),2,TRUE,TRUE,"OR_DOCENTI"))</f>
        <v>#REF!</v>
      </c>
      <c r="AW23" s="83" t="e">
        <f ca="1">INDIRECT(ADDRESS(MATCH(B23,OR_DOCENTI!#REF!,0),2,TRUE,TRUE,"OR_DOCENTI"))</f>
        <v>#REF!</v>
      </c>
      <c r="AX23" s="56" t="e">
        <f ca="1">INDIRECT(ADDRESS(MATCH(B23,OR_DOCENTI!#REF!,0),2,TRUE,TRUE,"OR_DOCENTI"))</f>
        <v>#REF!</v>
      </c>
      <c r="AY23" s="83" t="e">
        <f ca="1">INDIRECT(ADDRESS(MATCH(B23,OR_DOCENTI!#REF!,0),2,TRUE,TRUE,"OR_DOCENTI"))</f>
        <v>#REF!</v>
      </c>
      <c r="AZ23" s="84" t="e">
        <f ca="1">INDIRECT(ADDRESS(MATCH(B23,OR_DOCENTI!#REF!,0),2,TRUE,TRUE,"OR_DOCENTI"))</f>
        <v>#REF!</v>
      </c>
      <c r="BA23" s="118">
        <f t="shared" ca="1" si="0"/>
        <v>-18</v>
      </c>
      <c r="BB23" s="119">
        <f t="shared" ca="1" si="1"/>
        <v>6</v>
      </c>
      <c r="BC23" s="72">
        <v>24</v>
      </c>
    </row>
    <row r="24" spans="1:55" ht="27" customHeight="1">
      <c r="B24" s="75" t="s">
        <v>36</v>
      </c>
      <c r="C24" s="82">
        <f ca="1">INDIRECT(ADDRESS(MATCH(B24,OR_DOCENTI!$C:$C,0),2,TRUE,TRUE,"OR_DOCENTI"))</f>
        <v>0</v>
      </c>
      <c r="D24" s="83">
        <f ca="1">INDIRECT(ADDRESS(MATCH(B24,OR_DOCENTI!$D:$D,0),2,TRUE,TRUE,"OR_DOCENTI"))</f>
        <v>0</v>
      </c>
      <c r="E24" s="83">
        <f ca="1">INDIRECT(ADDRESS(MATCH(B24,OR_DOCENTI!$E:$E,0),2,TRUE,TRUE,"OR_DOCENTI"))</f>
        <v>0</v>
      </c>
      <c r="F24" s="83">
        <f ca="1">INDIRECT(ADDRESS(MATCH(B24,OR_DOCENTI!$F:$F,0),2,TRUE,TRUE,"OR_DOCENTI"))</f>
        <v>0</v>
      </c>
      <c r="G24" s="83">
        <f ca="1">INDIRECT(ADDRESS(MATCH(B24,OR_DOCENTI!$G:$G,0),2,TRUE,TRUE,"OR_DOCENTI"))</f>
        <v>0</v>
      </c>
      <c r="H24" s="83">
        <f ca="1">INDIRECT(ADDRESS(MATCH(B24,OR_DOCENTI!$H:$H,0),2,TRUE,TRUE,"OR_DOCENTI"))</f>
        <v>0</v>
      </c>
      <c r="I24" s="83">
        <f ca="1">INDIRECT(ADDRESS(MATCH(B24,OR_DOCENTI!$I:$I,0),2,TRUE,TRUE,"OR_DOCENTI"))</f>
        <v>0</v>
      </c>
      <c r="J24" s="84">
        <f ca="1">INDIRECT(ADDRESS(MATCH(B24,OR_DOCENTI!$J:$J,0),2,TRUE,TRUE,"OR_DOCENTI"))</f>
        <v>0</v>
      </c>
      <c r="K24" s="83">
        <f ca="1">INDIRECT(ADDRESS(MATCH(B24,OR_DOCENTI!$K:$K,0),2,TRUE,TRUE,"OR_DOCENTI"))</f>
        <v>0</v>
      </c>
      <c r="L24" s="83">
        <f ca="1">INDIRECT(ADDRESS(MATCH(B24,OR_DOCENTI!$L:$L,0),2,TRUE,TRUE,"OR_DOCENTI"))</f>
        <v>0</v>
      </c>
      <c r="M24" s="83">
        <f ca="1">INDIRECT(ADDRESS(MATCH(B24,OR_DOCENTI!$M:$M,0),2,TRUE,TRUE,"OR_DOCENTI"))</f>
        <v>0</v>
      </c>
      <c r="N24" s="83">
        <f ca="1">INDIRECT(ADDRESS(MATCH(B24,OR_DOCENTI!$N:$N,0),2,TRUE,TRUE,"OR_DOCENTI"))</f>
        <v>0</v>
      </c>
      <c r="O24" s="83">
        <f ca="1">INDIRECT(ADDRESS(MATCH(B24,OR_DOCENTI!$O:$O,0),2,TRUE,TRUE,"OR_DOCENTI"))</f>
        <v>0</v>
      </c>
      <c r="P24" s="83">
        <f ca="1">INDIRECT(ADDRESS(MATCH(B24,OR_DOCENTI!$P:$P,0),2,TRUE,TRUE,"OR_DOCENTI"))</f>
        <v>0</v>
      </c>
      <c r="Q24" s="83">
        <f ca="1">INDIRECT(ADDRESS(MATCH(B24,OR_DOCENTI!$Q:$Q,0),2,TRUE,TRUE,"OR_DOCENTI"))</f>
        <v>0</v>
      </c>
      <c r="R24" s="83">
        <f ca="1">INDIRECT(ADDRESS(MATCH(B24,OR_DOCENTI!$R:$R,0),2,TRUE,TRUE,"OR_DOCENTI"))</f>
        <v>0</v>
      </c>
      <c r="S24" s="84">
        <f ca="1">INDIRECT(ADDRESS(MATCH(B24,OR_DOCENTI!$S:$S,0),2,TRUE,TRUE,"OR_DOCENTI"))</f>
        <v>0</v>
      </c>
      <c r="T24" s="83">
        <f ca="1">INDIRECT(ADDRESS(MATCH(B24,OR_DOCENTI!$T:$T,0),2,TRUE,TRUE,"OR_DOCENTI"))</f>
        <v>0</v>
      </c>
      <c r="U24" s="83">
        <f ca="1">INDIRECT(ADDRESS(MATCH(B24,OR_DOCENTI!$U:$U,0),2,TRUE,TRUE,"OR_DOCENTI"))</f>
        <v>0</v>
      </c>
      <c r="V24" s="83">
        <f ca="1">INDIRECT(ADDRESS(MATCH(B24,OR_DOCENTI!$V:$V,0),2,TRUE,TRUE,"OR_DOCENTI"))</f>
        <v>0</v>
      </c>
      <c r="W24" s="83">
        <f ca="1">INDIRECT(ADDRESS(MATCH(B24,OR_DOCENTI!$W:$W,0),2,TRUE,TRUE,"OR_DOCENTI"))</f>
        <v>0</v>
      </c>
      <c r="X24" s="83">
        <f ca="1">INDIRECT(ADDRESS(MATCH(B24,OR_DOCENTI!$X:$X,0),2,TRUE,TRUE,"OR_DOCENTI"))</f>
        <v>0</v>
      </c>
      <c r="Y24" s="83">
        <f ca="1">INDIRECT(ADDRESS(MATCH(B24,OR_DOCENTI!$Y:$Y,0),2,TRUE,TRUE,"OR_DOCENTI"))</f>
        <v>0</v>
      </c>
      <c r="Z24" s="83">
        <f ca="1">INDIRECT(ADDRESS(MATCH(B24,OR_DOCENTI!$Z:$Z,0),2,TRUE,TRUE,"OR_DOCENTI"))</f>
        <v>0</v>
      </c>
      <c r="AA24" s="84">
        <f ca="1">INDIRECT(ADDRESS(MATCH(B24,OR_DOCENTI!$AA:$AA,0),2,TRUE,TRUE,"OR_DOCENTI"))</f>
        <v>0</v>
      </c>
      <c r="AB24" s="83">
        <f ca="1">INDIRECT(ADDRESS(MATCH(B24,OR_DOCENTI!$AB:$AB,0),2,TRUE,TRUE,"OR_DOCENTI"))</f>
        <v>0</v>
      </c>
      <c r="AC24" s="83">
        <f ca="1">INDIRECT(ADDRESS(MATCH(B24,OR_DOCENTI!$AC:$AC,0),2,TRUE,TRUE,"OR_DOCENTI"))</f>
        <v>0</v>
      </c>
      <c r="AD24" s="83">
        <f ca="1">INDIRECT(ADDRESS(MATCH(B24,OR_DOCENTI!$AD:$AD,0),2,TRUE,TRUE,"OR_DOCENTI"))</f>
        <v>0</v>
      </c>
      <c r="AE24" s="83">
        <f ca="1">INDIRECT(ADDRESS(MATCH(B24,OR_DOCENTI!$AE:$AE,0),2,TRUE,TRUE,"OR_DOCENTI"))</f>
        <v>0</v>
      </c>
      <c r="AF24" s="83">
        <f ca="1">INDIRECT(ADDRESS(MATCH(B24,OR_DOCENTI!$AF:$AF,0),2,TRUE,TRUE,"OR_DOCENTI"))</f>
        <v>0</v>
      </c>
      <c r="AG24" s="83">
        <f ca="1">INDIRECT(ADDRESS(MATCH(B24,OR_DOCENTI!$AG:$AG,0),2,TRUE,TRUE,"OR_DOCENTI"))</f>
        <v>0</v>
      </c>
      <c r="AH24" s="83">
        <f ca="1">INDIRECT(ADDRESS(MATCH(B24,OR_DOCENTI!$AH:$AH,0),2,TRUE,TRUE,"OR_DOCENTI"))</f>
        <v>0</v>
      </c>
      <c r="AI24" s="84">
        <f ca="1">INDIRECT(ADDRESS(MATCH(B24,OR_DOCENTI!$AJ:$AJ,0),2,TRUE,TRUE,"OR_DOCENTI"))</f>
        <v>0</v>
      </c>
      <c r="AJ24" s="83">
        <f ca="1">INDIRECT(ADDRESS(MATCH(B24,OR_DOCENTI!$AK:$AK,0),2,TRUE,TRUE,"OR_DOCENTI"))</f>
        <v>0</v>
      </c>
      <c r="AK24" s="83">
        <f ca="1">INDIRECT(ADDRESS(MATCH(B24,OR_DOCENTI!$AL:$AL,0),2,TRUE,TRUE,"OR_DOCENTI"))</f>
        <v>0</v>
      </c>
      <c r="AL24" s="83">
        <f ca="1">INDIRECT(ADDRESS(MATCH(B24,OR_DOCENTI!$AM:$AM,0),2,TRUE,TRUE,"OR_DOCENTI"))</f>
        <v>0</v>
      </c>
      <c r="AM24" s="83">
        <f ca="1">INDIRECT(ADDRESS(MATCH(B24,OR_DOCENTI!$AN:$AN,0),2,TRUE,TRUE,"OR_DOCENTI"))</f>
        <v>0</v>
      </c>
      <c r="AN24" s="83">
        <f ca="1">INDIRECT(ADDRESS(MATCH(B24,OR_DOCENTI!$AO:$AO,0),2,TRUE,TRUE,"OR_DOCENTI"))</f>
        <v>0</v>
      </c>
      <c r="AO24" s="83">
        <f ca="1">INDIRECT(ADDRESS(MATCH(B24,OR_DOCENTI!$AP:$AP,0),2,TRUE,TRUE,"OR_DOCENTI"))</f>
        <v>0</v>
      </c>
      <c r="AP24" s="83">
        <f ca="1">INDIRECT(ADDRESS(MATCH(B24,OR_DOCENTI!$AQ:$AQ,0),2,TRUE,TRUE,"OR_DOCENTI"))</f>
        <v>0</v>
      </c>
      <c r="AQ24" s="83">
        <f ca="1">INDIRECT(ADDRESS(MATCH(B24,OR_DOCENTI!$AR:$AR,0),2,TRUE,TRUE,"OR_DOCENTI"))</f>
        <v>0</v>
      </c>
      <c r="AR24" s="83">
        <f ca="1">INDIRECT(ADDRESS(MATCH(B24,OR_DOCENTI!$AS:$AS,0),2,TRUE,TRUE,"OR_DOCENTI"))</f>
        <v>0</v>
      </c>
      <c r="AS24" s="141" t="e">
        <f ca="1">INDIRECT(ADDRESS(MATCH(B24,OR_DOCENTI!#REF!,0),2,TRUE,TRUE,"OR_DOCENTI"))</f>
        <v>#REF!</v>
      </c>
      <c r="AT24" s="83" t="e">
        <f ca="1">INDIRECT(ADDRESS(MATCH(B24,OR_DOCENTI!#REF!,0),2,TRUE,TRUE,"OR_DOCENTI"))</f>
        <v>#REF!</v>
      </c>
      <c r="AU24" s="83" t="e">
        <f ca="1">INDIRECT(ADDRESS(MATCH(B24,OR_DOCENTI!#REF!,0),2,TRUE,TRUE,"OR_DOCENTI"))</f>
        <v>#REF!</v>
      </c>
      <c r="AV24" s="83" t="e">
        <f ca="1">INDIRECT(ADDRESS(MATCH(B24,OR_DOCENTI!#REF!,0),2,TRUE,TRUE,"OR_DOCENTI"))</f>
        <v>#REF!</v>
      </c>
      <c r="AW24" s="83" t="e">
        <f ca="1">INDIRECT(ADDRESS(MATCH(B24,OR_DOCENTI!#REF!,0),2,TRUE,TRUE,"OR_DOCENTI"))</f>
        <v>#REF!</v>
      </c>
      <c r="AX24" s="56" t="e">
        <f ca="1">INDIRECT(ADDRESS(MATCH(B24,OR_DOCENTI!#REF!,0),2,TRUE,TRUE,"OR_DOCENTI"))</f>
        <v>#REF!</v>
      </c>
      <c r="AY24" s="83" t="e">
        <f ca="1">INDIRECT(ADDRESS(MATCH(B24,OR_DOCENTI!#REF!,0),2,TRUE,TRUE,"OR_DOCENTI"))</f>
        <v>#REF!</v>
      </c>
      <c r="AZ24" s="84" t="e">
        <f ca="1">INDIRECT(ADDRESS(MATCH(B24,OR_DOCENTI!#REF!,0),2,TRUE,TRUE,"OR_DOCENTI"))</f>
        <v>#REF!</v>
      </c>
      <c r="BA24" s="118">
        <f t="shared" ca="1" si="0"/>
        <v>-18</v>
      </c>
      <c r="BB24" s="119">
        <f t="shared" ca="1" si="1"/>
        <v>6</v>
      </c>
      <c r="BC24" s="72">
        <v>24</v>
      </c>
    </row>
    <row r="25" spans="1:55" s="57" customFormat="1" ht="27" customHeight="1" thickBot="1">
      <c r="A25" s="5"/>
      <c r="B25" s="76" t="s">
        <v>189</v>
      </c>
      <c r="C25" s="85">
        <f ca="1">INDIRECT(ADDRESS(MATCH(B25,OR_DOCENTI!$C:$C,0),2,TRUE,TRUE,"OR_DOCENTI"))</f>
        <v>0</v>
      </c>
      <c r="D25" s="86">
        <f ca="1">INDIRECT(ADDRESS(MATCH(B25,OR_DOCENTI!$D:$D,0),2,TRUE,TRUE,"OR_DOCENTI"))</f>
        <v>0</v>
      </c>
      <c r="E25" s="86">
        <f ca="1">INDIRECT(ADDRESS(MATCH(B25,OR_DOCENTI!$E:$E,0),2,TRUE,TRUE,"OR_DOCENTI"))</f>
        <v>0</v>
      </c>
      <c r="F25" s="86">
        <f ca="1">INDIRECT(ADDRESS(MATCH(B25,OR_DOCENTI!$F:$F,0),2,TRUE,TRUE,"OR_DOCENTI"))</f>
        <v>0</v>
      </c>
      <c r="G25" s="86">
        <f ca="1">INDIRECT(ADDRESS(MATCH(B25,OR_DOCENTI!$G:$G,0),2,TRUE,TRUE,"OR_DOCENTI"))</f>
        <v>0</v>
      </c>
      <c r="H25" s="86">
        <f ca="1">INDIRECT(ADDRESS(MATCH(B25,OR_DOCENTI!$H:$H,0),2,TRUE,TRUE,"OR_DOCENTI"))</f>
        <v>0</v>
      </c>
      <c r="I25" s="86">
        <f ca="1">INDIRECT(ADDRESS(MATCH(B25,OR_DOCENTI!$I:$I,0),2,TRUE,TRUE,"OR_DOCENTI"))</f>
        <v>0</v>
      </c>
      <c r="J25" s="87">
        <f ca="1">INDIRECT(ADDRESS(MATCH(B25,OR_DOCENTI!$J:$J,0),2,TRUE,TRUE,"OR_DOCENTI"))</f>
        <v>0</v>
      </c>
      <c r="K25" s="86">
        <f ca="1">INDIRECT(ADDRESS(MATCH(B25,OR_DOCENTI!$K:$K,0),2,TRUE,TRUE,"OR_DOCENTI"))</f>
        <v>0</v>
      </c>
      <c r="L25" s="86">
        <f ca="1">INDIRECT(ADDRESS(MATCH(B25,OR_DOCENTI!$L:$L,0),2,TRUE,TRUE,"OR_DOCENTI"))</f>
        <v>0</v>
      </c>
      <c r="M25" s="86">
        <f ca="1">INDIRECT(ADDRESS(MATCH(B25,OR_DOCENTI!$M:$M,0),2,TRUE,TRUE,"OR_DOCENTI"))</f>
        <v>0</v>
      </c>
      <c r="N25" s="86">
        <f ca="1">INDIRECT(ADDRESS(MATCH(B25,OR_DOCENTI!$N:$N,0),2,TRUE,TRUE,"OR_DOCENTI"))</f>
        <v>0</v>
      </c>
      <c r="O25" s="86">
        <f ca="1">INDIRECT(ADDRESS(MATCH(B25,OR_DOCENTI!$O:$O,0),2,TRUE,TRUE,"OR_DOCENTI"))</f>
        <v>0</v>
      </c>
      <c r="P25" s="86">
        <f ca="1">INDIRECT(ADDRESS(MATCH(B25,OR_DOCENTI!$P:$P,0),2,TRUE,TRUE,"OR_DOCENTI"))</f>
        <v>0</v>
      </c>
      <c r="Q25" s="86">
        <f ca="1">INDIRECT(ADDRESS(MATCH(B25,OR_DOCENTI!$Q:$Q,0),2,TRUE,TRUE,"OR_DOCENTI"))</f>
        <v>0</v>
      </c>
      <c r="R25" s="83">
        <f ca="1">INDIRECT(ADDRESS(MATCH(B25,OR_DOCENTI!$R:$R,0),2,TRUE,TRUE,"OR_DOCENTI"))</f>
        <v>0</v>
      </c>
      <c r="S25" s="84">
        <f ca="1">INDIRECT(ADDRESS(MATCH(B25,OR_DOCENTI!$S:$S,0),2,TRUE,TRUE,"OR_DOCENTI"))</f>
        <v>0</v>
      </c>
      <c r="T25" s="86">
        <f ca="1">INDIRECT(ADDRESS(MATCH(B25,OR_DOCENTI!$T:$T,0),2,TRUE,TRUE,"OR_DOCENTI"))</f>
        <v>0</v>
      </c>
      <c r="U25" s="86">
        <f ca="1">INDIRECT(ADDRESS(MATCH(B25,OR_DOCENTI!$U:$U,0),2,TRUE,TRUE,"OR_DOCENTI"))</f>
        <v>0</v>
      </c>
      <c r="V25" s="86">
        <f ca="1">INDIRECT(ADDRESS(MATCH(B25,OR_DOCENTI!$V:$V,0),2,TRUE,TRUE,"OR_DOCENTI"))</f>
        <v>0</v>
      </c>
      <c r="W25" s="86">
        <f ca="1">INDIRECT(ADDRESS(MATCH(B25,OR_DOCENTI!$W:$W,0),2,TRUE,TRUE,"OR_DOCENTI"))</f>
        <v>0</v>
      </c>
      <c r="X25" s="86">
        <f ca="1">INDIRECT(ADDRESS(MATCH(B25,OR_DOCENTI!$X:$X,0),2,TRUE,TRUE,"OR_DOCENTI"))</f>
        <v>0</v>
      </c>
      <c r="Y25" s="86">
        <f ca="1">INDIRECT(ADDRESS(MATCH(B25,OR_DOCENTI!$Y:$Y,0),2,TRUE,TRUE,"OR_DOCENTI"))</f>
        <v>0</v>
      </c>
      <c r="Z25" s="86">
        <f ca="1">INDIRECT(ADDRESS(MATCH(B25,OR_DOCENTI!$Z:$Z,0),2,TRUE,TRUE,"OR_DOCENTI"))</f>
        <v>0</v>
      </c>
      <c r="AA25" s="87">
        <f ca="1">INDIRECT(ADDRESS(MATCH(B25,OR_DOCENTI!$AA:$AA,0),2,TRUE,TRUE,"OR_DOCENTI"))</f>
        <v>0</v>
      </c>
      <c r="AB25" s="86">
        <f ca="1">INDIRECT(ADDRESS(MATCH(B25,OR_DOCENTI!$AB:$AB,0),2,TRUE,TRUE,"OR_DOCENTI"))</f>
        <v>0</v>
      </c>
      <c r="AC25" s="86">
        <f ca="1">INDIRECT(ADDRESS(MATCH(B25,OR_DOCENTI!$AC:$AC,0),2,TRUE,TRUE,"OR_DOCENTI"))</f>
        <v>0</v>
      </c>
      <c r="AD25" s="86">
        <f ca="1">INDIRECT(ADDRESS(MATCH(B25,OR_DOCENTI!$AD:$AD,0),2,TRUE,TRUE,"OR_DOCENTI"))</f>
        <v>0</v>
      </c>
      <c r="AE25" s="86">
        <f ca="1">INDIRECT(ADDRESS(MATCH(B25,OR_DOCENTI!$AE:$AE,0),2,TRUE,TRUE,"OR_DOCENTI"))</f>
        <v>0</v>
      </c>
      <c r="AF25" s="86">
        <f ca="1">INDIRECT(ADDRESS(MATCH(B25,OR_DOCENTI!$AF:$AF,0),2,TRUE,TRUE,"OR_DOCENTI"))</f>
        <v>0</v>
      </c>
      <c r="AG25" s="86">
        <f ca="1">INDIRECT(ADDRESS(MATCH(B25,OR_DOCENTI!$AG:$AG,0),2,TRUE,TRUE,"OR_DOCENTI"))</f>
        <v>0</v>
      </c>
      <c r="AH25" s="86">
        <f ca="1">INDIRECT(ADDRESS(MATCH(B25,OR_DOCENTI!$AH:$AH,0),2,TRUE,TRUE,"OR_DOCENTI"))</f>
        <v>0</v>
      </c>
      <c r="AI25" s="87">
        <f ca="1">INDIRECT(ADDRESS(MATCH(B25,OR_DOCENTI!$AJ:$AJ,0),2,TRUE,TRUE,"OR_DOCENTI"))</f>
        <v>0</v>
      </c>
      <c r="AJ25" s="86">
        <f ca="1">INDIRECT(ADDRESS(MATCH(B25,OR_DOCENTI!$AK:$AK,0),2,TRUE,TRUE,"OR_DOCENTI"))</f>
        <v>0</v>
      </c>
      <c r="AK25" s="86">
        <f ca="1">INDIRECT(ADDRESS(MATCH(B25,OR_DOCENTI!$AL:$AL,0),2,TRUE,TRUE,"OR_DOCENTI"))</f>
        <v>0</v>
      </c>
      <c r="AL25" s="86">
        <f ca="1">INDIRECT(ADDRESS(MATCH(B25,OR_DOCENTI!$AM:$AM,0),2,TRUE,TRUE,"OR_DOCENTI"))</f>
        <v>0</v>
      </c>
      <c r="AM25" s="86">
        <f ca="1">INDIRECT(ADDRESS(MATCH(B25,OR_DOCENTI!$AN:$AN,0),2,TRUE,TRUE,"OR_DOCENTI"))</f>
        <v>0</v>
      </c>
      <c r="AN25" s="86">
        <f ca="1">INDIRECT(ADDRESS(MATCH(B25,OR_DOCENTI!$AO:$AO,0),2,TRUE,TRUE,"OR_DOCENTI"))</f>
        <v>0</v>
      </c>
      <c r="AO25" s="86">
        <f ca="1">INDIRECT(ADDRESS(MATCH(B25,OR_DOCENTI!$AP:$AP,0),2,TRUE,TRUE,"OR_DOCENTI"))</f>
        <v>0</v>
      </c>
      <c r="AP25" s="83">
        <f ca="1">INDIRECT(ADDRESS(MATCH(B25,OR_DOCENTI!$AQ:$AQ,0),2,TRUE,TRUE,"OR_DOCENTI"))</f>
        <v>0</v>
      </c>
      <c r="AQ25" s="83">
        <f ca="1">INDIRECT(ADDRESS(MATCH(B25,OR_DOCENTI!$AR:$AR,0),2,TRUE,TRUE,"OR_DOCENTI"))</f>
        <v>0</v>
      </c>
      <c r="AR25" s="83">
        <f ca="1">INDIRECT(ADDRESS(MATCH(B25,OR_DOCENTI!$AS:$AS,0),2,TRUE,TRUE,"OR_DOCENTI"))</f>
        <v>0</v>
      </c>
      <c r="AS25" s="142" t="e">
        <f ca="1">INDIRECT(ADDRESS(MATCH(B25,OR_DOCENTI!#REF!,0),2,TRUE,TRUE,"OR_DOCENTI"))</f>
        <v>#REF!</v>
      </c>
      <c r="AT25" s="86" t="e">
        <f ca="1">INDIRECT(ADDRESS(MATCH(B25,OR_DOCENTI!#REF!,0),2,TRUE,TRUE,"OR_DOCENTI"))</f>
        <v>#REF!</v>
      </c>
      <c r="AU25" s="86" t="e">
        <f ca="1">INDIRECT(ADDRESS(MATCH(B25,OR_DOCENTI!#REF!,0),2,TRUE,TRUE,"OR_DOCENTI"))</f>
        <v>#REF!</v>
      </c>
      <c r="AV25" s="86" t="e">
        <f ca="1">INDIRECT(ADDRESS(MATCH(B25,OR_DOCENTI!#REF!,0),2,TRUE,TRUE,"OR_DOCENTI"))</f>
        <v>#REF!</v>
      </c>
      <c r="AW25" s="86" t="e">
        <f ca="1">INDIRECT(ADDRESS(MATCH(B25,OR_DOCENTI!#REF!,0),2,TRUE,TRUE,"OR_DOCENTI"))</f>
        <v>#REF!</v>
      </c>
      <c r="AX25" s="88" t="e">
        <f ca="1">INDIRECT(ADDRESS(MATCH(B25,OR_DOCENTI!#REF!,0),2,TRUE,TRUE,"OR_DOCENTI"))</f>
        <v>#REF!</v>
      </c>
      <c r="AY25" s="86" t="e">
        <f ca="1">INDIRECT(ADDRESS(MATCH(B25,OR_DOCENTI!#REF!,0),2,TRUE,TRUE,"OR_DOCENTI"))</f>
        <v>#REF!</v>
      </c>
      <c r="AZ25" s="87" t="e">
        <f ca="1">INDIRECT(ADDRESS(MATCH(B25,OR_DOCENTI!#REF!,0),2,TRUE,TRUE,"OR_DOCENTI"))</f>
        <v>#REF!</v>
      </c>
      <c r="BA25" s="120">
        <f t="shared" ca="1" si="0"/>
        <v>-18</v>
      </c>
      <c r="BB25" s="121">
        <f t="shared" ca="1" si="1"/>
        <v>6</v>
      </c>
      <c r="BC25" s="73">
        <v>24</v>
      </c>
    </row>
    <row r="26" spans="1:55" s="58" customFormat="1" ht="27" customHeight="1" thickTop="1">
      <c r="A26" s="3"/>
      <c r="B26" s="75" t="s">
        <v>190</v>
      </c>
      <c r="C26" s="82">
        <f ca="1">INDIRECT(ADDRESS(MATCH(B26,OR_DOCENTI!$C:$C,0),2,TRUE,TRUE,"OR_DOCENTI"))</f>
        <v>0</v>
      </c>
      <c r="D26" s="83">
        <f ca="1">INDIRECT(ADDRESS(MATCH(B26,OR_DOCENTI!$D:$D,0),2,TRUE,TRUE,"OR_DOCENTI"))</f>
        <v>0</v>
      </c>
      <c r="E26" s="83">
        <f ca="1">INDIRECT(ADDRESS(MATCH(B26,OR_DOCENTI!$E:$E,0),2,TRUE,TRUE,"OR_DOCENTI"))</f>
        <v>0</v>
      </c>
      <c r="F26" s="83">
        <f ca="1">INDIRECT(ADDRESS(MATCH(B26,OR_DOCENTI!$F:$F,0),2,TRUE,TRUE,"OR_DOCENTI"))</f>
        <v>0</v>
      </c>
      <c r="G26" s="83">
        <f ca="1">INDIRECT(ADDRESS(MATCH(B26,OR_DOCENTI!$G:$G,0),2,TRUE,TRUE,"OR_DOCENTI"))</f>
        <v>0</v>
      </c>
      <c r="H26" s="83">
        <f ca="1">INDIRECT(ADDRESS(MATCH(B26,OR_DOCENTI!$H:$H,0),2,TRUE,TRUE,"OR_DOCENTI"))</f>
        <v>0</v>
      </c>
      <c r="I26" s="83">
        <f ca="1">INDIRECT(ADDRESS(MATCH(B26,OR_DOCENTI!$I:$I,0),2,TRUE,TRUE,"OR_DOCENTI"))</f>
        <v>0</v>
      </c>
      <c r="J26" s="84">
        <f ca="1">INDIRECT(ADDRESS(MATCH(B26,OR_DOCENTI!$J:$J,0),2,TRUE,TRUE,"OR_DOCENTI"))</f>
        <v>0</v>
      </c>
      <c r="K26" s="83">
        <f ca="1">INDIRECT(ADDRESS(MATCH(B26,OR_DOCENTI!$K:$K,0),2,TRUE,TRUE,"OR_DOCENTI"))</f>
        <v>0</v>
      </c>
      <c r="L26" s="83">
        <f ca="1">INDIRECT(ADDRESS(MATCH(B26,OR_DOCENTI!$L:$L,0),2,TRUE,TRUE,"OR_DOCENTI"))</f>
        <v>0</v>
      </c>
      <c r="M26" s="83">
        <f ca="1">INDIRECT(ADDRESS(MATCH(B26,OR_DOCENTI!$M:$M,0),2,TRUE,TRUE,"OR_DOCENTI"))</f>
        <v>0</v>
      </c>
      <c r="N26" s="83">
        <f ca="1">INDIRECT(ADDRESS(MATCH(B26,OR_DOCENTI!$N:$N,0),2,TRUE,TRUE,"OR_DOCENTI"))</f>
        <v>0</v>
      </c>
      <c r="O26" s="83">
        <f ca="1">INDIRECT(ADDRESS(MATCH(B26,OR_DOCENTI!$O:$O,0),2,TRUE,TRUE,"OR_DOCENTI"))</f>
        <v>0</v>
      </c>
      <c r="P26" s="83">
        <f ca="1">INDIRECT(ADDRESS(MATCH(B26,OR_DOCENTI!$P:$P,0),2,TRUE,TRUE,"OR_DOCENTI"))</f>
        <v>0</v>
      </c>
      <c r="Q26" s="83">
        <f ca="1">INDIRECT(ADDRESS(MATCH(B26,OR_DOCENTI!$Q:$Q,0),2,TRUE,TRUE,"OR_DOCENTI"))</f>
        <v>0</v>
      </c>
      <c r="R26" s="83">
        <f ca="1">INDIRECT(ADDRESS(MATCH(B26,OR_DOCENTI!$R:$R,0),2,TRUE,TRUE,"OR_DOCENTI"))</f>
        <v>0</v>
      </c>
      <c r="S26" s="84">
        <f ca="1">INDIRECT(ADDRESS(MATCH(B26,OR_DOCENTI!$S:$S,0),2,TRUE,TRUE,"OR_DOCENTI"))</f>
        <v>0</v>
      </c>
      <c r="T26" s="83">
        <f ca="1">INDIRECT(ADDRESS(MATCH(B26,OR_DOCENTI!$T:$T,0),2,TRUE,TRUE,"OR_DOCENTI"))</f>
        <v>0</v>
      </c>
      <c r="U26" s="83">
        <f ca="1">INDIRECT(ADDRESS(MATCH(B26,OR_DOCENTI!$U:$U,0),2,TRUE,TRUE,"OR_DOCENTI"))</f>
        <v>0</v>
      </c>
      <c r="V26" s="83">
        <f ca="1">INDIRECT(ADDRESS(MATCH(B26,OR_DOCENTI!$V:$V,0),2,TRUE,TRUE,"OR_DOCENTI"))</f>
        <v>0</v>
      </c>
      <c r="W26" s="83">
        <f ca="1">INDIRECT(ADDRESS(MATCH(B26,OR_DOCENTI!$W:$W,0),2,TRUE,TRUE,"OR_DOCENTI"))</f>
        <v>0</v>
      </c>
      <c r="X26" s="83">
        <f ca="1">INDIRECT(ADDRESS(MATCH(B26,OR_DOCENTI!$X:$X,0),2,TRUE,TRUE,"OR_DOCENTI"))</f>
        <v>0</v>
      </c>
      <c r="Y26" s="83">
        <f ca="1">INDIRECT(ADDRESS(MATCH(B26,OR_DOCENTI!$Y:$Y,0),2,TRUE,TRUE,"OR_DOCENTI"))</f>
        <v>0</v>
      </c>
      <c r="Z26" s="83">
        <f ca="1">INDIRECT(ADDRESS(MATCH(B26,OR_DOCENTI!$Z:$Z,0),2,TRUE,TRUE,"OR_DOCENTI"))</f>
        <v>0</v>
      </c>
      <c r="AA26" s="84">
        <f ca="1">INDIRECT(ADDRESS(MATCH(B26,OR_DOCENTI!$AA:$AA,0),2,TRUE,TRUE,"OR_DOCENTI"))</f>
        <v>0</v>
      </c>
      <c r="AB26" s="83">
        <f ca="1">INDIRECT(ADDRESS(MATCH(B26,OR_DOCENTI!$AB:$AB,0),2,TRUE,TRUE,"OR_DOCENTI"))</f>
        <v>0</v>
      </c>
      <c r="AC26" s="83">
        <f ca="1">INDIRECT(ADDRESS(MATCH(B26,OR_DOCENTI!$AC:$AC,0),2,TRUE,TRUE,"OR_DOCENTI"))</f>
        <v>0</v>
      </c>
      <c r="AD26" s="83">
        <f ca="1">INDIRECT(ADDRESS(MATCH(B26,OR_DOCENTI!$AD:$AD,0),2,TRUE,TRUE,"OR_DOCENTI"))</f>
        <v>0</v>
      </c>
      <c r="AE26" s="83">
        <f ca="1">INDIRECT(ADDRESS(MATCH(B26,OR_DOCENTI!$AE:$AE,0),2,TRUE,TRUE,"OR_DOCENTI"))</f>
        <v>0</v>
      </c>
      <c r="AF26" s="83">
        <f ca="1">INDIRECT(ADDRESS(MATCH(B26,OR_DOCENTI!$AF:$AF,0),2,TRUE,TRUE,"OR_DOCENTI"))</f>
        <v>0</v>
      </c>
      <c r="AG26" s="83">
        <f ca="1">INDIRECT(ADDRESS(MATCH(B26,OR_DOCENTI!$AG:$AG,0),2,TRUE,TRUE,"OR_DOCENTI"))</f>
        <v>0</v>
      </c>
      <c r="AH26" s="83">
        <f ca="1">INDIRECT(ADDRESS(MATCH(B26,OR_DOCENTI!$AH:$AH,0),2,TRUE,TRUE,"OR_DOCENTI"))</f>
        <v>0</v>
      </c>
      <c r="AI26" s="84">
        <f ca="1">INDIRECT(ADDRESS(MATCH(B26,OR_DOCENTI!$AJ:$AJ,0),2,TRUE,TRUE,"OR_DOCENTI"))</f>
        <v>0</v>
      </c>
      <c r="AJ26" s="83">
        <f ca="1">INDIRECT(ADDRESS(MATCH(B26,OR_DOCENTI!$AK:$AK,0),2,TRUE,TRUE,"OR_DOCENTI"))</f>
        <v>0</v>
      </c>
      <c r="AK26" s="83">
        <f ca="1">INDIRECT(ADDRESS(MATCH(B26,OR_DOCENTI!$AL:$AL,0),2,TRUE,TRUE,"OR_DOCENTI"))</f>
        <v>0</v>
      </c>
      <c r="AL26" s="83">
        <f ca="1">INDIRECT(ADDRESS(MATCH(B26,OR_DOCENTI!$AM:$AM,0),2,TRUE,TRUE,"OR_DOCENTI"))</f>
        <v>0</v>
      </c>
      <c r="AM26" s="83">
        <f ca="1">INDIRECT(ADDRESS(MATCH(B26,OR_DOCENTI!$AN:$AN,0),2,TRUE,TRUE,"OR_DOCENTI"))</f>
        <v>0</v>
      </c>
      <c r="AN26" s="83">
        <f ca="1">INDIRECT(ADDRESS(MATCH(B26,OR_DOCENTI!$AO:$AO,0),2,TRUE,TRUE,"OR_DOCENTI"))</f>
        <v>0</v>
      </c>
      <c r="AO26" s="83">
        <f ca="1">INDIRECT(ADDRESS(MATCH(B26,OR_DOCENTI!$AP:$AP,0),2,TRUE,TRUE,"OR_DOCENTI"))</f>
        <v>0</v>
      </c>
      <c r="AP26" s="83">
        <f ca="1">INDIRECT(ADDRESS(MATCH(B26,OR_DOCENTI!$AQ:$AQ,0),2,TRUE,TRUE,"OR_DOCENTI"))</f>
        <v>0</v>
      </c>
      <c r="AQ26" s="83">
        <f ca="1">INDIRECT(ADDRESS(MATCH(B26,OR_DOCENTI!$AR:$AR,0),2,TRUE,TRUE,"OR_DOCENTI"))</f>
        <v>0</v>
      </c>
      <c r="AR26" s="83">
        <f ca="1">INDIRECT(ADDRESS(MATCH(B26,OR_DOCENTI!$AS:$AS,0),2,TRUE,TRUE,"OR_DOCENTI"))</f>
        <v>0</v>
      </c>
      <c r="AS26" s="141" t="e">
        <f ca="1">INDIRECT(ADDRESS(MATCH(B26,OR_DOCENTI!#REF!,0),2,TRUE,TRUE,"OR_DOCENTI"))</f>
        <v>#REF!</v>
      </c>
      <c r="AT26" s="83" t="e">
        <f ca="1">INDIRECT(ADDRESS(MATCH(B26,OR_DOCENTI!#REF!,0),2,TRUE,TRUE,"OR_DOCENTI"))</f>
        <v>#REF!</v>
      </c>
      <c r="AU26" s="83" t="e">
        <f ca="1">INDIRECT(ADDRESS(MATCH(B26,OR_DOCENTI!#REF!,0),2,TRUE,TRUE,"OR_DOCENTI"))</f>
        <v>#REF!</v>
      </c>
      <c r="AV26" s="83" t="e">
        <f ca="1">INDIRECT(ADDRESS(MATCH(B26,OR_DOCENTI!#REF!,0),2,TRUE,TRUE,"OR_DOCENTI"))</f>
        <v>#REF!</v>
      </c>
      <c r="AW26" s="83" t="e">
        <f ca="1">INDIRECT(ADDRESS(MATCH(B26,OR_DOCENTI!#REF!,0),2,TRUE,TRUE,"OR_DOCENTI"))</f>
        <v>#REF!</v>
      </c>
      <c r="AX26" s="56" t="e">
        <f ca="1">INDIRECT(ADDRESS(MATCH(B26,OR_DOCENTI!#REF!,0),2,TRUE,TRUE,"OR_DOCENTI"))</f>
        <v>#REF!</v>
      </c>
      <c r="AY26" s="83" t="e">
        <f ca="1">INDIRECT(ADDRESS(MATCH(B26,OR_DOCENTI!#REF!,0),2,TRUE,TRUE,"OR_DOCENTI"))</f>
        <v>#REF!</v>
      </c>
      <c r="AZ26" s="84" t="e">
        <f ca="1">INDIRECT(ADDRESS(MATCH(B26,OR_DOCENTI!#REF!,0),2,TRUE,TRUE,"OR_DOCENTI"))</f>
        <v>#REF!</v>
      </c>
      <c r="BA26" s="122">
        <f t="shared" ca="1" si="0"/>
        <v>-18</v>
      </c>
      <c r="BB26" s="123">
        <f t="shared" ca="1" si="1"/>
        <v>6</v>
      </c>
      <c r="BC26" s="74">
        <v>24</v>
      </c>
    </row>
    <row r="27" spans="1:55" ht="27" customHeight="1">
      <c r="B27" s="75" t="s">
        <v>191</v>
      </c>
      <c r="C27" s="82">
        <f ca="1">INDIRECT(ADDRESS(MATCH(B27,OR_DOCENTI!$C:$C,0),2,TRUE,TRUE,"OR_DOCENTI"))</f>
        <v>0</v>
      </c>
      <c r="D27" s="83">
        <f ca="1">INDIRECT(ADDRESS(MATCH(B27,OR_DOCENTI!$D:$D,0),2,TRUE,TRUE,"OR_DOCENTI"))</f>
        <v>0</v>
      </c>
      <c r="E27" s="83">
        <f ca="1">INDIRECT(ADDRESS(MATCH(B27,OR_DOCENTI!$E:$E,0),2,TRUE,TRUE,"OR_DOCENTI"))</f>
        <v>0</v>
      </c>
      <c r="F27" s="83">
        <f ca="1">INDIRECT(ADDRESS(MATCH(B27,OR_DOCENTI!$F:$F,0),2,TRUE,TRUE,"OR_DOCENTI"))</f>
        <v>0</v>
      </c>
      <c r="G27" s="83">
        <f ca="1">INDIRECT(ADDRESS(MATCH(B27,OR_DOCENTI!$G:$G,0),2,TRUE,TRUE,"OR_DOCENTI"))</f>
        <v>0</v>
      </c>
      <c r="H27" s="83">
        <f ca="1">INDIRECT(ADDRESS(MATCH(B27,OR_DOCENTI!$H:$H,0),2,TRUE,TRUE,"OR_DOCENTI"))</f>
        <v>0</v>
      </c>
      <c r="I27" s="83">
        <f ca="1">INDIRECT(ADDRESS(MATCH(B27,OR_DOCENTI!$I:$I,0),2,TRUE,TRUE,"OR_DOCENTI"))</f>
        <v>0</v>
      </c>
      <c r="J27" s="84">
        <f ca="1">INDIRECT(ADDRESS(MATCH(B27,OR_DOCENTI!$J:$J,0),2,TRUE,TRUE,"OR_DOCENTI"))</f>
        <v>0</v>
      </c>
      <c r="K27" s="83">
        <f ca="1">INDIRECT(ADDRESS(MATCH(B27,OR_DOCENTI!$K:$K,0),2,TRUE,TRUE,"OR_DOCENTI"))</f>
        <v>0</v>
      </c>
      <c r="L27" s="83">
        <f ca="1">INDIRECT(ADDRESS(MATCH(B27,OR_DOCENTI!$L:$L,0),2,TRUE,TRUE,"OR_DOCENTI"))</f>
        <v>0</v>
      </c>
      <c r="M27" s="83">
        <f ca="1">INDIRECT(ADDRESS(MATCH(B27,OR_DOCENTI!$M:$M,0),2,TRUE,TRUE,"OR_DOCENTI"))</f>
        <v>0</v>
      </c>
      <c r="N27" s="83">
        <f ca="1">INDIRECT(ADDRESS(MATCH(B27,OR_DOCENTI!$N:$N,0),2,TRUE,TRUE,"OR_DOCENTI"))</f>
        <v>0</v>
      </c>
      <c r="O27" s="83">
        <f ca="1">INDIRECT(ADDRESS(MATCH(B27,OR_DOCENTI!$O:$O,0),2,TRUE,TRUE,"OR_DOCENTI"))</f>
        <v>0</v>
      </c>
      <c r="P27" s="83">
        <f ca="1">INDIRECT(ADDRESS(MATCH(B27,OR_DOCENTI!$P:$P,0),2,TRUE,TRUE,"OR_DOCENTI"))</f>
        <v>0</v>
      </c>
      <c r="Q27" s="83">
        <f ca="1">INDIRECT(ADDRESS(MATCH(B27,OR_DOCENTI!$Q:$Q,0),2,TRUE,TRUE,"OR_DOCENTI"))</f>
        <v>0</v>
      </c>
      <c r="R27" s="83">
        <f ca="1">INDIRECT(ADDRESS(MATCH(B27,OR_DOCENTI!$R:$R,0),2,TRUE,TRUE,"OR_DOCENTI"))</f>
        <v>0</v>
      </c>
      <c r="S27" s="84">
        <f ca="1">INDIRECT(ADDRESS(MATCH(B27,OR_DOCENTI!$S:$S,0),2,TRUE,TRUE,"OR_DOCENTI"))</f>
        <v>0</v>
      </c>
      <c r="T27" s="83">
        <f ca="1">INDIRECT(ADDRESS(MATCH(B27,OR_DOCENTI!$T:$T,0),2,TRUE,TRUE,"OR_DOCENTI"))</f>
        <v>0</v>
      </c>
      <c r="U27" s="83">
        <f ca="1">INDIRECT(ADDRESS(MATCH(B27,OR_DOCENTI!$U:$U,0),2,TRUE,TRUE,"OR_DOCENTI"))</f>
        <v>0</v>
      </c>
      <c r="V27" s="83">
        <f ca="1">INDIRECT(ADDRESS(MATCH(B27,OR_DOCENTI!$V:$V,0),2,TRUE,TRUE,"OR_DOCENTI"))</f>
        <v>0</v>
      </c>
      <c r="W27" s="83">
        <f ca="1">INDIRECT(ADDRESS(MATCH(B27,OR_DOCENTI!$W:$W,0),2,TRUE,TRUE,"OR_DOCENTI"))</f>
        <v>0</v>
      </c>
      <c r="X27" s="83">
        <f ca="1">INDIRECT(ADDRESS(MATCH(B27,OR_DOCENTI!$X:$X,0),2,TRUE,TRUE,"OR_DOCENTI"))</f>
        <v>0</v>
      </c>
      <c r="Y27" s="83">
        <f ca="1">INDIRECT(ADDRESS(MATCH(B27,OR_DOCENTI!$Y:$Y,0),2,TRUE,TRUE,"OR_DOCENTI"))</f>
        <v>0</v>
      </c>
      <c r="Z27" s="83">
        <f ca="1">INDIRECT(ADDRESS(MATCH(B27,OR_DOCENTI!$Z:$Z,0),2,TRUE,TRUE,"OR_DOCENTI"))</f>
        <v>0</v>
      </c>
      <c r="AA27" s="84">
        <f ca="1">INDIRECT(ADDRESS(MATCH(B27,OR_DOCENTI!$AA:$AA,0),2,TRUE,TRUE,"OR_DOCENTI"))</f>
        <v>0</v>
      </c>
      <c r="AB27" s="83">
        <f ca="1">INDIRECT(ADDRESS(MATCH(B27,OR_DOCENTI!$AB:$AB,0),2,TRUE,TRUE,"OR_DOCENTI"))</f>
        <v>0</v>
      </c>
      <c r="AC27" s="83">
        <f ca="1">INDIRECT(ADDRESS(MATCH(B27,OR_DOCENTI!$AC:$AC,0),2,TRUE,TRUE,"OR_DOCENTI"))</f>
        <v>0</v>
      </c>
      <c r="AD27" s="83">
        <f ca="1">INDIRECT(ADDRESS(MATCH(B27,OR_DOCENTI!$AD:$AD,0),2,TRUE,TRUE,"OR_DOCENTI"))</f>
        <v>0</v>
      </c>
      <c r="AE27" s="83">
        <f ca="1">INDIRECT(ADDRESS(MATCH(B27,OR_DOCENTI!$AE:$AE,0),2,TRUE,TRUE,"OR_DOCENTI"))</f>
        <v>0</v>
      </c>
      <c r="AF27" s="83">
        <f ca="1">INDIRECT(ADDRESS(MATCH(B27,OR_DOCENTI!$AF:$AF,0),2,TRUE,TRUE,"OR_DOCENTI"))</f>
        <v>0</v>
      </c>
      <c r="AG27" s="83">
        <f ca="1">INDIRECT(ADDRESS(MATCH(B27,OR_DOCENTI!$AG:$AG,0),2,TRUE,TRUE,"OR_DOCENTI"))</f>
        <v>0</v>
      </c>
      <c r="AH27" s="83">
        <f ca="1">INDIRECT(ADDRESS(MATCH(B27,OR_DOCENTI!$AH:$AH,0),2,TRUE,TRUE,"OR_DOCENTI"))</f>
        <v>0</v>
      </c>
      <c r="AI27" s="84">
        <f ca="1">INDIRECT(ADDRESS(MATCH(B27,OR_DOCENTI!$AJ:$AJ,0),2,TRUE,TRUE,"OR_DOCENTI"))</f>
        <v>0</v>
      </c>
      <c r="AJ27" s="83">
        <f ca="1">INDIRECT(ADDRESS(MATCH(B27,OR_DOCENTI!$AK:$AK,0),2,TRUE,TRUE,"OR_DOCENTI"))</f>
        <v>0</v>
      </c>
      <c r="AK27" s="83">
        <f ca="1">INDIRECT(ADDRESS(MATCH(B27,OR_DOCENTI!$AL:$AL,0),2,TRUE,TRUE,"OR_DOCENTI"))</f>
        <v>0</v>
      </c>
      <c r="AL27" s="83">
        <f ca="1">INDIRECT(ADDRESS(MATCH(B27,OR_DOCENTI!$AM:$AM,0),2,TRUE,TRUE,"OR_DOCENTI"))</f>
        <v>0</v>
      </c>
      <c r="AM27" s="83">
        <f ca="1">INDIRECT(ADDRESS(MATCH(B27,OR_DOCENTI!$AN:$AN,0),2,TRUE,TRUE,"OR_DOCENTI"))</f>
        <v>0</v>
      </c>
      <c r="AN27" s="83">
        <f ca="1">INDIRECT(ADDRESS(MATCH(B27,OR_DOCENTI!$AO:$AO,0),2,TRUE,TRUE,"OR_DOCENTI"))</f>
        <v>0</v>
      </c>
      <c r="AO27" s="83">
        <f ca="1">INDIRECT(ADDRESS(MATCH(B27,OR_DOCENTI!$AP:$AP,0),2,TRUE,TRUE,"OR_DOCENTI"))</f>
        <v>0</v>
      </c>
      <c r="AP27" s="83">
        <f ca="1">INDIRECT(ADDRESS(MATCH(B27,OR_DOCENTI!$AQ:$AQ,0),2,TRUE,TRUE,"OR_DOCENTI"))</f>
        <v>0</v>
      </c>
      <c r="AQ27" s="83">
        <f ca="1">INDIRECT(ADDRESS(MATCH(B27,OR_DOCENTI!$AR:$AR,0),2,TRUE,TRUE,"OR_DOCENTI"))</f>
        <v>0</v>
      </c>
      <c r="AR27" s="83">
        <f ca="1">INDIRECT(ADDRESS(MATCH(B27,OR_DOCENTI!$AS:$AS,0),2,TRUE,TRUE,"OR_DOCENTI"))</f>
        <v>0</v>
      </c>
      <c r="AS27" s="141" t="e">
        <f ca="1">INDIRECT(ADDRESS(MATCH(B27,OR_DOCENTI!#REF!,0),2,TRUE,TRUE,"OR_DOCENTI"))</f>
        <v>#REF!</v>
      </c>
      <c r="AT27" s="83" t="e">
        <f ca="1">INDIRECT(ADDRESS(MATCH(B27,OR_DOCENTI!#REF!,0),2,TRUE,TRUE,"OR_DOCENTI"))</f>
        <v>#REF!</v>
      </c>
      <c r="AU27" s="83" t="e">
        <f ca="1">INDIRECT(ADDRESS(MATCH(B27,OR_DOCENTI!#REF!,0),2,TRUE,TRUE,"OR_DOCENTI"))</f>
        <v>#REF!</v>
      </c>
      <c r="AV27" s="83" t="e">
        <f ca="1">INDIRECT(ADDRESS(MATCH(B27,OR_DOCENTI!#REF!,0),2,TRUE,TRUE,"OR_DOCENTI"))</f>
        <v>#REF!</v>
      </c>
      <c r="AW27" s="83" t="e">
        <f ca="1">INDIRECT(ADDRESS(MATCH(B27,OR_DOCENTI!#REF!,0),2,TRUE,TRUE,"OR_DOCENTI"))</f>
        <v>#REF!</v>
      </c>
      <c r="AX27" s="56" t="e">
        <f ca="1">INDIRECT(ADDRESS(MATCH(B27,OR_DOCENTI!#REF!,0),2,TRUE,TRUE,"OR_DOCENTI"))</f>
        <v>#REF!</v>
      </c>
      <c r="AY27" s="83" t="e">
        <f ca="1">INDIRECT(ADDRESS(MATCH(B27,OR_DOCENTI!#REF!,0),2,TRUE,TRUE,"OR_DOCENTI"))</f>
        <v>#REF!</v>
      </c>
      <c r="AZ27" s="84" t="e">
        <f ca="1">INDIRECT(ADDRESS(MATCH(B27,OR_DOCENTI!#REF!,0),2,TRUE,TRUE,"OR_DOCENTI"))</f>
        <v>#REF!</v>
      </c>
      <c r="BA27" s="118">
        <f t="shared" ca="1" si="0"/>
        <v>-18</v>
      </c>
      <c r="BB27" s="119">
        <f t="shared" ca="1" si="1"/>
        <v>6</v>
      </c>
      <c r="BC27" s="72">
        <v>24</v>
      </c>
    </row>
    <row r="28" spans="1:55" ht="27" customHeight="1">
      <c r="B28" s="75" t="s">
        <v>192</v>
      </c>
      <c r="C28" s="82">
        <f ca="1">INDIRECT(ADDRESS(MATCH(B28,OR_DOCENTI!$C:$C,0),2,TRUE,TRUE,"OR_DOCENTI"))</f>
        <v>0</v>
      </c>
      <c r="D28" s="83" t="str">
        <f ca="1">INDIRECT(ADDRESS(MATCH(B28,OR_DOCENTI!$D:$D,0),2,TRUE,TRUE,"OR_DOCENTI"))</f>
        <v>AVALLONE 3H</v>
      </c>
      <c r="E28" s="83" t="str">
        <f ca="1">INDIRECT(ADDRESS(MATCH(B28,OR_DOCENTI!$E:$E,0),2,TRUE,TRUE,"OR_DOCENTI"))</f>
        <v>AVALLONE 3H</v>
      </c>
      <c r="F28" s="83" t="str">
        <f ca="1">INDIRECT(ADDRESS(MATCH(B28,OR_DOCENTI!$F:$F,0),2,TRUE,TRUE,"OR_DOCENTI"))</f>
        <v>AVALLONE 3H</v>
      </c>
      <c r="G28" s="83" t="str">
        <f ca="1">INDIRECT(ADDRESS(MATCH(B28,OR_DOCENTI!$G:$G,0),2,TRUE,TRUE,"OR_DOCENTI"))</f>
        <v>AVALLONE 3H</v>
      </c>
      <c r="H28" s="83">
        <f ca="1">INDIRECT(ADDRESS(MATCH(B28,OR_DOCENTI!$H:$H,0),2,TRUE,TRUE,"OR_DOCENTI"))</f>
        <v>0</v>
      </c>
      <c r="I28" s="83">
        <f ca="1">INDIRECT(ADDRESS(MATCH(B28,OR_DOCENTI!$I:$I,0),2,TRUE,TRUE,"OR_DOCENTI"))</f>
        <v>0</v>
      </c>
      <c r="J28" s="84">
        <f ca="1">INDIRECT(ADDRESS(MATCH(B28,OR_DOCENTI!$J:$J,0),2,TRUE,TRUE,"OR_DOCENTI"))</f>
        <v>0</v>
      </c>
      <c r="K28" s="83">
        <f ca="1">INDIRECT(ADDRESS(MATCH(B28,OR_DOCENTI!$K:$K,0),2,TRUE,TRUE,"OR_DOCENTI"))</f>
        <v>0</v>
      </c>
      <c r="L28" s="83" t="str">
        <f ca="1">INDIRECT(ADDRESS(MATCH(B28,OR_DOCENTI!$L:$L,0),2,TRUE,TRUE,"OR_DOCENTI"))</f>
        <v>AVALLONE 3H</v>
      </c>
      <c r="M28" s="83" t="str">
        <f ca="1">INDIRECT(ADDRESS(MATCH(B28,OR_DOCENTI!$M:$M,0),2,TRUE,TRUE,"OR_DOCENTI"))</f>
        <v>AVALLONE 3H</v>
      </c>
      <c r="N28" s="83" t="str">
        <f ca="1">INDIRECT(ADDRESS(MATCH(B28,OR_DOCENTI!$N:$N,0),2,TRUE,TRUE,"OR_DOCENTI"))</f>
        <v>AVALLONE 3H</v>
      </c>
      <c r="O28" s="83">
        <f ca="1">INDIRECT(ADDRESS(MATCH(B28,OR_DOCENTI!$O:$O,0),2,TRUE,TRUE,"OR_DOCENTI"))</f>
        <v>0</v>
      </c>
      <c r="P28" s="83">
        <f ca="1">INDIRECT(ADDRESS(MATCH(B28,OR_DOCENTI!$P:$P,0),2,TRUE,TRUE,"OR_DOCENTI"))</f>
        <v>0</v>
      </c>
      <c r="Q28" s="83">
        <f ca="1">INDIRECT(ADDRESS(MATCH(B28,OR_DOCENTI!$Q:$Q,0),2,TRUE,TRUE,"OR_DOCENTI"))</f>
        <v>0</v>
      </c>
      <c r="R28" s="83">
        <f ca="1">INDIRECT(ADDRESS(MATCH(B28,OR_DOCENTI!$R:$R,0),2,TRUE,TRUE,"OR_DOCENTI"))</f>
        <v>0</v>
      </c>
      <c r="S28" s="84">
        <f ca="1">INDIRECT(ADDRESS(MATCH(B28,OR_DOCENTI!$S:$S,0),2,TRUE,TRUE,"OR_DOCENTI"))</f>
        <v>0</v>
      </c>
      <c r="T28" s="83">
        <f ca="1">INDIRECT(ADDRESS(MATCH(B28,OR_DOCENTI!$T:$T,0),2,TRUE,TRUE,"OR_DOCENTI"))</f>
        <v>0</v>
      </c>
      <c r="U28" s="83" t="str">
        <f ca="1">INDIRECT(ADDRESS(MATCH(B28,OR_DOCENTI!$U:$U,0),2,TRUE,TRUE,"OR_DOCENTI"))</f>
        <v>AVALLONE 3H</v>
      </c>
      <c r="V28" s="83" t="str">
        <f ca="1">INDIRECT(ADDRESS(MATCH(B28,OR_DOCENTI!$V:$V,0),2,TRUE,TRUE,"OR_DOCENTI"))</f>
        <v>AVALLONE 3H</v>
      </c>
      <c r="W28" s="83" t="str">
        <f ca="1">INDIRECT(ADDRESS(MATCH(B28,OR_DOCENTI!$W:$W,0),2,TRUE,TRUE,"OR_DOCENTI"))</f>
        <v>AVALLONE 3H</v>
      </c>
      <c r="X28" s="83">
        <f ca="1">INDIRECT(ADDRESS(MATCH(B28,OR_DOCENTI!$X:$X,0),2,TRUE,TRUE,"OR_DOCENTI"))</f>
        <v>0</v>
      </c>
      <c r="Y28" s="83">
        <f ca="1">INDIRECT(ADDRESS(MATCH(B28,OR_DOCENTI!$Y:$Y,0),2,TRUE,TRUE,"OR_DOCENTI"))</f>
        <v>0</v>
      </c>
      <c r="Z28" s="83">
        <f ca="1">INDIRECT(ADDRESS(MATCH(B28,OR_DOCENTI!$Z:$Z,0),2,TRUE,TRUE,"OR_DOCENTI"))</f>
        <v>0</v>
      </c>
      <c r="AA28" s="84">
        <f ca="1">INDIRECT(ADDRESS(MATCH(B28,OR_DOCENTI!$AA:$AA,0),2,TRUE,TRUE,"OR_DOCENTI"))</f>
        <v>0</v>
      </c>
      <c r="AB28" s="83">
        <f ca="1">INDIRECT(ADDRESS(MATCH(B28,OR_DOCENTI!$AB:$AB,0),2,TRUE,TRUE,"OR_DOCENTI"))</f>
        <v>0</v>
      </c>
      <c r="AC28" s="83" t="str">
        <f ca="1">INDIRECT(ADDRESS(MATCH(B28,OR_DOCENTI!$AC:$AC,0),2,TRUE,TRUE,"OR_DOCENTI"))</f>
        <v>AVALLONE 3H</v>
      </c>
      <c r="AD28" s="83" t="str">
        <f ca="1">INDIRECT(ADDRESS(MATCH(B28,OR_DOCENTI!$AD:$AD,0),2,TRUE,TRUE,"OR_DOCENTI"))</f>
        <v>AVALLONE 3H</v>
      </c>
      <c r="AE28" s="83" t="str">
        <f ca="1">INDIRECT(ADDRESS(MATCH(B28,OR_DOCENTI!$AE:$AE,0),2,TRUE,TRUE,"OR_DOCENTI"))</f>
        <v>AVALLONE 3H</v>
      </c>
      <c r="AF28" s="83" t="str">
        <f ca="1">INDIRECT(ADDRESS(MATCH(B28,OR_DOCENTI!$AF:$AF,0),2,TRUE,TRUE,"OR_DOCENTI"))</f>
        <v>AVALLONE 3H</v>
      </c>
      <c r="AG28" s="83">
        <f ca="1">INDIRECT(ADDRESS(MATCH(B28,OR_DOCENTI!$AG:$AG,0),2,TRUE,TRUE,"OR_DOCENTI"))</f>
        <v>0</v>
      </c>
      <c r="AH28" s="83">
        <f ca="1">INDIRECT(ADDRESS(MATCH(B28,OR_DOCENTI!$AH:$AH,0),2,TRUE,TRUE,"OR_DOCENTI"))</f>
        <v>0</v>
      </c>
      <c r="AI28" s="84">
        <f ca="1">INDIRECT(ADDRESS(MATCH(B28,OR_DOCENTI!$AJ:$AJ,0),2,TRUE,TRUE,"OR_DOCENTI"))</f>
        <v>0</v>
      </c>
      <c r="AJ28" s="83">
        <f ca="1">INDIRECT(ADDRESS(MATCH(B28,OR_DOCENTI!$AK:$AK,0),2,TRUE,TRUE,"OR_DOCENTI"))</f>
        <v>0</v>
      </c>
      <c r="AK28" s="83" t="str">
        <f ca="1">INDIRECT(ADDRESS(MATCH(B28,OR_DOCENTI!$AL:$AL,0),2,TRUE,TRUE,"OR_DOCENTI"))</f>
        <v>AVALLONE 3H</v>
      </c>
      <c r="AL28" s="83" t="str">
        <f ca="1">INDIRECT(ADDRESS(MATCH(B28,OR_DOCENTI!$AM:$AM,0),2,TRUE,TRUE,"OR_DOCENTI"))</f>
        <v>AVALLONE 3H</v>
      </c>
      <c r="AM28" s="83" t="str">
        <f ca="1">INDIRECT(ADDRESS(MATCH(B28,OR_DOCENTI!$AN:$AN,0),2,TRUE,TRUE,"OR_DOCENTI"))</f>
        <v>AVALLONE 3H</v>
      </c>
      <c r="AN28" s="83" t="str">
        <f ca="1">INDIRECT(ADDRESS(MATCH(B28,OR_DOCENTI!$AO:$AO,0),2,TRUE,TRUE,"OR_DOCENTI"))</f>
        <v>AVALLONE 3H</v>
      </c>
      <c r="AO28" s="83">
        <f ca="1">INDIRECT(ADDRESS(MATCH(B28,OR_DOCENTI!$AP:$AP,0),2,TRUE,TRUE,"OR_DOCENTI"))</f>
        <v>0</v>
      </c>
      <c r="AP28" s="83">
        <f ca="1">INDIRECT(ADDRESS(MATCH(B28,OR_DOCENTI!$AQ:$AQ,0),2,TRUE,TRUE,"OR_DOCENTI"))</f>
        <v>0</v>
      </c>
      <c r="AQ28" s="83">
        <f ca="1">INDIRECT(ADDRESS(MATCH(B28,OR_DOCENTI!$AR:$AR,0),2,TRUE,TRUE,"OR_DOCENTI"))</f>
        <v>0</v>
      </c>
      <c r="AR28" s="83">
        <f ca="1">INDIRECT(ADDRESS(MATCH(B28,OR_DOCENTI!$AS:$AS,0),2,TRUE,TRUE,"OR_DOCENTI"))</f>
        <v>0</v>
      </c>
      <c r="AS28" s="141" t="e">
        <f ca="1">INDIRECT(ADDRESS(MATCH(B28,OR_DOCENTI!#REF!,0),2,TRUE,TRUE,"OR_DOCENTI"))</f>
        <v>#REF!</v>
      </c>
      <c r="AT28" s="83" t="e">
        <f ca="1">INDIRECT(ADDRESS(MATCH(B28,OR_DOCENTI!#REF!,0),2,TRUE,TRUE,"OR_DOCENTI"))</f>
        <v>#REF!</v>
      </c>
      <c r="AU28" s="83" t="e">
        <f ca="1">INDIRECT(ADDRESS(MATCH(B28,OR_DOCENTI!#REF!,0),2,TRUE,TRUE,"OR_DOCENTI"))</f>
        <v>#REF!</v>
      </c>
      <c r="AV28" s="83" t="e">
        <f ca="1">INDIRECT(ADDRESS(MATCH(B28,OR_DOCENTI!#REF!,0),2,TRUE,TRUE,"OR_DOCENTI"))</f>
        <v>#REF!</v>
      </c>
      <c r="AW28" s="83" t="e">
        <f ca="1">INDIRECT(ADDRESS(MATCH(B28,OR_DOCENTI!#REF!,0),2,TRUE,TRUE,"OR_DOCENTI"))</f>
        <v>#REF!</v>
      </c>
      <c r="AX28" s="56" t="e">
        <f ca="1">INDIRECT(ADDRESS(MATCH(B28,OR_DOCENTI!#REF!,0),2,TRUE,TRUE,"OR_DOCENTI"))</f>
        <v>#REF!</v>
      </c>
      <c r="AY28" s="83" t="e">
        <f ca="1">INDIRECT(ADDRESS(MATCH(B28,OR_DOCENTI!#REF!,0),2,TRUE,TRUE,"OR_DOCENTI"))</f>
        <v>#REF!</v>
      </c>
      <c r="AZ28" s="84" t="e">
        <f ca="1">INDIRECT(ADDRESS(MATCH(B28,OR_DOCENTI!#REF!,0),2,TRUE,TRUE,"OR_DOCENTI"))</f>
        <v>#REF!</v>
      </c>
      <c r="BA28" s="118">
        <f t="shared" ca="1" si="0"/>
        <v>0</v>
      </c>
      <c r="BB28" s="119">
        <f t="shared" ca="1" si="1"/>
        <v>24</v>
      </c>
      <c r="BC28" s="72">
        <v>24</v>
      </c>
    </row>
    <row r="29" spans="1:55" ht="27" customHeight="1">
      <c r="B29" s="75" t="s">
        <v>193</v>
      </c>
      <c r="C29" s="82" t="str">
        <f ca="1">INDIRECT(ADDRESS(MATCH(B29,OR_DOCENTI!$C:$C,0),2,TRUE,TRUE,"OR_DOCENTI"))</f>
        <v>DE PRISCO 3E+2G</v>
      </c>
      <c r="D29" s="83" t="str">
        <f ca="1">INDIRECT(ADDRESS(MATCH(B29,OR_DOCENTI!$D:$D,0),2,TRUE,TRUE,"OR_DOCENTI"))</f>
        <v>DE PRISCO 3E+2G</v>
      </c>
      <c r="E29" s="83" t="str">
        <f ca="1">INDIRECT(ADDRESS(MATCH(B29,OR_DOCENTI!$E:$E,0),2,TRUE,TRUE,"OR_DOCENTI"))</f>
        <v>DE PRISCO 3E+2G</v>
      </c>
      <c r="F29" s="83">
        <f ca="1">INDIRECT(ADDRESS(MATCH(B29,OR_DOCENTI!$F:$F,0),2,TRUE,TRUE,"OR_DOCENTI"))</f>
        <v>0</v>
      </c>
      <c r="G29" s="83" t="str">
        <f ca="1">INDIRECT(ADDRESS(MATCH(B29,OR_DOCENTI!$G:$G,0),2,TRUE,TRUE,"OR_DOCENTI"))</f>
        <v>CAROTENUTO 2G+3E</v>
      </c>
      <c r="H29" s="83">
        <f ca="1">INDIRECT(ADDRESS(MATCH(B29,OR_DOCENTI!$H:$H,0),2,TRUE,TRUE,"OR_DOCENTI"))</f>
        <v>0</v>
      </c>
      <c r="I29" s="83">
        <f ca="1">INDIRECT(ADDRESS(MATCH(B29,OR_DOCENTI!$I:$I,0),2,TRUE,TRUE,"OR_DOCENTI"))</f>
        <v>0</v>
      </c>
      <c r="J29" s="84">
        <f ca="1">INDIRECT(ADDRESS(MATCH(B29,OR_DOCENTI!$J:$J,0),2,TRUE,TRUE,"OR_DOCENTI"))</f>
        <v>0</v>
      </c>
      <c r="K29" s="83" t="str">
        <f ca="1">INDIRECT(ADDRESS(MATCH(B29,OR_DOCENTI!$K:$K,0),2,TRUE,TRUE,"OR_DOCENTI"))</f>
        <v>DE PRISCO 3E+2G</v>
      </c>
      <c r="L29" s="83">
        <f ca="1">INDIRECT(ADDRESS(MATCH(B29,OR_DOCENTI!$L:$L,0),2,TRUE,TRUE,"OR_DOCENTI"))</f>
        <v>0</v>
      </c>
      <c r="M29" s="83" t="str">
        <f ca="1">INDIRECT(ADDRESS(MATCH(B29,OR_DOCENTI!$M:$M,0),2,TRUE,TRUE,"OR_DOCENTI"))</f>
        <v>DE PRISCO 3E+2G</v>
      </c>
      <c r="N29" s="83" t="str">
        <f ca="1">INDIRECT(ADDRESS(MATCH(B29,OR_DOCENTI!$N:$N,0),2,TRUE,TRUE,"OR_DOCENTI"))</f>
        <v>CAROTENUTO 2G+3E</v>
      </c>
      <c r="O29" s="83" t="str">
        <f ca="1">INDIRECT(ADDRESS(MATCH(B29,OR_DOCENTI!$O:$O,0),2,TRUE,TRUE,"OR_DOCENTI"))</f>
        <v>CAROTENUTO 2G+3E</v>
      </c>
      <c r="P29" s="83">
        <f ca="1">INDIRECT(ADDRESS(MATCH(B29,OR_DOCENTI!$P:$P,0),2,TRUE,TRUE,"OR_DOCENTI"))</f>
        <v>0</v>
      </c>
      <c r="Q29" s="83">
        <f ca="1">INDIRECT(ADDRESS(MATCH(B29,OR_DOCENTI!$Q:$Q,0),2,TRUE,TRUE,"OR_DOCENTI"))</f>
        <v>0</v>
      </c>
      <c r="R29" s="83">
        <f ca="1">INDIRECT(ADDRESS(MATCH(B29,OR_DOCENTI!$R:$R,0),2,TRUE,TRUE,"OR_DOCENTI"))</f>
        <v>0</v>
      </c>
      <c r="S29" s="84">
        <f ca="1">INDIRECT(ADDRESS(MATCH(B29,OR_DOCENTI!$S:$S,0),2,TRUE,TRUE,"OR_DOCENTI"))</f>
        <v>0</v>
      </c>
      <c r="T29" s="83" t="str">
        <f ca="1">INDIRECT(ADDRESS(MATCH(B29,OR_DOCENTI!$T:$T,0),2,TRUE,TRUE,"OR_DOCENTI"))</f>
        <v>DE PRISCO 3E+2G</v>
      </c>
      <c r="U29" s="83" t="str">
        <f ca="1">INDIRECT(ADDRESS(MATCH(B29,OR_DOCENTI!$U:$U,0),2,TRUE,TRUE,"OR_DOCENTI"))</f>
        <v>DE PRISCO 3E+2G</v>
      </c>
      <c r="V29" s="83" t="str">
        <f ca="1">INDIRECT(ADDRESS(MATCH(B29,OR_DOCENTI!$V:$V,0),2,TRUE,TRUE,"OR_DOCENTI"))</f>
        <v>CAROTENUTO 2G+3E</v>
      </c>
      <c r="W29" s="83" t="str">
        <f ca="1">INDIRECT(ADDRESS(MATCH(B29,OR_DOCENTI!$W:$W,0),2,TRUE,TRUE,"OR_DOCENTI"))</f>
        <v>CAROTENUTO 2G+3E</v>
      </c>
      <c r="X29" s="83">
        <f ca="1">INDIRECT(ADDRESS(MATCH(B29,OR_DOCENTI!$X:$X,0),2,TRUE,TRUE,"OR_DOCENTI"))</f>
        <v>0</v>
      </c>
      <c r="Y29" s="83">
        <f ca="1">INDIRECT(ADDRESS(MATCH(B29,OR_DOCENTI!$Y:$Y,0),2,TRUE,TRUE,"OR_DOCENTI"))</f>
        <v>0</v>
      </c>
      <c r="Z29" s="83">
        <f ca="1">INDIRECT(ADDRESS(MATCH(B29,OR_DOCENTI!$Z:$Z,0),2,TRUE,TRUE,"OR_DOCENTI"))</f>
        <v>0</v>
      </c>
      <c r="AA29" s="84">
        <f ca="1">INDIRECT(ADDRESS(MATCH(B29,OR_DOCENTI!$AA:$AA,0),2,TRUE,TRUE,"OR_DOCENTI"))</f>
        <v>0</v>
      </c>
      <c r="AB29" s="83">
        <f ca="1">INDIRECT(ADDRESS(MATCH(B29,OR_DOCENTI!$AB:$AB,0),2,TRUE,TRUE,"OR_DOCENTI"))</f>
        <v>0</v>
      </c>
      <c r="AC29" s="83" t="str">
        <f ca="1">INDIRECT(ADDRESS(MATCH(B29,OR_DOCENTI!$AC:$AC,0),2,TRUE,TRUE,"OR_DOCENTI"))</f>
        <v>CAROTENUTO 2G+3E</v>
      </c>
      <c r="AD29" s="83" t="str">
        <f ca="1">INDIRECT(ADDRESS(MATCH(B29,OR_DOCENTI!$AD:$AD,0),2,TRUE,TRUE,"OR_DOCENTI"))</f>
        <v>CAROTENUTO 2G+3E</v>
      </c>
      <c r="AE29" s="83">
        <f ca="1">INDIRECT(ADDRESS(MATCH(B29,OR_DOCENTI!$AE:$AE,0),2,TRUE,TRUE,"OR_DOCENTI"))</f>
        <v>0</v>
      </c>
      <c r="AF29" s="83">
        <f ca="1">INDIRECT(ADDRESS(MATCH(B29,OR_DOCENTI!$AF:$AF,0),2,TRUE,TRUE,"OR_DOCENTI"))</f>
        <v>0</v>
      </c>
      <c r="AG29" s="83">
        <f ca="1">INDIRECT(ADDRESS(MATCH(B29,OR_DOCENTI!$AG:$AG,0),2,TRUE,TRUE,"OR_DOCENTI"))</f>
        <v>0</v>
      </c>
      <c r="AH29" s="83">
        <f ca="1">INDIRECT(ADDRESS(MATCH(B29,OR_DOCENTI!$AH:$AH,0),2,TRUE,TRUE,"OR_DOCENTI"))</f>
        <v>0</v>
      </c>
      <c r="AI29" s="84">
        <f ca="1">INDIRECT(ADDRESS(MATCH(B29,OR_DOCENTI!$AJ:$AJ,0),2,TRUE,TRUE,"OR_DOCENTI"))</f>
        <v>0</v>
      </c>
      <c r="AJ29" s="83" t="str">
        <f ca="1">INDIRECT(ADDRESS(MATCH(B29,OR_DOCENTI!$AK:$AK,0),2,TRUE,TRUE,"OR_DOCENTI"))</f>
        <v>DE PRISCO 3E+2G</v>
      </c>
      <c r="AK29" s="83" t="str">
        <f ca="1">INDIRECT(ADDRESS(MATCH(B29,OR_DOCENTI!$AL:$AL,0),2,TRUE,TRUE,"OR_DOCENTI"))</f>
        <v>DE PRISCO 3E+2G</v>
      </c>
      <c r="AL29" s="83" t="str">
        <f ca="1">INDIRECT(ADDRESS(MATCH(B29,OR_DOCENTI!$AM:$AM,0),2,TRUE,TRUE,"OR_DOCENTI"))</f>
        <v>CAROTENUTO 2G+3E</v>
      </c>
      <c r="AM29" s="83" t="str">
        <f ca="1">INDIRECT(ADDRESS(MATCH(B29,OR_DOCENTI!$AN:$AN,0),2,TRUE,TRUE,"OR_DOCENTI"))</f>
        <v>CAROTENUTO 2G+3E</v>
      </c>
      <c r="AN29" s="83">
        <f ca="1">INDIRECT(ADDRESS(MATCH(B29,OR_DOCENTI!$AO:$AO,0),2,TRUE,TRUE,"OR_DOCENTI"))</f>
        <v>0</v>
      </c>
      <c r="AO29" s="83">
        <f ca="1">INDIRECT(ADDRESS(MATCH(B29,OR_DOCENTI!$AP:$AP,0),2,TRUE,TRUE,"OR_DOCENTI"))</f>
        <v>0</v>
      </c>
      <c r="AP29" s="83">
        <f ca="1">INDIRECT(ADDRESS(MATCH(B29,OR_DOCENTI!$AQ:$AQ,0),2,TRUE,TRUE,"OR_DOCENTI"))</f>
        <v>0</v>
      </c>
      <c r="AQ29" s="83">
        <f ca="1">INDIRECT(ADDRESS(MATCH(B29,OR_DOCENTI!$AR:$AR,0),2,TRUE,TRUE,"OR_DOCENTI"))</f>
        <v>0</v>
      </c>
      <c r="AR29" s="83">
        <f ca="1">INDIRECT(ADDRESS(MATCH(B29,OR_DOCENTI!$AS:$AS,0),2,TRUE,TRUE,"OR_DOCENTI"))</f>
        <v>0</v>
      </c>
      <c r="AS29" s="141" t="e">
        <f ca="1">INDIRECT(ADDRESS(MATCH(B29,OR_DOCENTI!#REF!,0),2,TRUE,TRUE,"OR_DOCENTI"))</f>
        <v>#REF!</v>
      </c>
      <c r="AT29" s="83" t="e">
        <f ca="1">INDIRECT(ADDRESS(MATCH(B29,OR_DOCENTI!#REF!,0),2,TRUE,TRUE,"OR_DOCENTI"))</f>
        <v>#REF!</v>
      </c>
      <c r="AU29" s="83" t="e">
        <f ca="1">INDIRECT(ADDRESS(MATCH(B29,OR_DOCENTI!#REF!,0),2,TRUE,TRUE,"OR_DOCENTI"))</f>
        <v>#REF!</v>
      </c>
      <c r="AV29" s="83" t="e">
        <f ca="1">INDIRECT(ADDRESS(MATCH(B29,OR_DOCENTI!#REF!,0),2,TRUE,TRUE,"OR_DOCENTI"))</f>
        <v>#REF!</v>
      </c>
      <c r="AW29" s="83" t="e">
        <f ca="1">INDIRECT(ADDRESS(MATCH(B29,OR_DOCENTI!#REF!,0),2,TRUE,TRUE,"OR_DOCENTI"))</f>
        <v>#REF!</v>
      </c>
      <c r="AX29" s="56" t="e">
        <f ca="1">INDIRECT(ADDRESS(MATCH(B29,OR_DOCENTI!#REF!,0),2,TRUE,TRUE,"OR_DOCENTI"))</f>
        <v>#REF!</v>
      </c>
      <c r="AY29" s="83" t="e">
        <f ca="1">INDIRECT(ADDRESS(MATCH(B29,OR_DOCENTI!#REF!,0),2,TRUE,TRUE,"OR_DOCENTI"))</f>
        <v>#REF!</v>
      </c>
      <c r="AZ29" s="84" t="e">
        <f ca="1">INDIRECT(ADDRESS(MATCH(B29,OR_DOCENTI!#REF!,0),2,TRUE,TRUE,"OR_DOCENTI"))</f>
        <v>#REF!</v>
      </c>
      <c r="BA29" s="118">
        <f t="shared" ca="1" si="0"/>
        <v>0</v>
      </c>
      <c r="BB29" s="119">
        <f t="shared" ca="1" si="1"/>
        <v>24</v>
      </c>
      <c r="BC29" s="72">
        <v>24</v>
      </c>
    </row>
    <row r="30" spans="1:55" s="57" customFormat="1" ht="27" customHeight="1" thickBot="1">
      <c r="A30" s="5"/>
      <c r="B30" s="76" t="s">
        <v>194</v>
      </c>
      <c r="C30" s="85">
        <f ca="1">INDIRECT(ADDRESS(MATCH(B30,OR_DOCENTI!$C:$C,0),2,TRUE,TRUE,"OR_DOCENTI"))</f>
        <v>0</v>
      </c>
      <c r="D30" s="86" t="str">
        <f ca="1">INDIRECT(ADDRESS(MATCH(B30,OR_DOCENTI!$D:$D,0),2,TRUE,TRUE,"OR_DOCENTI"))</f>
        <v>VILLANI R.3F</v>
      </c>
      <c r="E30" s="86" t="str">
        <f ca="1">INDIRECT(ADDRESS(MATCH(B30,OR_DOCENTI!$E:$E,0),2,TRUE,TRUE,"OR_DOCENTI"))</f>
        <v>VILLANI R.3F</v>
      </c>
      <c r="F30" s="86" t="str">
        <f ca="1">INDIRECT(ADDRESS(MATCH(B30,OR_DOCENTI!$F:$F,0),2,TRUE,TRUE,"OR_DOCENTI"))</f>
        <v>VILLANI R.3F</v>
      </c>
      <c r="G30" s="86">
        <f ca="1">INDIRECT(ADDRESS(MATCH(B30,OR_DOCENTI!$G:$G,0),2,TRUE,TRUE,"OR_DOCENTI"))</f>
        <v>0</v>
      </c>
      <c r="H30" s="86">
        <f ca="1">INDIRECT(ADDRESS(MATCH(B30,OR_DOCENTI!$H:$H,0),2,TRUE,TRUE,"OR_DOCENTI"))</f>
        <v>0</v>
      </c>
      <c r="I30" s="86">
        <f ca="1">INDIRECT(ADDRESS(MATCH(B30,OR_DOCENTI!$I:$I,0),2,TRUE,TRUE,"OR_DOCENTI"))</f>
        <v>0</v>
      </c>
      <c r="J30" s="87">
        <f ca="1">INDIRECT(ADDRESS(MATCH(B30,OR_DOCENTI!$J:$J,0),2,TRUE,TRUE,"OR_DOCENTI"))</f>
        <v>0</v>
      </c>
      <c r="K30" s="86" t="str">
        <f ca="1">INDIRECT(ADDRESS(MATCH(B30,OR_DOCENTI!$K:$K,0),2,TRUE,TRUE,"OR_DOCENTI"))</f>
        <v>VILLANI R.3F</v>
      </c>
      <c r="L30" s="86" t="str">
        <f ca="1">INDIRECT(ADDRESS(MATCH(B30,OR_DOCENTI!$L:$L,0),2,TRUE,TRUE,"OR_DOCENTI"))</f>
        <v>VILLANI R.3F</v>
      </c>
      <c r="M30" s="86" t="str">
        <f ca="1">INDIRECT(ADDRESS(MATCH(B30,OR_DOCENTI!$M:$M,0),2,TRUE,TRUE,"OR_DOCENTI"))</f>
        <v>VILLANI R.3F</v>
      </c>
      <c r="N30" s="86">
        <f ca="1">INDIRECT(ADDRESS(MATCH(B30,OR_DOCENTI!$N:$N,0),2,TRUE,TRUE,"OR_DOCENTI"))</f>
        <v>0</v>
      </c>
      <c r="O30" s="86">
        <f ca="1">INDIRECT(ADDRESS(MATCH(B30,OR_DOCENTI!$O:$O,0),2,TRUE,TRUE,"OR_DOCENTI"))</f>
        <v>0</v>
      </c>
      <c r="P30" s="86">
        <f ca="1">INDIRECT(ADDRESS(MATCH(B30,OR_DOCENTI!$P:$P,0),2,TRUE,TRUE,"OR_DOCENTI"))</f>
        <v>0</v>
      </c>
      <c r="Q30" s="86">
        <f ca="1">INDIRECT(ADDRESS(MATCH(B30,OR_DOCENTI!$Q:$Q,0),2,TRUE,TRUE,"OR_DOCENTI"))</f>
        <v>0</v>
      </c>
      <c r="R30" s="83">
        <f ca="1">INDIRECT(ADDRESS(MATCH(B30,OR_DOCENTI!$R:$R,0),2,TRUE,TRUE,"OR_DOCENTI"))</f>
        <v>0</v>
      </c>
      <c r="S30" s="84">
        <f ca="1">INDIRECT(ADDRESS(MATCH(B30,OR_DOCENTI!$S:$S,0),2,TRUE,TRUE,"OR_DOCENTI"))</f>
        <v>0</v>
      </c>
      <c r="T30" s="86">
        <f ca="1">INDIRECT(ADDRESS(MATCH(B30,OR_DOCENTI!$T:$T,0),2,TRUE,TRUE,"OR_DOCENTI"))</f>
        <v>0</v>
      </c>
      <c r="U30" s="86" t="str">
        <f ca="1">INDIRECT(ADDRESS(MATCH(B30,OR_DOCENTI!$U:$U,0),2,TRUE,TRUE,"OR_DOCENTI"))</f>
        <v>VILLANI R.3F</v>
      </c>
      <c r="V30" s="86" t="str">
        <f ca="1">INDIRECT(ADDRESS(MATCH(B30,OR_DOCENTI!$V:$V,0),2,TRUE,TRUE,"OR_DOCENTI"))</f>
        <v>VILLANI R.3F</v>
      </c>
      <c r="W30" s="86" t="str">
        <f ca="1">INDIRECT(ADDRESS(MATCH(B30,OR_DOCENTI!$W:$W,0),2,TRUE,TRUE,"OR_DOCENTI"))</f>
        <v>VILLANI R.3F</v>
      </c>
      <c r="X30" s="86" t="str">
        <f ca="1">INDIRECT(ADDRESS(MATCH(B30,OR_DOCENTI!$X:$X,0),2,TRUE,TRUE,"OR_DOCENTI"))</f>
        <v>VILLANI R.3F</v>
      </c>
      <c r="Y30" s="86">
        <f ca="1">INDIRECT(ADDRESS(MATCH(B30,OR_DOCENTI!$Y:$Y,0),2,TRUE,TRUE,"OR_DOCENTI"))</f>
        <v>0</v>
      </c>
      <c r="Z30" s="86">
        <f ca="1">INDIRECT(ADDRESS(MATCH(B30,OR_DOCENTI!$Z:$Z,0),2,TRUE,TRUE,"OR_DOCENTI"))</f>
        <v>0</v>
      </c>
      <c r="AA30" s="87">
        <f ca="1">INDIRECT(ADDRESS(MATCH(B30,OR_DOCENTI!$AA:$AA,0),2,TRUE,TRUE,"OR_DOCENTI"))</f>
        <v>0</v>
      </c>
      <c r="AB30" s="86">
        <f ca="1">INDIRECT(ADDRESS(MATCH(B30,OR_DOCENTI!$AB:$AB,0),2,TRUE,TRUE,"OR_DOCENTI"))</f>
        <v>0</v>
      </c>
      <c r="AC30" s="86">
        <f ca="1">INDIRECT(ADDRESS(MATCH(B30,OR_DOCENTI!$AC:$AC,0),2,TRUE,TRUE,"OR_DOCENTI"))</f>
        <v>0</v>
      </c>
      <c r="AD30" s="86" t="str">
        <f ca="1">INDIRECT(ADDRESS(MATCH(B30,OR_DOCENTI!$AD:$AD,0),2,TRUE,TRUE,"OR_DOCENTI"))</f>
        <v>VILLANI R.3F</v>
      </c>
      <c r="AE30" s="86" t="str">
        <f ca="1">INDIRECT(ADDRESS(MATCH(B30,OR_DOCENTI!$AE:$AE,0),2,TRUE,TRUE,"OR_DOCENTI"))</f>
        <v>VILLANI R.3F</v>
      </c>
      <c r="AF30" s="86" t="str">
        <f ca="1">INDIRECT(ADDRESS(MATCH(B30,OR_DOCENTI!$AF:$AF,0),2,TRUE,TRUE,"OR_DOCENTI"))</f>
        <v>VILLANI R.3F</v>
      </c>
      <c r="AG30" s="86" t="str">
        <f ca="1">INDIRECT(ADDRESS(MATCH(B30,OR_DOCENTI!$AG:$AG,0),2,TRUE,TRUE,"OR_DOCENTI"))</f>
        <v>VILLANI R.3F</v>
      </c>
      <c r="AH30" s="86">
        <f ca="1">INDIRECT(ADDRESS(MATCH(B30,OR_DOCENTI!$AH:$AH,0),2,TRUE,TRUE,"OR_DOCENTI"))</f>
        <v>0</v>
      </c>
      <c r="AI30" s="87">
        <f ca="1">INDIRECT(ADDRESS(MATCH(B30,OR_DOCENTI!$AJ:$AJ,0),2,TRUE,TRUE,"OR_DOCENTI"))</f>
        <v>0</v>
      </c>
      <c r="AJ30" s="86" t="str">
        <f ca="1">INDIRECT(ADDRESS(MATCH(B30,OR_DOCENTI!$AK:$AK,0),2,TRUE,TRUE,"OR_DOCENTI"))</f>
        <v>VILLANI R.3F</v>
      </c>
      <c r="AK30" s="86" t="str">
        <f ca="1">INDIRECT(ADDRESS(MATCH(B30,OR_DOCENTI!$AL:$AL,0),2,TRUE,TRUE,"OR_DOCENTI"))</f>
        <v>VILLANI R.3F</v>
      </c>
      <c r="AL30" s="86" t="str">
        <f ca="1">INDIRECT(ADDRESS(MATCH(B30,OR_DOCENTI!$AM:$AM,0),2,TRUE,TRUE,"OR_DOCENTI"))</f>
        <v>VILLANI R.3F</v>
      </c>
      <c r="AM30" s="86" t="str">
        <f ca="1">INDIRECT(ADDRESS(MATCH(B30,OR_DOCENTI!$AN:$AN,0),2,TRUE,TRUE,"OR_DOCENTI"))</f>
        <v>VILLANI R.3F</v>
      </c>
      <c r="AN30" s="86">
        <f ca="1">INDIRECT(ADDRESS(MATCH(B30,OR_DOCENTI!$AO:$AO,0),2,TRUE,TRUE,"OR_DOCENTI"))</f>
        <v>0</v>
      </c>
      <c r="AO30" s="86">
        <f ca="1">INDIRECT(ADDRESS(MATCH(B30,OR_DOCENTI!$AP:$AP,0),2,TRUE,TRUE,"OR_DOCENTI"))</f>
        <v>0</v>
      </c>
      <c r="AP30" s="83">
        <f ca="1">INDIRECT(ADDRESS(MATCH(B30,OR_DOCENTI!$AQ:$AQ,0),2,TRUE,TRUE,"OR_DOCENTI"))</f>
        <v>0</v>
      </c>
      <c r="AQ30" s="83">
        <f ca="1">INDIRECT(ADDRESS(MATCH(B30,OR_DOCENTI!$AR:$AR,0),2,TRUE,TRUE,"OR_DOCENTI"))</f>
        <v>0</v>
      </c>
      <c r="AR30" s="83">
        <f ca="1">INDIRECT(ADDRESS(MATCH(B30,OR_DOCENTI!$AS:$AS,0),2,TRUE,TRUE,"OR_DOCENTI"))</f>
        <v>0</v>
      </c>
      <c r="AS30" s="142" t="e">
        <f ca="1">INDIRECT(ADDRESS(MATCH(B30,OR_DOCENTI!#REF!,0),2,TRUE,TRUE,"OR_DOCENTI"))</f>
        <v>#REF!</v>
      </c>
      <c r="AT30" s="86" t="e">
        <f ca="1">INDIRECT(ADDRESS(MATCH(B30,OR_DOCENTI!#REF!,0),2,TRUE,TRUE,"OR_DOCENTI"))</f>
        <v>#REF!</v>
      </c>
      <c r="AU30" s="86" t="e">
        <f ca="1">INDIRECT(ADDRESS(MATCH(B30,OR_DOCENTI!#REF!,0),2,TRUE,TRUE,"OR_DOCENTI"))</f>
        <v>#REF!</v>
      </c>
      <c r="AV30" s="86" t="e">
        <f ca="1">INDIRECT(ADDRESS(MATCH(B30,OR_DOCENTI!#REF!,0),2,TRUE,TRUE,"OR_DOCENTI"))</f>
        <v>#REF!</v>
      </c>
      <c r="AW30" s="86" t="e">
        <f ca="1">INDIRECT(ADDRESS(MATCH(B30,OR_DOCENTI!#REF!,0),2,TRUE,TRUE,"OR_DOCENTI"))</f>
        <v>#REF!</v>
      </c>
      <c r="AX30" s="88" t="e">
        <f ca="1">INDIRECT(ADDRESS(MATCH(B30,OR_DOCENTI!#REF!,0),2,TRUE,TRUE,"OR_DOCENTI"))</f>
        <v>#REF!</v>
      </c>
      <c r="AY30" s="86" t="e">
        <f ca="1">INDIRECT(ADDRESS(MATCH(B30,OR_DOCENTI!#REF!,0),2,TRUE,TRUE,"OR_DOCENTI"))</f>
        <v>#REF!</v>
      </c>
      <c r="AZ30" s="87" t="e">
        <f ca="1">INDIRECT(ADDRESS(MATCH(B30,OR_DOCENTI!#REF!,0),2,TRUE,TRUE,"OR_DOCENTI"))</f>
        <v>#REF!</v>
      </c>
      <c r="BA30" s="120">
        <f t="shared" ca="1" si="0"/>
        <v>0</v>
      </c>
      <c r="BB30" s="121">
        <f t="shared" ca="1" si="1"/>
        <v>24</v>
      </c>
      <c r="BC30" s="73">
        <v>24</v>
      </c>
    </row>
    <row r="31" spans="1:55" s="58" customFormat="1" ht="27" customHeight="1" thickTop="1">
      <c r="A31" s="3"/>
      <c r="B31" s="75" t="s">
        <v>195</v>
      </c>
      <c r="C31" s="82">
        <f ca="1">INDIRECT(ADDRESS(MATCH(B31,OR_DOCENTI!$C:$C,0),2,TRUE,TRUE,"OR_DOCENTI"))</f>
        <v>0</v>
      </c>
      <c r="D31" s="83">
        <f ca="1">INDIRECT(ADDRESS(MATCH(B31,OR_DOCENTI!$D:$D,0),2,TRUE,TRUE,"OR_DOCENTI"))</f>
        <v>0</v>
      </c>
      <c r="E31" s="83">
        <f ca="1">INDIRECT(ADDRESS(MATCH(B31,OR_DOCENTI!$E:$E,0),2,TRUE,TRUE,"OR_DOCENTI"))</f>
        <v>0</v>
      </c>
      <c r="F31" s="83">
        <f ca="1">INDIRECT(ADDRESS(MATCH(B31,OR_DOCENTI!$F:$F,0),2,TRUE,TRUE,"OR_DOCENTI"))</f>
        <v>0</v>
      </c>
      <c r="G31" s="83">
        <f ca="1">INDIRECT(ADDRESS(MATCH(B31,OR_DOCENTI!$G:$G,0),2,TRUE,TRUE,"OR_DOCENTI"))</f>
        <v>0</v>
      </c>
      <c r="H31" s="83">
        <f ca="1">INDIRECT(ADDRESS(MATCH(B31,OR_DOCENTI!$H:$H,0),2,TRUE,TRUE,"OR_DOCENTI"))</f>
        <v>0</v>
      </c>
      <c r="I31" s="83">
        <f ca="1">INDIRECT(ADDRESS(MATCH(B31,OR_DOCENTI!$I:$I,0),2,TRUE,TRUE,"OR_DOCENTI"))</f>
        <v>0</v>
      </c>
      <c r="J31" s="84">
        <f ca="1">INDIRECT(ADDRESS(MATCH(B31,OR_DOCENTI!$J:$J,0),2,TRUE,TRUE,"OR_DOCENTI"))</f>
        <v>0</v>
      </c>
      <c r="K31" s="83">
        <f ca="1">INDIRECT(ADDRESS(MATCH(B31,OR_DOCENTI!$K:$K,0),2,TRUE,TRUE,"OR_DOCENTI"))</f>
        <v>0</v>
      </c>
      <c r="L31" s="83">
        <f ca="1">INDIRECT(ADDRESS(MATCH(B31,OR_DOCENTI!$L:$L,0),2,TRUE,TRUE,"OR_DOCENTI"))</f>
        <v>0</v>
      </c>
      <c r="M31" s="83">
        <f ca="1">INDIRECT(ADDRESS(MATCH(B31,OR_DOCENTI!$M:$M,0),2,TRUE,TRUE,"OR_DOCENTI"))</f>
        <v>0</v>
      </c>
      <c r="N31" s="83">
        <f ca="1">INDIRECT(ADDRESS(MATCH(B31,OR_DOCENTI!$N:$N,0),2,TRUE,TRUE,"OR_DOCENTI"))</f>
        <v>0</v>
      </c>
      <c r="O31" s="83">
        <f ca="1">INDIRECT(ADDRESS(MATCH(B31,OR_DOCENTI!$O:$O,0),2,TRUE,TRUE,"OR_DOCENTI"))</f>
        <v>0</v>
      </c>
      <c r="P31" s="83">
        <f ca="1">INDIRECT(ADDRESS(MATCH(B31,OR_DOCENTI!$P:$P,0),2,TRUE,TRUE,"OR_DOCENTI"))</f>
        <v>0</v>
      </c>
      <c r="Q31" s="83">
        <f ca="1">INDIRECT(ADDRESS(MATCH(B31,OR_DOCENTI!$Q:$Q,0),2,TRUE,TRUE,"OR_DOCENTI"))</f>
        <v>0</v>
      </c>
      <c r="R31" s="83">
        <f ca="1">INDIRECT(ADDRESS(MATCH(B31,OR_DOCENTI!$R:$R,0),2,TRUE,TRUE,"OR_DOCENTI"))</f>
        <v>0</v>
      </c>
      <c r="S31" s="84">
        <f ca="1">INDIRECT(ADDRESS(MATCH(B31,OR_DOCENTI!$S:$S,0),2,TRUE,TRUE,"OR_DOCENTI"))</f>
        <v>0</v>
      </c>
      <c r="T31" s="83">
        <f ca="1">INDIRECT(ADDRESS(MATCH(B31,OR_DOCENTI!$T:$T,0),2,TRUE,TRUE,"OR_DOCENTI"))</f>
        <v>0</v>
      </c>
      <c r="U31" s="83">
        <f ca="1">INDIRECT(ADDRESS(MATCH(B31,OR_DOCENTI!$U:$U,0),2,TRUE,TRUE,"OR_DOCENTI"))</f>
        <v>0</v>
      </c>
      <c r="V31" s="83">
        <f ca="1">INDIRECT(ADDRESS(MATCH(B31,OR_DOCENTI!$V:$V,0),2,TRUE,TRUE,"OR_DOCENTI"))</f>
        <v>0</v>
      </c>
      <c r="W31" s="83">
        <f ca="1">INDIRECT(ADDRESS(MATCH(B31,OR_DOCENTI!$W:$W,0),2,TRUE,TRUE,"OR_DOCENTI"))</f>
        <v>0</v>
      </c>
      <c r="X31" s="83">
        <f ca="1">INDIRECT(ADDRESS(MATCH(B31,OR_DOCENTI!$X:$X,0),2,TRUE,TRUE,"OR_DOCENTI"))</f>
        <v>0</v>
      </c>
      <c r="Y31" s="83">
        <f ca="1">INDIRECT(ADDRESS(MATCH(B31,OR_DOCENTI!$Y:$Y,0),2,TRUE,TRUE,"OR_DOCENTI"))</f>
        <v>0</v>
      </c>
      <c r="Z31" s="83">
        <f ca="1">INDIRECT(ADDRESS(MATCH(B31,OR_DOCENTI!$Z:$Z,0),2,TRUE,TRUE,"OR_DOCENTI"))</f>
        <v>0</v>
      </c>
      <c r="AA31" s="84">
        <f ca="1">INDIRECT(ADDRESS(MATCH(B31,OR_DOCENTI!$AA:$AA,0),2,TRUE,TRUE,"OR_DOCENTI"))</f>
        <v>0</v>
      </c>
      <c r="AB31" s="83">
        <f ca="1">INDIRECT(ADDRESS(MATCH(B31,OR_DOCENTI!$AB:$AB,0),2,TRUE,TRUE,"OR_DOCENTI"))</f>
        <v>0</v>
      </c>
      <c r="AC31" s="83">
        <f ca="1">INDIRECT(ADDRESS(MATCH(B31,OR_DOCENTI!$AC:$AC,0),2,TRUE,TRUE,"OR_DOCENTI"))</f>
        <v>0</v>
      </c>
      <c r="AD31" s="83">
        <f ca="1">INDIRECT(ADDRESS(MATCH(B31,OR_DOCENTI!$AD:$AD,0),2,TRUE,TRUE,"OR_DOCENTI"))</f>
        <v>0</v>
      </c>
      <c r="AE31" s="83">
        <f ca="1">INDIRECT(ADDRESS(MATCH(B31,OR_DOCENTI!$AE:$AE,0),2,TRUE,TRUE,"OR_DOCENTI"))</f>
        <v>0</v>
      </c>
      <c r="AF31" s="83">
        <f ca="1">INDIRECT(ADDRESS(MATCH(B31,OR_DOCENTI!$AF:$AF,0),2,TRUE,TRUE,"OR_DOCENTI"))</f>
        <v>0</v>
      </c>
      <c r="AG31" s="83">
        <f ca="1">INDIRECT(ADDRESS(MATCH(B31,OR_DOCENTI!$AG:$AG,0),2,TRUE,TRUE,"OR_DOCENTI"))</f>
        <v>0</v>
      </c>
      <c r="AH31" s="83">
        <f ca="1">INDIRECT(ADDRESS(MATCH(B31,OR_DOCENTI!$AH:$AH,0),2,TRUE,TRUE,"OR_DOCENTI"))</f>
        <v>0</v>
      </c>
      <c r="AI31" s="84">
        <f ca="1">INDIRECT(ADDRESS(MATCH(B31,OR_DOCENTI!$AJ:$AJ,0),2,TRUE,TRUE,"OR_DOCENTI"))</f>
        <v>0</v>
      </c>
      <c r="AJ31" s="83">
        <f ca="1">INDIRECT(ADDRESS(MATCH(B31,OR_DOCENTI!$AK:$AK,0),2,TRUE,TRUE,"OR_DOCENTI"))</f>
        <v>0</v>
      </c>
      <c r="AK31" s="83">
        <f ca="1">INDIRECT(ADDRESS(MATCH(B31,OR_DOCENTI!$AL:$AL,0),2,TRUE,TRUE,"OR_DOCENTI"))</f>
        <v>0</v>
      </c>
      <c r="AL31" s="83">
        <f ca="1">INDIRECT(ADDRESS(MATCH(B31,OR_DOCENTI!$AM:$AM,0),2,TRUE,TRUE,"OR_DOCENTI"))</f>
        <v>0</v>
      </c>
      <c r="AM31" s="83">
        <f ca="1">INDIRECT(ADDRESS(MATCH(B31,OR_DOCENTI!$AN:$AN,0),2,TRUE,TRUE,"OR_DOCENTI"))</f>
        <v>0</v>
      </c>
      <c r="AN31" s="83">
        <f ca="1">INDIRECT(ADDRESS(MATCH(B31,OR_DOCENTI!$AO:$AO,0),2,TRUE,TRUE,"OR_DOCENTI"))</f>
        <v>0</v>
      </c>
      <c r="AO31" s="83">
        <f ca="1">INDIRECT(ADDRESS(MATCH(B31,OR_DOCENTI!$AP:$AP,0),2,TRUE,TRUE,"OR_DOCENTI"))</f>
        <v>0</v>
      </c>
      <c r="AP31" s="83">
        <f ca="1">INDIRECT(ADDRESS(MATCH(B31,OR_DOCENTI!$AQ:$AQ,0),2,TRUE,TRUE,"OR_DOCENTI"))</f>
        <v>0</v>
      </c>
      <c r="AQ31" s="83">
        <f ca="1">INDIRECT(ADDRESS(MATCH(B31,OR_DOCENTI!$AR:$AR,0),2,TRUE,TRUE,"OR_DOCENTI"))</f>
        <v>0</v>
      </c>
      <c r="AR31" s="83">
        <f ca="1">INDIRECT(ADDRESS(MATCH(B31,OR_DOCENTI!$AS:$AS,0),2,TRUE,TRUE,"OR_DOCENTI"))</f>
        <v>0</v>
      </c>
      <c r="AS31" s="141" t="e">
        <f ca="1">INDIRECT(ADDRESS(MATCH(B31,OR_DOCENTI!#REF!,0),2,TRUE,TRUE,"OR_DOCENTI"))</f>
        <v>#REF!</v>
      </c>
      <c r="AT31" s="83" t="e">
        <f ca="1">INDIRECT(ADDRESS(MATCH(B31,OR_DOCENTI!#REF!,0),2,TRUE,TRUE,"OR_DOCENTI"))</f>
        <v>#REF!</v>
      </c>
      <c r="AU31" s="83" t="e">
        <f ca="1">INDIRECT(ADDRESS(MATCH(B31,OR_DOCENTI!#REF!,0),2,TRUE,TRUE,"OR_DOCENTI"))</f>
        <v>#REF!</v>
      </c>
      <c r="AV31" s="83" t="e">
        <f ca="1">INDIRECT(ADDRESS(MATCH(B31,OR_DOCENTI!#REF!,0),2,TRUE,TRUE,"OR_DOCENTI"))</f>
        <v>#REF!</v>
      </c>
      <c r="AW31" s="83" t="e">
        <f ca="1">INDIRECT(ADDRESS(MATCH(B31,OR_DOCENTI!#REF!,0),2,TRUE,TRUE,"OR_DOCENTI"))</f>
        <v>#REF!</v>
      </c>
      <c r="AX31" s="56" t="e">
        <f ca="1">INDIRECT(ADDRESS(MATCH(B31,OR_DOCENTI!#REF!,0),2,TRUE,TRUE,"OR_DOCENTI"))</f>
        <v>#REF!</v>
      </c>
      <c r="AY31" s="83" t="e">
        <f ca="1">INDIRECT(ADDRESS(MATCH(B31,OR_DOCENTI!#REF!,0),2,TRUE,TRUE,"OR_DOCENTI"))</f>
        <v>#REF!</v>
      </c>
      <c r="AZ31" s="84" t="e">
        <f ca="1">INDIRECT(ADDRESS(MATCH(B31,OR_DOCENTI!#REF!,0),2,TRUE,TRUE,"OR_DOCENTI"))</f>
        <v>#REF!</v>
      </c>
      <c r="BA31" s="122">
        <f t="shared" ca="1" si="0"/>
        <v>-18</v>
      </c>
      <c r="BB31" s="123">
        <f t="shared" ca="1" si="1"/>
        <v>6</v>
      </c>
      <c r="BC31" s="74">
        <v>24</v>
      </c>
    </row>
    <row r="32" spans="1:55" ht="27" customHeight="1">
      <c r="B32" s="75" t="s">
        <v>196</v>
      </c>
      <c r="C32" s="82">
        <f ca="1">INDIRECT(ADDRESS(MATCH(B32,OR_DOCENTI!$C:$C,0),2,TRUE,TRUE,"OR_DOCENTI"))</f>
        <v>0</v>
      </c>
      <c r="D32" s="83">
        <f ca="1">INDIRECT(ADDRESS(MATCH(B32,OR_DOCENTI!$D:$D,0),2,TRUE,TRUE,"OR_DOCENTI"))</f>
        <v>0</v>
      </c>
      <c r="E32" s="83">
        <f ca="1">INDIRECT(ADDRESS(MATCH(B32,OR_DOCENTI!$E:$E,0),2,TRUE,TRUE,"OR_DOCENTI"))</f>
        <v>0</v>
      </c>
      <c r="F32" s="83">
        <f ca="1">INDIRECT(ADDRESS(MATCH(B32,OR_DOCENTI!$F:$F,0),2,TRUE,TRUE,"OR_DOCENTI"))</f>
        <v>0</v>
      </c>
      <c r="G32" s="83">
        <f ca="1">INDIRECT(ADDRESS(MATCH(B32,OR_DOCENTI!$G:$G,0),2,TRUE,TRUE,"OR_DOCENTI"))</f>
        <v>0</v>
      </c>
      <c r="H32" s="83">
        <f ca="1">INDIRECT(ADDRESS(MATCH(B32,OR_DOCENTI!$H:$H,0),2,TRUE,TRUE,"OR_DOCENTI"))</f>
        <v>0</v>
      </c>
      <c r="I32" s="83">
        <f ca="1">INDIRECT(ADDRESS(MATCH(B32,OR_DOCENTI!$I:$I,0),2,TRUE,TRUE,"OR_DOCENTI"))</f>
        <v>0</v>
      </c>
      <c r="J32" s="84">
        <f ca="1">INDIRECT(ADDRESS(MATCH(B32,OR_DOCENTI!$J:$J,0),2,TRUE,TRUE,"OR_DOCENTI"))</f>
        <v>0</v>
      </c>
      <c r="K32" s="83">
        <f ca="1">INDIRECT(ADDRESS(MATCH(B32,OR_DOCENTI!$K:$K,0),2,TRUE,TRUE,"OR_DOCENTI"))</f>
        <v>0</v>
      </c>
      <c r="L32" s="83">
        <f ca="1">INDIRECT(ADDRESS(MATCH(B32,OR_DOCENTI!$L:$L,0),2,TRUE,TRUE,"OR_DOCENTI"))</f>
        <v>0</v>
      </c>
      <c r="M32" s="83">
        <f ca="1">INDIRECT(ADDRESS(MATCH(B32,OR_DOCENTI!$M:$M,0),2,TRUE,TRUE,"OR_DOCENTI"))</f>
        <v>0</v>
      </c>
      <c r="N32" s="83">
        <f ca="1">INDIRECT(ADDRESS(MATCH(B32,OR_DOCENTI!$N:$N,0),2,TRUE,TRUE,"OR_DOCENTI"))</f>
        <v>0</v>
      </c>
      <c r="O32" s="83">
        <f ca="1">INDIRECT(ADDRESS(MATCH(B32,OR_DOCENTI!$O:$O,0),2,TRUE,TRUE,"OR_DOCENTI"))</f>
        <v>0</v>
      </c>
      <c r="P32" s="83">
        <f ca="1">INDIRECT(ADDRESS(MATCH(B32,OR_DOCENTI!$P:$P,0),2,TRUE,TRUE,"OR_DOCENTI"))</f>
        <v>0</v>
      </c>
      <c r="Q32" s="83">
        <f ca="1">INDIRECT(ADDRESS(MATCH(B32,OR_DOCENTI!$Q:$Q,0),2,TRUE,TRUE,"OR_DOCENTI"))</f>
        <v>0</v>
      </c>
      <c r="R32" s="83">
        <f ca="1">INDIRECT(ADDRESS(MATCH(B32,OR_DOCENTI!$R:$R,0),2,TRUE,TRUE,"OR_DOCENTI"))</f>
        <v>0</v>
      </c>
      <c r="S32" s="84">
        <f ca="1">INDIRECT(ADDRESS(MATCH(B32,OR_DOCENTI!$S:$S,0),2,TRUE,TRUE,"OR_DOCENTI"))</f>
        <v>0</v>
      </c>
      <c r="T32" s="83">
        <f ca="1">INDIRECT(ADDRESS(MATCH(B32,OR_DOCENTI!$T:$T,0),2,TRUE,TRUE,"OR_DOCENTI"))</f>
        <v>0</v>
      </c>
      <c r="U32" s="83">
        <f ca="1">INDIRECT(ADDRESS(MATCH(B32,OR_DOCENTI!$U:$U,0),2,TRUE,TRUE,"OR_DOCENTI"))</f>
        <v>0</v>
      </c>
      <c r="V32" s="83">
        <f ca="1">INDIRECT(ADDRESS(MATCH(B32,OR_DOCENTI!$V:$V,0),2,TRUE,TRUE,"OR_DOCENTI"))</f>
        <v>0</v>
      </c>
      <c r="W32" s="83">
        <f ca="1">INDIRECT(ADDRESS(MATCH(B32,OR_DOCENTI!$W:$W,0),2,TRUE,TRUE,"OR_DOCENTI"))</f>
        <v>0</v>
      </c>
      <c r="X32" s="83">
        <f ca="1">INDIRECT(ADDRESS(MATCH(B32,OR_DOCENTI!$X:$X,0),2,TRUE,TRUE,"OR_DOCENTI"))</f>
        <v>0</v>
      </c>
      <c r="Y32" s="83">
        <f ca="1">INDIRECT(ADDRESS(MATCH(B32,OR_DOCENTI!$Y:$Y,0),2,TRUE,TRUE,"OR_DOCENTI"))</f>
        <v>0</v>
      </c>
      <c r="Z32" s="83">
        <f ca="1">INDIRECT(ADDRESS(MATCH(B32,OR_DOCENTI!$Z:$Z,0),2,TRUE,TRUE,"OR_DOCENTI"))</f>
        <v>0</v>
      </c>
      <c r="AA32" s="84">
        <f ca="1">INDIRECT(ADDRESS(MATCH(B32,OR_DOCENTI!$AA:$AA,0),2,TRUE,TRUE,"OR_DOCENTI"))</f>
        <v>0</v>
      </c>
      <c r="AB32" s="83">
        <f ca="1">INDIRECT(ADDRESS(MATCH(B32,OR_DOCENTI!$AB:$AB,0),2,TRUE,TRUE,"OR_DOCENTI"))</f>
        <v>0</v>
      </c>
      <c r="AC32" s="83">
        <f ca="1">INDIRECT(ADDRESS(MATCH(B32,OR_DOCENTI!$AC:$AC,0),2,TRUE,TRUE,"OR_DOCENTI"))</f>
        <v>0</v>
      </c>
      <c r="AD32" s="83">
        <f ca="1">INDIRECT(ADDRESS(MATCH(B32,OR_DOCENTI!$AD:$AD,0),2,TRUE,TRUE,"OR_DOCENTI"))</f>
        <v>0</v>
      </c>
      <c r="AE32" s="83">
        <f ca="1">INDIRECT(ADDRESS(MATCH(B32,OR_DOCENTI!$AE:$AE,0),2,TRUE,TRUE,"OR_DOCENTI"))</f>
        <v>0</v>
      </c>
      <c r="AF32" s="83">
        <f ca="1">INDIRECT(ADDRESS(MATCH(B32,OR_DOCENTI!$AF:$AF,0),2,TRUE,TRUE,"OR_DOCENTI"))</f>
        <v>0</v>
      </c>
      <c r="AG32" s="83">
        <f ca="1">INDIRECT(ADDRESS(MATCH(B32,OR_DOCENTI!$AG:$AG,0),2,TRUE,TRUE,"OR_DOCENTI"))</f>
        <v>0</v>
      </c>
      <c r="AH32" s="83">
        <f ca="1">INDIRECT(ADDRESS(MATCH(B32,OR_DOCENTI!$AH:$AH,0),2,TRUE,TRUE,"OR_DOCENTI"))</f>
        <v>0</v>
      </c>
      <c r="AI32" s="84">
        <f ca="1">INDIRECT(ADDRESS(MATCH(B32,OR_DOCENTI!$AJ:$AJ,0),2,TRUE,TRUE,"OR_DOCENTI"))</f>
        <v>0</v>
      </c>
      <c r="AJ32" s="83">
        <f ca="1">INDIRECT(ADDRESS(MATCH(B32,OR_DOCENTI!$AK:$AK,0),2,TRUE,TRUE,"OR_DOCENTI"))</f>
        <v>0</v>
      </c>
      <c r="AK32" s="83">
        <f ca="1">INDIRECT(ADDRESS(MATCH(B32,OR_DOCENTI!$AL:$AL,0),2,TRUE,TRUE,"OR_DOCENTI"))</f>
        <v>0</v>
      </c>
      <c r="AL32" s="83">
        <f ca="1">INDIRECT(ADDRESS(MATCH(B32,OR_DOCENTI!$AM:$AM,0),2,TRUE,TRUE,"OR_DOCENTI"))</f>
        <v>0</v>
      </c>
      <c r="AM32" s="83">
        <f ca="1">INDIRECT(ADDRESS(MATCH(B32,OR_DOCENTI!$AN:$AN,0),2,TRUE,TRUE,"OR_DOCENTI"))</f>
        <v>0</v>
      </c>
      <c r="AN32" s="83">
        <f ca="1">INDIRECT(ADDRESS(MATCH(B32,OR_DOCENTI!$AO:$AO,0),2,TRUE,TRUE,"OR_DOCENTI"))</f>
        <v>0</v>
      </c>
      <c r="AO32" s="83">
        <f ca="1">INDIRECT(ADDRESS(MATCH(B32,OR_DOCENTI!$AP:$AP,0),2,TRUE,TRUE,"OR_DOCENTI"))</f>
        <v>0</v>
      </c>
      <c r="AP32" s="83">
        <f ca="1">INDIRECT(ADDRESS(MATCH(B32,OR_DOCENTI!$AQ:$AQ,0),2,TRUE,TRUE,"OR_DOCENTI"))</f>
        <v>0</v>
      </c>
      <c r="AQ32" s="83">
        <f ca="1">INDIRECT(ADDRESS(MATCH(B32,OR_DOCENTI!$AR:$AR,0),2,TRUE,TRUE,"OR_DOCENTI"))</f>
        <v>0</v>
      </c>
      <c r="AR32" s="83">
        <f ca="1">INDIRECT(ADDRESS(MATCH(B32,OR_DOCENTI!$AS:$AS,0),2,TRUE,TRUE,"OR_DOCENTI"))</f>
        <v>0</v>
      </c>
      <c r="AS32" s="141" t="e">
        <f ca="1">INDIRECT(ADDRESS(MATCH(B32,OR_DOCENTI!#REF!,0),2,TRUE,TRUE,"OR_DOCENTI"))</f>
        <v>#REF!</v>
      </c>
      <c r="AT32" s="83" t="e">
        <f ca="1">INDIRECT(ADDRESS(MATCH(B32,OR_DOCENTI!#REF!,0),2,TRUE,TRUE,"OR_DOCENTI"))</f>
        <v>#REF!</v>
      </c>
      <c r="AU32" s="83" t="e">
        <f ca="1">INDIRECT(ADDRESS(MATCH(B32,OR_DOCENTI!#REF!,0),2,TRUE,TRUE,"OR_DOCENTI"))</f>
        <v>#REF!</v>
      </c>
      <c r="AV32" s="83" t="e">
        <f ca="1">INDIRECT(ADDRESS(MATCH(B32,OR_DOCENTI!#REF!,0),2,TRUE,TRUE,"OR_DOCENTI"))</f>
        <v>#REF!</v>
      </c>
      <c r="AW32" s="83" t="e">
        <f ca="1">INDIRECT(ADDRESS(MATCH(B32,OR_DOCENTI!#REF!,0),2,TRUE,TRUE,"OR_DOCENTI"))</f>
        <v>#REF!</v>
      </c>
      <c r="AX32" s="56" t="e">
        <f ca="1">INDIRECT(ADDRESS(MATCH(B32,OR_DOCENTI!#REF!,0),2,TRUE,TRUE,"OR_DOCENTI"))</f>
        <v>#REF!</v>
      </c>
      <c r="AY32" s="83" t="e">
        <f ca="1">INDIRECT(ADDRESS(MATCH(B32,OR_DOCENTI!#REF!,0),2,TRUE,TRUE,"OR_DOCENTI"))</f>
        <v>#REF!</v>
      </c>
      <c r="AZ32" s="84" t="e">
        <f ca="1">INDIRECT(ADDRESS(MATCH(B32,OR_DOCENTI!#REF!,0),2,TRUE,TRUE,"OR_DOCENTI"))</f>
        <v>#REF!</v>
      </c>
      <c r="BA32" s="118">
        <f t="shared" ca="1" si="0"/>
        <v>6</v>
      </c>
      <c r="BB32" s="119">
        <f t="shared" ca="1" si="1"/>
        <v>6</v>
      </c>
      <c r="BC32" s="72"/>
    </row>
    <row r="33" spans="1:55" ht="27" customHeight="1">
      <c r="B33" s="75" t="s">
        <v>197</v>
      </c>
      <c r="C33" s="82">
        <f ca="1">INDIRECT(ADDRESS(MATCH(B33,OR_DOCENTI!$C:$C,0),2,TRUE,TRUE,"OR_DOCENTI"))</f>
        <v>0</v>
      </c>
      <c r="D33" s="83">
        <f ca="1">INDIRECT(ADDRESS(MATCH(B33,OR_DOCENTI!$D:$D,0),2,TRUE,TRUE,"OR_DOCENTI"))</f>
        <v>0</v>
      </c>
      <c r="E33" s="83">
        <f ca="1">INDIRECT(ADDRESS(MATCH(B33,OR_DOCENTI!$E:$E,0),2,TRUE,TRUE,"OR_DOCENTI"))</f>
        <v>0</v>
      </c>
      <c r="F33" s="83">
        <f ca="1">INDIRECT(ADDRESS(MATCH(B33,OR_DOCENTI!$F:$F,0),2,TRUE,TRUE,"OR_DOCENTI"))</f>
        <v>0</v>
      </c>
      <c r="G33" s="83">
        <f ca="1">INDIRECT(ADDRESS(MATCH(B33,OR_DOCENTI!$G:$G,0),2,TRUE,TRUE,"OR_DOCENTI"))</f>
        <v>0</v>
      </c>
      <c r="H33" s="83">
        <f ca="1">INDIRECT(ADDRESS(MATCH(B33,OR_DOCENTI!$H:$H,0),2,TRUE,TRUE,"OR_DOCENTI"))</f>
        <v>0</v>
      </c>
      <c r="I33" s="83">
        <f ca="1">INDIRECT(ADDRESS(MATCH(B33,OR_DOCENTI!$I:$I,0),2,TRUE,TRUE,"OR_DOCENTI"))</f>
        <v>0</v>
      </c>
      <c r="J33" s="84">
        <f ca="1">INDIRECT(ADDRESS(MATCH(B33,OR_DOCENTI!$J:$J,0),2,TRUE,TRUE,"OR_DOCENTI"))</f>
        <v>0</v>
      </c>
      <c r="K33" s="83">
        <f ca="1">INDIRECT(ADDRESS(MATCH(B33,OR_DOCENTI!$K:$K,0),2,TRUE,TRUE,"OR_DOCENTI"))</f>
        <v>0</v>
      </c>
      <c r="L33" s="83">
        <f ca="1">INDIRECT(ADDRESS(MATCH(B33,OR_DOCENTI!$L:$L,0),2,TRUE,TRUE,"OR_DOCENTI"))</f>
        <v>0</v>
      </c>
      <c r="M33" s="83">
        <f ca="1">INDIRECT(ADDRESS(MATCH(B33,OR_DOCENTI!$M:$M,0),2,TRUE,TRUE,"OR_DOCENTI"))</f>
        <v>0</v>
      </c>
      <c r="N33" s="83">
        <f ca="1">INDIRECT(ADDRESS(MATCH(B33,OR_DOCENTI!$N:$N,0),2,TRUE,TRUE,"OR_DOCENTI"))</f>
        <v>0</v>
      </c>
      <c r="O33" s="83">
        <f ca="1">INDIRECT(ADDRESS(MATCH(B33,OR_DOCENTI!$O:$O,0),2,TRUE,TRUE,"OR_DOCENTI"))</f>
        <v>0</v>
      </c>
      <c r="P33" s="83">
        <f ca="1">INDIRECT(ADDRESS(MATCH(B33,OR_DOCENTI!$P:$P,0),2,TRUE,TRUE,"OR_DOCENTI"))</f>
        <v>0</v>
      </c>
      <c r="Q33" s="83">
        <f ca="1">INDIRECT(ADDRESS(MATCH(B33,OR_DOCENTI!$Q:$Q,0),2,TRUE,TRUE,"OR_DOCENTI"))</f>
        <v>0</v>
      </c>
      <c r="R33" s="83">
        <f ca="1">INDIRECT(ADDRESS(MATCH(B33,OR_DOCENTI!$R:$R,0),2,TRUE,TRUE,"OR_DOCENTI"))</f>
        <v>0</v>
      </c>
      <c r="S33" s="84">
        <f ca="1">INDIRECT(ADDRESS(MATCH(B33,OR_DOCENTI!$S:$S,0),2,TRUE,TRUE,"OR_DOCENTI"))</f>
        <v>0</v>
      </c>
      <c r="T33" s="83">
        <f ca="1">INDIRECT(ADDRESS(MATCH(B33,OR_DOCENTI!$T:$T,0),2,TRUE,TRUE,"OR_DOCENTI"))</f>
        <v>0</v>
      </c>
      <c r="U33" s="83">
        <f ca="1">INDIRECT(ADDRESS(MATCH(B33,OR_DOCENTI!$U:$U,0),2,TRUE,TRUE,"OR_DOCENTI"))</f>
        <v>0</v>
      </c>
      <c r="V33" s="83">
        <f ca="1">INDIRECT(ADDRESS(MATCH(B33,OR_DOCENTI!$V:$V,0),2,TRUE,TRUE,"OR_DOCENTI"))</f>
        <v>0</v>
      </c>
      <c r="W33" s="83">
        <f ca="1">INDIRECT(ADDRESS(MATCH(B33,OR_DOCENTI!$W:$W,0),2,TRUE,TRUE,"OR_DOCENTI"))</f>
        <v>0</v>
      </c>
      <c r="X33" s="83">
        <f ca="1">INDIRECT(ADDRESS(MATCH(B33,OR_DOCENTI!$X:$X,0),2,TRUE,TRUE,"OR_DOCENTI"))</f>
        <v>0</v>
      </c>
      <c r="Y33" s="83">
        <f ca="1">INDIRECT(ADDRESS(MATCH(B33,OR_DOCENTI!$Y:$Y,0),2,TRUE,TRUE,"OR_DOCENTI"))</f>
        <v>0</v>
      </c>
      <c r="Z33" s="83">
        <f ca="1">INDIRECT(ADDRESS(MATCH(B33,OR_DOCENTI!$Z:$Z,0),2,TRUE,TRUE,"OR_DOCENTI"))</f>
        <v>0</v>
      </c>
      <c r="AA33" s="84">
        <f ca="1">INDIRECT(ADDRESS(MATCH(B33,OR_DOCENTI!$AA:$AA,0),2,TRUE,TRUE,"OR_DOCENTI"))</f>
        <v>0</v>
      </c>
      <c r="AB33" s="83">
        <f ca="1">INDIRECT(ADDRESS(MATCH(B33,OR_DOCENTI!$AB:$AB,0),2,TRUE,TRUE,"OR_DOCENTI"))</f>
        <v>0</v>
      </c>
      <c r="AC33" s="83">
        <f ca="1">INDIRECT(ADDRESS(MATCH(B33,OR_DOCENTI!$AC:$AC,0),2,TRUE,TRUE,"OR_DOCENTI"))</f>
        <v>0</v>
      </c>
      <c r="AD33" s="83">
        <f ca="1">INDIRECT(ADDRESS(MATCH(B33,OR_DOCENTI!$AD:$AD,0),2,TRUE,TRUE,"OR_DOCENTI"))</f>
        <v>0</v>
      </c>
      <c r="AE33" s="83">
        <f ca="1">INDIRECT(ADDRESS(MATCH(B33,OR_DOCENTI!$AE:$AE,0),2,TRUE,TRUE,"OR_DOCENTI"))</f>
        <v>0</v>
      </c>
      <c r="AF33" s="83">
        <f ca="1">INDIRECT(ADDRESS(MATCH(B33,OR_DOCENTI!$AF:$AF,0),2,TRUE,TRUE,"OR_DOCENTI"))</f>
        <v>0</v>
      </c>
      <c r="AG33" s="83">
        <f ca="1">INDIRECT(ADDRESS(MATCH(B33,OR_DOCENTI!$AG:$AG,0),2,TRUE,TRUE,"OR_DOCENTI"))</f>
        <v>0</v>
      </c>
      <c r="AH33" s="83">
        <f ca="1">INDIRECT(ADDRESS(MATCH(B33,OR_DOCENTI!$AH:$AH,0),2,TRUE,TRUE,"OR_DOCENTI"))</f>
        <v>0</v>
      </c>
      <c r="AI33" s="84">
        <f ca="1">INDIRECT(ADDRESS(MATCH(B33,OR_DOCENTI!$AJ:$AJ,0),2,TRUE,TRUE,"OR_DOCENTI"))</f>
        <v>0</v>
      </c>
      <c r="AJ33" s="83">
        <f ca="1">INDIRECT(ADDRESS(MATCH(B33,OR_DOCENTI!$AK:$AK,0),2,TRUE,TRUE,"OR_DOCENTI"))</f>
        <v>0</v>
      </c>
      <c r="AK33" s="83">
        <f ca="1">INDIRECT(ADDRESS(MATCH(B33,OR_DOCENTI!$AL:$AL,0),2,TRUE,TRUE,"OR_DOCENTI"))</f>
        <v>0</v>
      </c>
      <c r="AL33" s="83">
        <f ca="1">INDIRECT(ADDRESS(MATCH(B33,OR_DOCENTI!$AM:$AM,0),2,TRUE,TRUE,"OR_DOCENTI"))</f>
        <v>0</v>
      </c>
      <c r="AM33" s="83">
        <f ca="1">INDIRECT(ADDRESS(MATCH(B33,OR_DOCENTI!$AN:$AN,0),2,TRUE,TRUE,"OR_DOCENTI"))</f>
        <v>0</v>
      </c>
      <c r="AN33" s="83">
        <f ca="1">INDIRECT(ADDRESS(MATCH(B33,OR_DOCENTI!$AO:$AO,0),2,TRUE,TRUE,"OR_DOCENTI"))</f>
        <v>0</v>
      </c>
      <c r="AO33" s="83">
        <f ca="1">INDIRECT(ADDRESS(MATCH(B33,OR_DOCENTI!$AP:$AP,0),2,TRUE,TRUE,"OR_DOCENTI"))</f>
        <v>0</v>
      </c>
      <c r="AP33" s="83">
        <f ca="1">INDIRECT(ADDRESS(MATCH(B33,OR_DOCENTI!$AQ:$AQ,0),2,TRUE,TRUE,"OR_DOCENTI"))</f>
        <v>0</v>
      </c>
      <c r="AQ33" s="83">
        <f ca="1">INDIRECT(ADDRESS(MATCH(B33,OR_DOCENTI!$AR:$AR,0),2,TRUE,TRUE,"OR_DOCENTI"))</f>
        <v>0</v>
      </c>
      <c r="AR33" s="83">
        <f ca="1">INDIRECT(ADDRESS(MATCH(B33,OR_DOCENTI!$AS:$AS,0),2,TRUE,TRUE,"OR_DOCENTI"))</f>
        <v>0</v>
      </c>
      <c r="AS33" s="141" t="e">
        <f ca="1">INDIRECT(ADDRESS(MATCH(B33,OR_DOCENTI!#REF!,0),2,TRUE,TRUE,"OR_DOCENTI"))</f>
        <v>#REF!</v>
      </c>
      <c r="AT33" s="83" t="e">
        <f ca="1">INDIRECT(ADDRESS(MATCH(B33,OR_DOCENTI!#REF!,0),2,TRUE,TRUE,"OR_DOCENTI"))</f>
        <v>#REF!</v>
      </c>
      <c r="AU33" s="83" t="e">
        <f ca="1">INDIRECT(ADDRESS(MATCH(B33,OR_DOCENTI!#REF!,0),2,TRUE,TRUE,"OR_DOCENTI"))</f>
        <v>#REF!</v>
      </c>
      <c r="AV33" s="83" t="e">
        <f ca="1">INDIRECT(ADDRESS(MATCH(B33,OR_DOCENTI!#REF!,0),2,TRUE,TRUE,"OR_DOCENTI"))</f>
        <v>#REF!</v>
      </c>
      <c r="AW33" s="83" t="e">
        <f ca="1">INDIRECT(ADDRESS(MATCH(B33,OR_DOCENTI!#REF!,0),2,TRUE,TRUE,"OR_DOCENTI"))</f>
        <v>#REF!</v>
      </c>
      <c r="AX33" s="56" t="e">
        <f ca="1">INDIRECT(ADDRESS(MATCH(B33,OR_DOCENTI!#REF!,0),2,TRUE,TRUE,"OR_DOCENTI"))</f>
        <v>#REF!</v>
      </c>
      <c r="AY33" s="83" t="e">
        <f ca="1">INDIRECT(ADDRESS(MATCH(B33,OR_DOCENTI!#REF!,0),2,TRUE,TRUE,"OR_DOCENTI"))</f>
        <v>#REF!</v>
      </c>
      <c r="AZ33" s="84" t="e">
        <f ca="1">INDIRECT(ADDRESS(MATCH(B33,OR_DOCENTI!#REF!,0),2,TRUE,TRUE,"OR_DOCENTI"))</f>
        <v>#REF!</v>
      </c>
      <c r="BA33" s="118">
        <f t="shared" ca="1" si="0"/>
        <v>6</v>
      </c>
      <c r="BB33" s="119">
        <f t="shared" ca="1" si="1"/>
        <v>6</v>
      </c>
      <c r="BC33" s="72"/>
    </row>
    <row r="34" spans="1:55" ht="27" customHeight="1">
      <c r="B34" s="75" t="s">
        <v>198</v>
      </c>
      <c r="C34" s="82">
        <f ca="1">INDIRECT(ADDRESS(MATCH(B34,OR_DOCENTI!$C:$C,0),2,TRUE,TRUE,"OR_DOCENTI"))</f>
        <v>0</v>
      </c>
      <c r="D34" s="83">
        <f ca="1">INDIRECT(ADDRESS(MATCH(B34,OR_DOCENTI!$D:$D,0),2,TRUE,TRUE,"OR_DOCENTI"))</f>
        <v>0</v>
      </c>
      <c r="E34" s="83">
        <f ca="1">INDIRECT(ADDRESS(MATCH(B34,OR_DOCENTI!$E:$E,0),2,TRUE,TRUE,"OR_DOCENTI"))</f>
        <v>0</v>
      </c>
      <c r="F34" s="83">
        <f ca="1">INDIRECT(ADDRESS(MATCH(B34,OR_DOCENTI!$F:$F,0),2,TRUE,TRUE,"OR_DOCENTI"))</f>
        <v>0</v>
      </c>
      <c r="G34" s="83">
        <f ca="1">INDIRECT(ADDRESS(MATCH(B34,OR_DOCENTI!$G:$G,0),2,TRUE,TRUE,"OR_DOCENTI"))</f>
        <v>0</v>
      </c>
      <c r="H34" s="83">
        <f ca="1">INDIRECT(ADDRESS(MATCH(B34,OR_DOCENTI!$H:$H,0),2,TRUE,TRUE,"OR_DOCENTI"))</f>
        <v>0</v>
      </c>
      <c r="I34" s="83">
        <f ca="1">INDIRECT(ADDRESS(MATCH(B34,OR_DOCENTI!$I:$I,0),2,TRUE,TRUE,"OR_DOCENTI"))</f>
        <v>0</v>
      </c>
      <c r="J34" s="84">
        <f ca="1">INDIRECT(ADDRESS(MATCH(B34,OR_DOCENTI!$J:$J,0),2,TRUE,TRUE,"OR_DOCENTI"))</f>
        <v>0</v>
      </c>
      <c r="K34" s="83">
        <f ca="1">INDIRECT(ADDRESS(MATCH(B34,OR_DOCENTI!$K:$K,0),2,TRUE,TRUE,"OR_DOCENTI"))</f>
        <v>0</v>
      </c>
      <c r="L34" s="83">
        <f ca="1">INDIRECT(ADDRESS(MATCH(B34,OR_DOCENTI!$L:$L,0),2,TRUE,TRUE,"OR_DOCENTI"))</f>
        <v>0</v>
      </c>
      <c r="M34" s="83">
        <f ca="1">INDIRECT(ADDRESS(MATCH(B34,OR_DOCENTI!$M:$M,0),2,TRUE,TRUE,"OR_DOCENTI"))</f>
        <v>0</v>
      </c>
      <c r="N34" s="83">
        <f ca="1">INDIRECT(ADDRESS(MATCH(B34,OR_DOCENTI!$N:$N,0),2,TRUE,TRUE,"OR_DOCENTI"))</f>
        <v>0</v>
      </c>
      <c r="O34" s="83">
        <f ca="1">INDIRECT(ADDRESS(MATCH(B34,OR_DOCENTI!$O:$O,0),2,TRUE,TRUE,"OR_DOCENTI"))</f>
        <v>0</v>
      </c>
      <c r="P34" s="83">
        <f ca="1">INDIRECT(ADDRESS(MATCH(B34,OR_DOCENTI!$P:$P,0),2,TRUE,TRUE,"OR_DOCENTI"))</f>
        <v>0</v>
      </c>
      <c r="Q34" s="83">
        <f ca="1">INDIRECT(ADDRESS(MATCH(B34,OR_DOCENTI!$Q:$Q,0),2,TRUE,TRUE,"OR_DOCENTI"))</f>
        <v>0</v>
      </c>
      <c r="R34" s="83">
        <f ca="1">INDIRECT(ADDRESS(MATCH(B34,OR_DOCENTI!$R:$R,0),2,TRUE,TRUE,"OR_DOCENTI"))</f>
        <v>0</v>
      </c>
      <c r="S34" s="84">
        <f ca="1">INDIRECT(ADDRESS(MATCH(B34,OR_DOCENTI!$S:$S,0),2,TRUE,TRUE,"OR_DOCENTI"))</f>
        <v>0</v>
      </c>
      <c r="T34" s="83">
        <f ca="1">INDIRECT(ADDRESS(MATCH(B34,OR_DOCENTI!$T:$T,0),2,TRUE,TRUE,"OR_DOCENTI"))</f>
        <v>0</v>
      </c>
      <c r="U34" s="83">
        <f ca="1">INDIRECT(ADDRESS(MATCH(B34,OR_DOCENTI!$U:$U,0),2,TRUE,TRUE,"OR_DOCENTI"))</f>
        <v>0</v>
      </c>
      <c r="V34" s="83">
        <f ca="1">INDIRECT(ADDRESS(MATCH(B34,OR_DOCENTI!$V:$V,0),2,TRUE,TRUE,"OR_DOCENTI"))</f>
        <v>0</v>
      </c>
      <c r="W34" s="83">
        <f ca="1">INDIRECT(ADDRESS(MATCH(B34,OR_DOCENTI!$W:$W,0),2,TRUE,TRUE,"OR_DOCENTI"))</f>
        <v>0</v>
      </c>
      <c r="X34" s="83">
        <f ca="1">INDIRECT(ADDRESS(MATCH(B34,OR_DOCENTI!$X:$X,0),2,TRUE,TRUE,"OR_DOCENTI"))</f>
        <v>0</v>
      </c>
      <c r="Y34" s="83">
        <f ca="1">INDIRECT(ADDRESS(MATCH(B34,OR_DOCENTI!$Y:$Y,0),2,TRUE,TRUE,"OR_DOCENTI"))</f>
        <v>0</v>
      </c>
      <c r="Z34" s="83">
        <f ca="1">INDIRECT(ADDRESS(MATCH(B34,OR_DOCENTI!$Z:$Z,0),2,TRUE,TRUE,"OR_DOCENTI"))</f>
        <v>0</v>
      </c>
      <c r="AA34" s="84">
        <f ca="1">INDIRECT(ADDRESS(MATCH(B34,OR_DOCENTI!$AA:$AA,0),2,TRUE,TRUE,"OR_DOCENTI"))</f>
        <v>0</v>
      </c>
      <c r="AB34" s="83">
        <f ca="1">INDIRECT(ADDRESS(MATCH(B34,OR_DOCENTI!$AB:$AB,0),2,TRUE,TRUE,"OR_DOCENTI"))</f>
        <v>0</v>
      </c>
      <c r="AC34" s="83">
        <f ca="1">INDIRECT(ADDRESS(MATCH(B34,OR_DOCENTI!$AC:$AC,0),2,TRUE,TRUE,"OR_DOCENTI"))</f>
        <v>0</v>
      </c>
      <c r="AD34" s="83">
        <f ca="1">INDIRECT(ADDRESS(MATCH(B34,OR_DOCENTI!$AD:$AD,0),2,TRUE,TRUE,"OR_DOCENTI"))</f>
        <v>0</v>
      </c>
      <c r="AE34" s="83">
        <f ca="1">INDIRECT(ADDRESS(MATCH(B34,OR_DOCENTI!$AE:$AE,0),2,TRUE,TRUE,"OR_DOCENTI"))</f>
        <v>0</v>
      </c>
      <c r="AF34" s="83">
        <f ca="1">INDIRECT(ADDRESS(MATCH(B34,OR_DOCENTI!$AF:$AF,0),2,TRUE,TRUE,"OR_DOCENTI"))</f>
        <v>0</v>
      </c>
      <c r="AG34" s="83">
        <f ca="1">INDIRECT(ADDRESS(MATCH(B34,OR_DOCENTI!$AG:$AG,0),2,TRUE,TRUE,"OR_DOCENTI"))</f>
        <v>0</v>
      </c>
      <c r="AH34" s="83">
        <f ca="1">INDIRECT(ADDRESS(MATCH(B34,OR_DOCENTI!$AH:$AH,0),2,TRUE,TRUE,"OR_DOCENTI"))</f>
        <v>0</v>
      </c>
      <c r="AI34" s="84">
        <f ca="1">INDIRECT(ADDRESS(MATCH(B34,OR_DOCENTI!$AJ:$AJ,0),2,TRUE,TRUE,"OR_DOCENTI"))</f>
        <v>0</v>
      </c>
      <c r="AJ34" s="83">
        <f ca="1">INDIRECT(ADDRESS(MATCH(B34,OR_DOCENTI!$AK:$AK,0),2,TRUE,TRUE,"OR_DOCENTI"))</f>
        <v>0</v>
      </c>
      <c r="AK34" s="83">
        <f ca="1">INDIRECT(ADDRESS(MATCH(B34,OR_DOCENTI!$AL:$AL,0),2,TRUE,TRUE,"OR_DOCENTI"))</f>
        <v>0</v>
      </c>
      <c r="AL34" s="83">
        <f ca="1">INDIRECT(ADDRESS(MATCH(B34,OR_DOCENTI!$AM:$AM,0),2,TRUE,TRUE,"OR_DOCENTI"))</f>
        <v>0</v>
      </c>
      <c r="AM34" s="83">
        <f ca="1">INDIRECT(ADDRESS(MATCH(B34,OR_DOCENTI!$AN:$AN,0),2,TRUE,TRUE,"OR_DOCENTI"))</f>
        <v>0</v>
      </c>
      <c r="AN34" s="83">
        <f ca="1">INDIRECT(ADDRESS(MATCH(B34,OR_DOCENTI!$AO:$AO,0),2,TRUE,TRUE,"OR_DOCENTI"))</f>
        <v>0</v>
      </c>
      <c r="AO34" s="83">
        <f ca="1">INDIRECT(ADDRESS(MATCH(B34,OR_DOCENTI!$AP:$AP,0),2,TRUE,TRUE,"OR_DOCENTI"))</f>
        <v>0</v>
      </c>
      <c r="AP34" s="83">
        <f ca="1">INDIRECT(ADDRESS(MATCH(B34,OR_DOCENTI!$AQ:$AQ,0),2,TRUE,TRUE,"OR_DOCENTI"))</f>
        <v>0</v>
      </c>
      <c r="AQ34" s="83">
        <f ca="1">INDIRECT(ADDRESS(MATCH(B34,OR_DOCENTI!$AR:$AR,0),2,TRUE,TRUE,"OR_DOCENTI"))</f>
        <v>0</v>
      </c>
      <c r="AR34" s="83">
        <f ca="1">INDIRECT(ADDRESS(MATCH(B34,OR_DOCENTI!$AS:$AS,0),2,TRUE,TRUE,"OR_DOCENTI"))</f>
        <v>0</v>
      </c>
      <c r="AS34" s="141" t="e">
        <f ca="1">INDIRECT(ADDRESS(MATCH(B34,OR_DOCENTI!#REF!,0),2,TRUE,TRUE,"OR_DOCENTI"))</f>
        <v>#REF!</v>
      </c>
      <c r="AT34" s="83" t="e">
        <f ca="1">INDIRECT(ADDRESS(MATCH(B34,OR_DOCENTI!#REF!,0),2,TRUE,TRUE,"OR_DOCENTI"))</f>
        <v>#REF!</v>
      </c>
      <c r="AU34" s="83" t="e">
        <f ca="1">INDIRECT(ADDRESS(MATCH(B34,OR_DOCENTI!#REF!,0),2,TRUE,TRUE,"OR_DOCENTI"))</f>
        <v>#REF!</v>
      </c>
      <c r="AV34" s="83" t="e">
        <f ca="1">INDIRECT(ADDRESS(MATCH(B34,OR_DOCENTI!#REF!,0),2,TRUE,TRUE,"OR_DOCENTI"))</f>
        <v>#REF!</v>
      </c>
      <c r="AW34" s="83" t="e">
        <f ca="1">INDIRECT(ADDRESS(MATCH(B34,OR_DOCENTI!#REF!,0),2,TRUE,TRUE,"OR_DOCENTI"))</f>
        <v>#REF!</v>
      </c>
      <c r="AX34" s="56" t="e">
        <f ca="1">INDIRECT(ADDRESS(MATCH(B34,OR_DOCENTI!#REF!,0),2,TRUE,TRUE,"OR_DOCENTI"))</f>
        <v>#REF!</v>
      </c>
      <c r="AY34" s="83" t="e">
        <f ca="1">INDIRECT(ADDRESS(MATCH(B34,OR_DOCENTI!#REF!,0),2,TRUE,TRUE,"OR_DOCENTI"))</f>
        <v>#REF!</v>
      </c>
      <c r="AZ34" s="84" t="e">
        <f ca="1">INDIRECT(ADDRESS(MATCH(B34,OR_DOCENTI!#REF!,0),2,TRUE,TRUE,"OR_DOCENTI"))</f>
        <v>#REF!</v>
      </c>
      <c r="BA34" s="118">
        <f t="shared" ca="1" si="0"/>
        <v>6</v>
      </c>
      <c r="BB34" s="119">
        <f t="shared" ca="1" si="1"/>
        <v>6</v>
      </c>
      <c r="BC34" s="72"/>
    </row>
    <row r="35" spans="1:55" ht="27" customHeight="1">
      <c r="B35" s="75" t="s">
        <v>115</v>
      </c>
      <c r="C35" s="82">
        <f ca="1">INDIRECT(ADDRESS(MATCH(B35,OR_DOCENTI!$C:$C,0),2,TRUE,TRUE,"OR_DOCENTI"))</f>
        <v>0</v>
      </c>
      <c r="D35" s="83">
        <f ca="1">INDIRECT(ADDRESS(MATCH(B35,OR_DOCENTI!$D:$D,0),2,TRUE,TRUE,"OR_DOCENTI"))</f>
        <v>0</v>
      </c>
      <c r="E35" s="83">
        <f ca="1">INDIRECT(ADDRESS(MATCH(B35,OR_DOCENTI!$E:$E,0),2,TRUE,TRUE,"OR_DOCENTI"))</f>
        <v>0</v>
      </c>
      <c r="F35" s="83">
        <f ca="1">INDIRECT(ADDRESS(MATCH(B35,OR_DOCENTI!$F:$F,0),2,TRUE,TRUE,"OR_DOCENTI"))</f>
        <v>0</v>
      </c>
      <c r="G35" s="83">
        <f ca="1">INDIRECT(ADDRESS(MATCH(B35,OR_DOCENTI!$G:$G,0),2,TRUE,TRUE,"OR_DOCENTI"))</f>
        <v>0</v>
      </c>
      <c r="H35" s="83">
        <f ca="1">INDIRECT(ADDRESS(MATCH(B35,OR_DOCENTI!$H:$H,0),2,TRUE,TRUE,"OR_DOCENTI"))</f>
        <v>0</v>
      </c>
      <c r="I35" s="83">
        <f ca="1">INDIRECT(ADDRESS(MATCH(B35,OR_DOCENTI!$I:$I,0),2,TRUE,TRUE,"OR_DOCENTI"))</f>
        <v>0</v>
      </c>
      <c r="J35" s="84">
        <f ca="1">INDIRECT(ADDRESS(MATCH(B35,OR_DOCENTI!$J:$J,0),2,TRUE,TRUE,"OR_DOCENTI"))</f>
        <v>0</v>
      </c>
      <c r="K35" s="83">
        <f ca="1">INDIRECT(ADDRESS(MATCH(B35,OR_DOCENTI!$K:$K,0),2,TRUE,TRUE,"OR_DOCENTI"))</f>
        <v>0</v>
      </c>
      <c r="L35" s="83">
        <f ca="1">INDIRECT(ADDRESS(MATCH(B35,OR_DOCENTI!$L:$L,0),2,TRUE,TRUE,"OR_DOCENTI"))</f>
        <v>0</v>
      </c>
      <c r="M35" s="83">
        <f ca="1">INDIRECT(ADDRESS(MATCH(B35,OR_DOCENTI!$M:$M,0),2,TRUE,TRUE,"OR_DOCENTI"))</f>
        <v>0</v>
      </c>
      <c r="N35" s="83">
        <f ca="1">INDIRECT(ADDRESS(MATCH(B35,OR_DOCENTI!$N:$N,0),2,TRUE,TRUE,"OR_DOCENTI"))</f>
        <v>0</v>
      </c>
      <c r="O35" s="83">
        <f ca="1">INDIRECT(ADDRESS(MATCH(B35,OR_DOCENTI!$O:$O,0),2,TRUE,TRUE,"OR_DOCENTI"))</f>
        <v>0</v>
      </c>
      <c r="P35" s="83">
        <f ca="1">INDIRECT(ADDRESS(MATCH(B35,OR_DOCENTI!$P:$P,0),2,TRUE,TRUE,"OR_DOCENTI"))</f>
        <v>0</v>
      </c>
      <c r="Q35" s="83">
        <f ca="1">INDIRECT(ADDRESS(MATCH(B35,OR_DOCENTI!$Q:$Q,0),2,TRUE,TRUE,"OR_DOCENTI"))</f>
        <v>0</v>
      </c>
      <c r="R35" s="83">
        <f ca="1">INDIRECT(ADDRESS(MATCH(B35,OR_DOCENTI!$R:$R,0),2,TRUE,TRUE,"OR_DOCENTI"))</f>
        <v>0</v>
      </c>
      <c r="S35" s="84">
        <f ca="1">INDIRECT(ADDRESS(MATCH(B35,OR_DOCENTI!$S:$S,0),2,TRUE,TRUE,"OR_DOCENTI"))</f>
        <v>0</v>
      </c>
      <c r="T35" s="89">
        <f ca="1">INDIRECT(ADDRESS(MATCH(B35,OR_DOCENTI!$T:$T,0),2,TRUE,TRUE,"OR_DOCENTI"))</f>
        <v>0</v>
      </c>
      <c r="U35" s="89">
        <f ca="1">INDIRECT(ADDRESS(MATCH(B35,OR_DOCENTI!$U:$U,0),2,TRUE,TRUE,"OR_DOCENTI"))</f>
        <v>0</v>
      </c>
      <c r="V35" s="83">
        <f ca="1">INDIRECT(ADDRESS(MATCH(B35,OR_DOCENTI!$V:$V,0),2,TRUE,TRUE,"OR_DOCENTI"))</f>
        <v>0</v>
      </c>
      <c r="W35" s="83">
        <f ca="1">INDIRECT(ADDRESS(MATCH(B35,OR_DOCENTI!$W:$W,0),2,TRUE,TRUE,"OR_DOCENTI"))</f>
        <v>0</v>
      </c>
      <c r="X35" s="83">
        <f ca="1">INDIRECT(ADDRESS(MATCH(B35,OR_DOCENTI!$X:$X,0),2,TRUE,TRUE,"OR_DOCENTI"))</f>
        <v>0</v>
      </c>
      <c r="Y35" s="83">
        <f ca="1">INDIRECT(ADDRESS(MATCH(B35,OR_DOCENTI!$Y:$Y,0),2,TRUE,TRUE,"OR_DOCENTI"))</f>
        <v>0</v>
      </c>
      <c r="Z35" s="83">
        <f ca="1">INDIRECT(ADDRESS(MATCH(B35,OR_DOCENTI!$Z:$Z,0),2,TRUE,TRUE,"OR_DOCENTI"))</f>
        <v>0</v>
      </c>
      <c r="AA35" s="84">
        <f ca="1">INDIRECT(ADDRESS(MATCH(B35,OR_DOCENTI!$AA:$AA,0),2,TRUE,TRUE,"OR_DOCENTI"))</f>
        <v>0</v>
      </c>
      <c r="AB35" s="83">
        <f ca="1">INDIRECT(ADDRESS(MATCH(B35,OR_DOCENTI!$AB:$AB,0),2,TRUE,TRUE,"OR_DOCENTI"))</f>
        <v>0</v>
      </c>
      <c r="AC35" s="83">
        <f ca="1">INDIRECT(ADDRESS(MATCH(B35,OR_DOCENTI!$AC:$AC,0),2,TRUE,TRUE,"OR_DOCENTI"))</f>
        <v>0</v>
      </c>
      <c r="AD35" s="83">
        <f ca="1">INDIRECT(ADDRESS(MATCH(B35,OR_DOCENTI!$AD:$AD,0),2,TRUE,TRUE,"OR_DOCENTI"))</f>
        <v>0</v>
      </c>
      <c r="AE35" s="83">
        <f ca="1">INDIRECT(ADDRESS(MATCH(B35,OR_DOCENTI!$AE:$AE,0),2,TRUE,TRUE,"OR_DOCENTI"))</f>
        <v>0</v>
      </c>
      <c r="AF35" s="83">
        <f ca="1">INDIRECT(ADDRESS(MATCH(B35,OR_DOCENTI!$AF:$AF,0),2,TRUE,TRUE,"OR_DOCENTI"))</f>
        <v>0</v>
      </c>
      <c r="AG35" s="83">
        <f ca="1">INDIRECT(ADDRESS(MATCH(B35,OR_DOCENTI!$AG:$AG,0),2,TRUE,TRUE,"OR_DOCENTI"))</f>
        <v>0</v>
      </c>
      <c r="AH35" s="83">
        <f ca="1">INDIRECT(ADDRESS(MATCH(B35,OR_DOCENTI!$AH:$AH,0),2,TRUE,TRUE,"OR_DOCENTI"))</f>
        <v>0</v>
      </c>
      <c r="AI35" s="84">
        <f ca="1">INDIRECT(ADDRESS(MATCH(B35,OR_DOCENTI!$AJ:$AJ,0),2,TRUE,TRUE,"OR_DOCENTI"))</f>
        <v>0</v>
      </c>
      <c r="AJ35" s="83">
        <f ca="1">INDIRECT(ADDRESS(MATCH(B35,OR_DOCENTI!$AK:$AK,0),2,TRUE,TRUE,"OR_DOCENTI"))</f>
        <v>0</v>
      </c>
      <c r="AK35" s="83">
        <f ca="1">INDIRECT(ADDRESS(MATCH(B35,OR_DOCENTI!$AL:$AL,0),2,TRUE,TRUE,"OR_DOCENTI"))</f>
        <v>0</v>
      </c>
      <c r="AL35" s="83">
        <f ca="1">INDIRECT(ADDRESS(MATCH(B35,OR_DOCENTI!$AM:$AM,0),2,TRUE,TRUE,"OR_DOCENTI"))</f>
        <v>0</v>
      </c>
      <c r="AM35" s="83">
        <f ca="1">INDIRECT(ADDRESS(MATCH(B35,OR_DOCENTI!$AN:$AN,0),2,TRUE,TRUE,"OR_DOCENTI"))</f>
        <v>0</v>
      </c>
      <c r="AN35" s="83">
        <f ca="1">INDIRECT(ADDRESS(MATCH(B35,OR_DOCENTI!$AO:$AO,0),2,TRUE,TRUE,"OR_DOCENTI"))</f>
        <v>0</v>
      </c>
      <c r="AO35" s="83">
        <f ca="1">INDIRECT(ADDRESS(MATCH(B35,OR_DOCENTI!$AP:$AP,0),2,TRUE,TRUE,"OR_DOCENTI"))</f>
        <v>0</v>
      </c>
      <c r="AP35" s="83">
        <f ca="1">INDIRECT(ADDRESS(MATCH(B35,OR_DOCENTI!$AQ:$AQ,0),2,TRUE,TRUE,"OR_DOCENTI"))</f>
        <v>0</v>
      </c>
      <c r="AQ35" s="83">
        <f ca="1">INDIRECT(ADDRESS(MATCH(B35,OR_DOCENTI!$AR:$AR,0),2,TRUE,TRUE,"OR_DOCENTI"))</f>
        <v>0</v>
      </c>
      <c r="AR35" s="83">
        <f ca="1">INDIRECT(ADDRESS(MATCH(B35,OR_DOCENTI!$AS:$AS,0),2,TRUE,TRUE,"OR_DOCENTI"))</f>
        <v>0</v>
      </c>
      <c r="AS35" s="141" t="e">
        <f ca="1">INDIRECT(ADDRESS(MATCH(B35,OR_DOCENTI!#REF!,0),2,TRUE,TRUE,"OR_DOCENTI"))</f>
        <v>#REF!</v>
      </c>
      <c r="AT35" s="83" t="e">
        <f ca="1">INDIRECT(ADDRESS(MATCH(B35,OR_DOCENTI!#REF!,0),2,TRUE,TRUE,"OR_DOCENTI"))</f>
        <v>#REF!</v>
      </c>
      <c r="AU35" s="83" t="e">
        <f ca="1">INDIRECT(ADDRESS(MATCH(B35,OR_DOCENTI!#REF!,0),2,TRUE,TRUE,"OR_DOCENTI"))</f>
        <v>#REF!</v>
      </c>
      <c r="AV35" s="83" t="e">
        <f ca="1">INDIRECT(ADDRESS(MATCH(B35,OR_DOCENTI!#REF!,0),2,TRUE,TRUE,"OR_DOCENTI"))</f>
        <v>#REF!</v>
      </c>
      <c r="AW35" s="83" t="e">
        <f ca="1">INDIRECT(ADDRESS(MATCH(B35,OR_DOCENTI!#REF!,0),2,TRUE,TRUE,"OR_DOCENTI"))</f>
        <v>#REF!</v>
      </c>
      <c r="AX35" s="56" t="e">
        <f ca="1">INDIRECT(ADDRESS(MATCH(B35,OR_DOCENTI!#REF!,0),2,TRUE,TRUE,"OR_DOCENTI"))</f>
        <v>#REF!</v>
      </c>
      <c r="AY35" s="83" t="e">
        <f ca="1">INDIRECT(ADDRESS(MATCH(B35,OR_DOCENTI!#REF!,0),2,TRUE,TRUE,"OR_DOCENTI"))</f>
        <v>#REF!</v>
      </c>
      <c r="AZ35" s="84" t="e">
        <f ca="1">INDIRECT(ADDRESS(MATCH(B35,OR_DOCENTI!#REF!,0),2,TRUE,TRUE,"OR_DOCENTI"))</f>
        <v>#REF!</v>
      </c>
      <c r="BA35" s="118">
        <f t="shared" ca="1" si="0"/>
        <v>6</v>
      </c>
      <c r="BB35" s="119">
        <f t="shared" ca="1" si="1"/>
        <v>6</v>
      </c>
      <c r="BC35" s="72"/>
    </row>
    <row r="36" spans="1:55" s="57" customFormat="1" ht="27" customHeight="1" thickBot="1">
      <c r="A36" s="5"/>
      <c r="B36" s="76" t="s">
        <v>141</v>
      </c>
      <c r="C36" s="85">
        <f ca="1">INDIRECT(ADDRESS(MATCH(B36,OR_DOCENTI!$C:$C,0),2,TRUE,TRUE,"OR_DOCENTI"))</f>
        <v>0</v>
      </c>
      <c r="D36" s="86">
        <f ca="1">INDIRECT(ADDRESS(MATCH(B36,OR_DOCENTI!$D:$D,0),2,TRUE,TRUE,"OR_DOCENTI"))</f>
        <v>0</v>
      </c>
      <c r="E36" s="86">
        <f ca="1">INDIRECT(ADDRESS(MATCH(B36,OR_DOCENTI!$E:$E,0),2,TRUE,TRUE,"OR_DOCENTI"))</f>
        <v>0</v>
      </c>
      <c r="F36" s="86">
        <f ca="1">INDIRECT(ADDRESS(MATCH(B36,OR_DOCENTI!$F:$F,0),2,TRUE,TRUE,"OR_DOCENTI"))</f>
        <v>0</v>
      </c>
      <c r="G36" s="86">
        <f ca="1">INDIRECT(ADDRESS(MATCH(B36,OR_DOCENTI!$G:$G,0),2,TRUE,TRUE,"OR_DOCENTI"))</f>
        <v>0</v>
      </c>
      <c r="H36" s="86">
        <f ca="1">INDIRECT(ADDRESS(MATCH(B36,OR_DOCENTI!$H:$H,0),2,TRUE,TRUE,"OR_DOCENTI"))</f>
        <v>0</v>
      </c>
      <c r="I36" s="86">
        <f ca="1">INDIRECT(ADDRESS(MATCH(B36,OR_DOCENTI!$I:$I,0),2,TRUE,TRUE,"OR_DOCENTI"))</f>
        <v>0</v>
      </c>
      <c r="J36" s="87">
        <f ca="1">INDIRECT(ADDRESS(MATCH(B36,OR_DOCENTI!$J:$J,0),2,TRUE,TRUE,"OR_DOCENTI"))</f>
        <v>0</v>
      </c>
      <c r="K36" s="86">
        <f ca="1">INDIRECT(ADDRESS(MATCH(B36,OR_DOCENTI!$K:$K,0),2,TRUE,TRUE,"OR_DOCENTI"))</f>
        <v>0</v>
      </c>
      <c r="L36" s="86">
        <f ca="1">INDIRECT(ADDRESS(MATCH(B36,OR_DOCENTI!$L:$L,0),2,TRUE,TRUE,"OR_DOCENTI"))</f>
        <v>0</v>
      </c>
      <c r="M36" s="86">
        <f ca="1">INDIRECT(ADDRESS(MATCH(B36,OR_DOCENTI!$M:$M,0),2,TRUE,TRUE,"OR_DOCENTI"))</f>
        <v>0</v>
      </c>
      <c r="N36" s="86">
        <f ca="1">INDIRECT(ADDRESS(MATCH(B36,OR_DOCENTI!$N:$N,0),2,TRUE,TRUE,"OR_DOCENTI"))</f>
        <v>0</v>
      </c>
      <c r="O36" s="86">
        <f ca="1">INDIRECT(ADDRESS(MATCH(B36,OR_DOCENTI!$O:$O,0),2,TRUE,TRUE,"OR_DOCENTI"))</f>
        <v>0</v>
      </c>
      <c r="P36" s="86">
        <f ca="1">INDIRECT(ADDRESS(MATCH(B36,OR_DOCENTI!$P:$P,0),2,TRUE,TRUE,"OR_DOCENTI"))</f>
        <v>0</v>
      </c>
      <c r="Q36" s="86">
        <f ca="1">INDIRECT(ADDRESS(MATCH(B36,OR_DOCENTI!$Q:$Q,0),2,TRUE,TRUE,"OR_DOCENTI"))</f>
        <v>0</v>
      </c>
      <c r="R36" s="83">
        <f ca="1">INDIRECT(ADDRESS(MATCH(B36,OR_DOCENTI!$R:$R,0),2,TRUE,TRUE,"OR_DOCENTI"))</f>
        <v>0</v>
      </c>
      <c r="S36" s="84">
        <f ca="1">INDIRECT(ADDRESS(MATCH(B36,OR_DOCENTI!$S:$S,0),2,TRUE,TRUE,"OR_DOCENTI"))</f>
        <v>0</v>
      </c>
      <c r="T36" s="86">
        <f ca="1">INDIRECT(ADDRESS(MATCH(B36,OR_DOCENTI!$T:$T,0),2,TRUE,TRUE,"OR_DOCENTI"))</f>
        <v>0</v>
      </c>
      <c r="U36" s="86">
        <f ca="1">INDIRECT(ADDRESS(MATCH(B36,OR_DOCENTI!$U:$U,0),2,TRUE,TRUE,"OR_DOCENTI"))</f>
        <v>0</v>
      </c>
      <c r="V36" s="86">
        <f ca="1">INDIRECT(ADDRESS(MATCH(B36,OR_DOCENTI!$V:$V,0),2,TRUE,TRUE,"OR_DOCENTI"))</f>
        <v>0</v>
      </c>
      <c r="W36" s="86">
        <f ca="1">INDIRECT(ADDRESS(MATCH(B36,OR_DOCENTI!$W:$W,0),2,TRUE,TRUE,"OR_DOCENTI"))</f>
        <v>0</v>
      </c>
      <c r="X36" s="86">
        <f ca="1">INDIRECT(ADDRESS(MATCH(B36,OR_DOCENTI!$X:$X,0),2,TRUE,TRUE,"OR_DOCENTI"))</f>
        <v>0</v>
      </c>
      <c r="Y36" s="86">
        <f ca="1">INDIRECT(ADDRESS(MATCH(B36,OR_DOCENTI!$Y:$Y,0),2,TRUE,TRUE,"OR_DOCENTI"))</f>
        <v>0</v>
      </c>
      <c r="Z36" s="86">
        <f ca="1">INDIRECT(ADDRESS(MATCH(B36,OR_DOCENTI!$Z:$Z,0),2,TRUE,TRUE,"OR_DOCENTI"))</f>
        <v>0</v>
      </c>
      <c r="AA36" s="87">
        <f ca="1">INDIRECT(ADDRESS(MATCH(B36,OR_DOCENTI!$AA:$AA,0),2,TRUE,TRUE,"OR_DOCENTI"))</f>
        <v>0</v>
      </c>
      <c r="AB36" s="86">
        <f ca="1">INDIRECT(ADDRESS(MATCH(B36,OR_DOCENTI!$AB:$AB,0),2,TRUE,TRUE,"OR_DOCENTI"))</f>
        <v>0</v>
      </c>
      <c r="AC36" s="86">
        <f ca="1">INDIRECT(ADDRESS(MATCH(B36,OR_DOCENTI!$AC:$AC,0),2,TRUE,TRUE,"OR_DOCENTI"))</f>
        <v>0</v>
      </c>
      <c r="AD36" s="86">
        <f ca="1">INDIRECT(ADDRESS(MATCH(B36,OR_DOCENTI!$AD:$AD,0),2,TRUE,TRUE,"OR_DOCENTI"))</f>
        <v>0</v>
      </c>
      <c r="AE36" s="86">
        <f ca="1">INDIRECT(ADDRESS(MATCH(B36,OR_DOCENTI!$AE:$AE,0),2,TRUE,TRUE,"OR_DOCENTI"))</f>
        <v>0</v>
      </c>
      <c r="AF36" s="86">
        <f ca="1">INDIRECT(ADDRESS(MATCH(B36,OR_DOCENTI!$AF:$AF,0),2,TRUE,TRUE,"OR_DOCENTI"))</f>
        <v>0</v>
      </c>
      <c r="AG36" s="86">
        <f ca="1">INDIRECT(ADDRESS(MATCH(B36,OR_DOCENTI!$AG:$AG,0),2,TRUE,TRUE,"OR_DOCENTI"))</f>
        <v>0</v>
      </c>
      <c r="AH36" s="86">
        <f ca="1">INDIRECT(ADDRESS(MATCH(B36,OR_DOCENTI!$AH:$AH,0),2,TRUE,TRUE,"OR_DOCENTI"))</f>
        <v>0</v>
      </c>
      <c r="AI36" s="87">
        <f ca="1">INDIRECT(ADDRESS(MATCH(B36,OR_DOCENTI!$AJ:$AJ,0),2,TRUE,TRUE,"OR_DOCENTI"))</f>
        <v>0</v>
      </c>
      <c r="AJ36" s="86">
        <f ca="1">INDIRECT(ADDRESS(MATCH(B36,OR_DOCENTI!$AK:$AK,0),2,TRUE,TRUE,"OR_DOCENTI"))</f>
        <v>0</v>
      </c>
      <c r="AK36" s="86">
        <f ca="1">INDIRECT(ADDRESS(MATCH(B36,OR_DOCENTI!$AL:$AL,0),2,TRUE,TRUE,"OR_DOCENTI"))</f>
        <v>0</v>
      </c>
      <c r="AL36" s="86">
        <f ca="1">INDIRECT(ADDRESS(MATCH(B36,OR_DOCENTI!$AM:$AM,0),2,TRUE,TRUE,"OR_DOCENTI"))</f>
        <v>0</v>
      </c>
      <c r="AM36" s="86">
        <f ca="1">INDIRECT(ADDRESS(MATCH(B36,OR_DOCENTI!$AN:$AN,0),2,TRUE,TRUE,"OR_DOCENTI"))</f>
        <v>0</v>
      </c>
      <c r="AN36" s="86">
        <f ca="1">INDIRECT(ADDRESS(MATCH(B36,OR_DOCENTI!$AO:$AO,0),2,TRUE,TRUE,"OR_DOCENTI"))</f>
        <v>0</v>
      </c>
      <c r="AO36" s="86">
        <f ca="1">INDIRECT(ADDRESS(MATCH(B36,OR_DOCENTI!$AP:$AP,0),2,TRUE,TRUE,"OR_DOCENTI"))</f>
        <v>0</v>
      </c>
      <c r="AP36" s="83">
        <f ca="1">INDIRECT(ADDRESS(MATCH(B36,OR_DOCENTI!$AQ:$AQ,0),2,TRUE,TRUE,"OR_DOCENTI"))</f>
        <v>0</v>
      </c>
      <c r="AQ36" s="83">
        <f ca="1">INDIRECT(ADDRESS(MATCH(B36,OR_DOCENTI!$AR:$AR,0),2,TRUE,TRUE,"OR_DOCENTI"))</f>
        <v>0</v>
      </c>
      <c r="AR36" s="83">
        <f ca="1">INDIRECT(ADDRESS(MATCH(B36,OR_DOCENTI!$AS:$AS,0),2,TRUE,TRUE,"OR_DOCENTI"))</f>
        <v>0</v>
      </c>
      <c r="AS36" s="142" t="e">
        <f ca="1">INDIRECT(ADDRESS(MATCH(B36,OR_DOCENTI!#REF!,0),2,TRUE,TRUE,"OR_DOCENTI"))</f>
        <v>#REF!</v>
      </c>
      <c r="AT36" s="86" t="e">
        <f ca="1">INDIRECT(ADDRESS(MATCH(B36,OR_DOCENTI!#REF!,0),2,TRUE,TRUE,"OR_DOCENTI"))</f>
        <v>#REF!</v>
      </c>
      <c r="AU36" s="86" t="e">
        <f ca="1">INDIRECT(ADDRESS(MATCH(B36,OR_DOCENTI!#REF!,0),2,TRUE,TRUE,"OR_DOCENTI"))</f>
        <v>#REF!</v>
      </c>
      <c r="AV36" s="86" t="e">
        <f ca="1">INDIRECT(ADDRESS(MATCH(B36,OR_DOCENTI!#REF!,0),2,TRUE,TRUE,"OR_DOCENTI"))</f>
        <v>#REF!</v>
      </c>
      <c r="AW36" s="86" t="e">
        <f ca="1">INDIRECT(ADDRESS(MATCH(B36,OR_DOCENTI!#REF!,0),2,TRUE,TRUE,"OR_DOCENTI"))</f>
        <v>#REF!</v>
      </c>
      <c r="AX36" s="88" t="e">
        <f ca="1">INDIRECT(ADDRESS(MATCH(B36,OR_DOCENTI!#REF!,0),2,TRUE,TRUE,"OR_DOCENTI"))</f>
        <v>#REF!</v>
      </c>
      <c r="AY36" s="86" t="e">
        <f ca="1">INDIRECT(ADDRESS(MATCH(B36,OR_DOCENTI!#REF!,0),2,TRUE,TRUE,"OR_DOCENTI"))</f>
        <v>#REF!</v>
      </c>
      <c r="AZ36" s="87" t="e">
        <f ca="1">INDIRECT(ADDRESS(MATCH(B36,OR_DOCENTI!#REF!,0),2,TRUE,TRUE,"OR_DOCENTI"))</f>
        <v>#REF!</v>
      </c>
      <c r="BA36" s="120">
        <f t="shared" ca="1" si="0"/>
        <v>6</v>
      </c>
      <c r="BB36" s="121">
        <f t="shared" ca="1" si="1"/>
        <v>6</v>
      </c>
      <c r="BC36" s="73"/>
    </row>
    <row r="37" spans="1:55" s="58" customFormat="1" ht="27" customHeight="1" thickTop="1">
      <c r="A37" s="3"/>
      <c r="B37" s="75"/>
      <c r="C37" s="82"/>
      <c r="D37" s="83"/>
      <c r="E37" s="83"/>
      <c r="F37" s="83"/>
      <c r="G37" s="83"/>
      <c r="H37" s="83"/>
      <c r="I37" s="83"/>
      <c r="J37" s="84"/>
      <c r="K37" s="83"/>
      <c r="L37" s="83"/>
      <c r="M37" s="83"/>
      <c r="N37" s="83"/>
      <c r="O37" s="83"/>
      <c r="P37" s="83"/>
      <c r="Q37" s="83"/>
      <c r="R37" s="84"/>
      <c r="S37" s="83"/>
      <c r="T37" s="83"/>
      <c r="U37" s="83"/>
      <c r="V37" s="83"/>
      <c r="W37" s="83"/>
      <c r="X37" s="83"/>
      <c r="Y37" s="83"/>
      <c r="Z37" s="83"/>
      <c r="AA37" s="84"/>
      <c r="AB37" s="83"/>
      <c r="AC37" s="83"/>
      <c r="AD37" s="83"/>
      <c r="AE37" s="83"/>
      <c r="AF37" s="83"/>
      <c r="AG37" s="83"/>
      <c r="AH37" s="83"/>
      <c r="AI37" s="84"/>
      <c r="AJ37" s="83"/>
      <c r="AK37" s="83"/>
      <c r="AL37" s="83"/>
      <c r="AM37" s="83"/>
      <c r="AN37" s="83"/>
      <c r="AO37" s="83"/>
      <c r="AP37" s="83">
        <f ca="1">INDIRECT(ADDRESS(MATCH(B37,OR_DOCENTI!$AQ:$AQ,0),2,TRUE,TRUE,"OR_DOCENTI"))</f>
        <v>0</v>
      </c>
      <c r="AQ37" s="83">
        <f ca="1">INDIRECT(ADDRESS(MATCH(B37,OR_DOCENTI!$AR:$AR,0),2,TRUE,TRUE,"OR_DOCENTI"))</f>
        <v>0</v>
      </c>
      <c r="AR37" s="83">
        <f ca="1">INDIRECT(ADDRESS(MATCH(B37,OR_DOCENTI!$AS:$AS,0),2,TRUE,TRUE,"OR_DOCENTI"))</f>
        <v>0</v>
      </c>
      <c r="AS37" s="141"/>
      <c r="AT37" s="83"/>
      <c r="AU37" s="83"/>
      <c r="AV37" s="83"/>
      <c r="AW37" s="83"/>
      <c r="AX37" s="56"/>
      <c r="AY37" s="83"/>
      <c r="AZ37" s="84"/>
      <c r="BA37" s="122">
        <f t="shared" ref="BA37:BA52" ca="1" si="2">BB37-BC37</f>
        <v>1</v>
      </c>
      <c r="BB37" s="123">
        <f t="shared" ref="BB37:BB52" ca="1" si="3">48-COUNTBLANK(C37:AZ37)</f>
        <v>1</v>
      </c>
    </row>
    <row r="38" spans="1:55" ht="27" customHeight="1">
      <c r="B38" s="75"/>
      <c r="C38" s="82"/>
      <c r="D38" s="83"/>
      <c r="E38" s="83"/>
      <c r="F38" s="83"/>
      <c r="G38" s="83"/>
      <c r="H38" s="83"/>
      <c r="I38" s="83"/>
      <c r="J38" s="84"/>
      <c r="K38" s="83"/>
      <c r="L38" s="83"/>
      <c r="M38" s="83"/>
      <c r="N38" s="83"/>
      <c r="O38" s="83"/>
      <c r="P38" s="83"/>
      <c r="Q38" s="83"/>
      <c r="R38" s="84"/>
      <c r="S38" s="83"/>
      <c r="T38" s="83"/>
      <c r="U38" s="83"/>
      <c r="V38" s="83"/>
      <c r="W38" s="83"/>
      <c r="X38" s="83"/>
      <c r="Y38" s="83"/>
      <c r="Z38" s="83"/>
      <c r="AA38" s="84"/>
      <c r="AB38" s="83"/>
      <c r="AC38" s="83"/>
      <c r="AD38" s="83"/>
      <c r="AE38" s="83"/>
      <c r="AF38" s="83"/>
      <c r="AG38" s="83"/>
      <c r="AH38" s="83"/>
      <c r="AI38" s="84"/>
      <c r="AJ38" s="83"/>
      <c r="AK38" s="83"/>
      <c r="AL38" s="83"/>
      <c r="AM38" s="83"/>
      <c r="AN38" s="83"/>
      <c r="AO38" s="83"/>
      <c r="AP38" s="83">
        <f ca="1">INDIRECT(ADDRESS(MATCH(B38,OR_DOCENTI!$AQ:$AQ,0),2,TRUE,TRUE,"OR_DOCENTI"))</f>
        <v>0</v>
      </c>
      <c r="AQ38" s="83">
        <f ca="1">INDIRECT(ADDRESS(MATCH(B38,OR_DOCENTI!$AR:$AR,0),2,TRUE,TRUE,"OR_DOCENTI"))</f>
        <v>0</v>
      </c>
      <c r="AR38" s="83">
        <f ca="1">INDIRECT(ADDRESS(MATCH(B38,OR_DOCENTI!$AS:$AS,0),2,TRUE,TRUE,"OR_DOCENTI"))</f>
        <v>0</v>
      </c>
      <c r="AS38" s="141"/>
      <c r="AT38" s="83"/>
      <c r="AU38" s="83"/>
      <c r="AV38" s="83"/>
      <c r="AW38" s="83"/>
      <c r="AX38" s="56"/>
      <c r="AY38" s="83"/>
      <c r="AZ38" s="84"/>
      <c r="BA38" s="118">
        <f t="shared" ca="1" si="2"/>
        <v>1</v>
      </c>
      <c r="BB38" s="119">
        <f t="shared" ca="1" si="3"/>
        <v>1</v>
      </c>
    </row>
    <row r="39" spans="1:55" ht="27" customHeight="1">
      <c r="B39" s="75"/>
      <c r="C39" s="82"/>
      <c r="D39" s="83"/>
      <c r="E39" s="83"/>
      <c r="F39" s="83"/>
      <c r="G39" s="83"/>
      <c r="H39" s="83"/>
      <c r="I39" s="83"/>
      <c r="J39" s="84"/>
      <c r="K39" s="83"/>
      <c r="L39" s="83"/>
      <c r="M39" s="83"/>
      <c r="N39" s="83"/>
      <c r="O39" s="83"/>
      <c r="P39" s="83"/>
      <c r="Q39" s="83"/>
      <c r="R39" s="84"/>
      <c r="S39" s="83"/>
      <c r="T39" s="83"/>
      <c r="U39" s="83"/>
      <c r="V39" s="83"/>
      <c r="W39" s="83"/>
      <c r="X39" s="83"/>
      <c r="Y39" s="83"/>
      <c r="Z39" s="83"/>
      <c r="AA39" s="84"/>
      <c r="AB39" s="83"/>
      <c r="AC39" s="83"/>
      <c r="AD39" s="83"/>
      <c r="AE39" s="83"/>
      <c r="AF39" s="83"/>
      <c r="AG39" s="83"/>
      <c r="AH39" s="83"/>
      <c r="AI39" s="84"/>
      <c r="AJ39" s="83"/>
      <c r="AK39" s="83"/>
      <c r="AL39" s="83"/>
      <c r="AM39" s="83"/>
      <c r="AN39" s="83"/>
      <c r="AO39" s="83"/>
      <c r="AP39" s="83">
        <f ca="1">INDIRECT(ADDRESS(MATCH(B39,OR_DOCENTI!$AQ:$AQ,0),2,TRUE,TRUE,"OR_DOCENTI"))</f>
        <v>0</v>
      </c>
      <c r="AQ39" s="83">
        <f ca="1">INDIRECT(ADDRESS(MATCH(B39,OR_DOCENTI!$AR:$AR,0),2,TRUE,TRUE,"OR_DOCENTI"))</f>
        <v>0</v>
      </c>
      <c r="AR39" s="83">
        <f ca="1">INDIRECT(ADDRESS(MATCH(B39,OR_DOCENTI!$AS:$AS,0),2,TRUE,TRUE,"OR_DOCENTI"))</f>
        <v>0</v>
      </c>
      <c r="AS39" s="141"/>
      <c r="AT39" s="83"/>
      <c r="AU39" s="83"/>
      <c r="AV39" s="83"/>
      <c r="AW39" s="83"/>
      <c r="AX39" s="56"/>
      <c r="AY39" s="83"/>
      <c r="AZ39" s="84"/>
      <c r="BA39" s="118">
        <f t="shared" ca="1" si="2"/>
        <v>1</v>
      </c>
      <c r="BB39" s="119">
        <f t="shared" ca="1" si="3"/>
        <v>1</v>
      </c>
    </row>
    <row r="40" spans="1:55" ht="27" customHeight="1">
      <c r="B40" s="75"/>
      <c r="C40" s="82"/>
      <c r="D40" s="83"/>
      <c r="E40" s="83"/>
      <c r="F40" s="83"/>
      <c r="G40" s="83"/>
      <c r="H40" s="83"/>
      <c r="I40" s="83"/>
      <c r="J40" s="84"/>
      <c r="K40" s="83"/>
      <c r="L40" s="83"/>
      <c r="M40" s="83"/>
      <c r="N40" s="83"/>
      <c r="O40" s="83"/>
      <c r="P40" s="83"/>
      <c r="Q40" s="83"/>
      <c r="R40" s="84"/>
      <c r="S40" s="83"/>
      <c r="T40" s="83"/>
      <c r="U40" s="83"/>
      <c r="V40" s="83"/>
      <c r="W40" s="83"/>
      <c r="X40" s="83"/>
      <c r="Y40" s="83"/>
      <c r="Z40" s="83"/>
      <c r="AA40" s="84"/>
      <c r="AB40" s="83"/>
      <c r="AC40" s="83"/>
      <c r="AD40" s="83"/>
      <c r="AE40" s="83"/>
      <c r="AF40" s="83"/>
      <c r="AG40" s="83"/>
      <c r="AH40" s="83"/>
      <c r="AI40" s="84"/>
      <c r="AJ40" s="83"/>
      <c r="AK40" s="83"/>
      <c r="AL40" s="83"/>
      <c r="AM40" s="83"/>
      <c r="AN40" s="83"/>
      <c r="AO40" s="83"/>
      <c r="AP40" s="83">
        <f ca="1">INDIRECT(ADDRESS(MATCH(B40,OR_DOCENTI!$AQ:$AQ,0),2,TRUE,TRUE,"OR_DOCENTI"))</f>
        <v>0</v>
      </c>
      <c r="AQ40" s="83">
        <f ca="1">INDIRECT(ADDRESS(MATCH(B40,OR_DOCENTI!$AR:$AR,0),2,TRUE,TRUE,"OR_DOCENTI"))</f>
        <v>0</v>
      </c>
      <c r="AR40" s="83">
        <f ca="1">INDIRECT(ADDRESS(MATCH(B40,OR_DOCENTI!$AS:$AS,0),2,TRUE,TRUE,"OR_DOCENTI"))</f>
        <v>0</v>
      </c>
      <c r="AS40" s="141"/>
      <c r="AT40" s="83"/>
      <c r="AU40" s="83"/>
      <c r="AV40" s="83"/>
      <c r="AW40" s="83"/>
      <c r="AX40" s="56"/>
      <c r="AY40" s="83"/>
      <c r="AZ40" s="84"/>
      <c r="BA40" s="118">
        <f t="shared" ca="1" si="2"/>
        <v>1</v>
      </c>
      <c r="BB40" s="119">
        <f t="shared" ca="1" si="3"/>
        <v>1</v>
      </c>
    </row>
    <row r="41" spans="1:55" s="57" customFormat="1" ht="27" customHeight="1" thickBot="1">
      <c r="A41" s="5"/>
      <c r="B41" s="76"/>
      <c r="C41" s="85"/>
      <c r="D41" s="86"/>
      <c r="E41" s="86"/>
      <c r="F41" s="86"/>
      <c r="G41" s="86"/>
      <c r="H41" s="86"/>
      <c r="I41" s="86"/>
      <c r="J41" s="87"/>
      <c r="K41" s="86"/>
      <c r="L41" s="86"/>
      <c r="M41" s="86"/>
      <c r="N41" s="86"/>
      <c r="O41" s="86"/>
      <c r="P41" s="86"/>
      <c r="Q41" s="86"/>
      <c r="R41" s="87"/>
      <c r="S41" s="86"/>
      <c r="T41" s="86"/>
      <c r="U41" s="86"/>
      <c r="V41" s="86"/>
      <c r="W41" s="86"/>
      <c r="X41" s="86"/>
      <c r="Y41" s="86"/>
      <c r="Z41" s="86"/>
      <c r="AA41" s="87"/>
      <c r="AB41" s="86"/>
      <c r="AC41" s="86"/>
      <c r="AD41" s="86"/>
      <c r="AE41" s="86"/>
      <c r="AF41" s="86"/>
      <c r="AG41" s="86"/>
      <c r="AH41" s="86"/>
      <c r="AI41" s="87"/>
      <c r="AJ41" s="86"/>
      <c r="AK41" s="86"/>
      <c r="AL41" s="86"/>
      <c r="AM41" s="86"/>
      <c r="AN41" s="86"/>
      <c r="AO41" s="86"/>
      <c r="AP41" s="86"/>
      <c r="AQ41" s="83">
        <f ca="1">INDIRECT(ADDRESS(MATCH(B41,OR_DOCENTI!$AR:$AR,0),2,TRUE,TRUE,"OR_DOCENTI"))</f>
        <v>0</v>
      </c>
      <c r="AR41" s="83">
        <f ca="1">INDIRECT(ADDRESS(MATCH(B41,OR_DOCENTI!$AS:$AS,0),2,TRUE,TRUE,"OR_DOCENTI"))</f>
        <v>0</v>
      </c>
      <c r="AS41" s="142"/>
      <c r="AT41" s="86"/>
      <c r="AU41" s="86"/>
      <c r="AV41" s="86"/>
      <c r="AW41" s="86"/>
      <c r="AX41" s="88"/>
      <c r="AY41" s="86"/>
      <c r="AZ41" s="87"/>
      <c r="BA41" s="120">
        <f t="shared" ca="1" si="2"/>
        <v>0</v>
      </c>
      <c r="BB41" s="121">
        <f t="shared" ca="1" si="3"/>
        <v>0</v>
      </c>
    </row>
    <row r="42" spans="1:55" ht="27" customHeight="1" thickTop="1">
      <c r="B42" s="75"/>
      <c r="C42" s="59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8"/>
      <c r="S42" s="7"/>
      <c r="T42" s="7"/>
      <c r="U42" s="7"/>
      <c r="V42" s="7"/>
      <c r="W42" s="7"/>
      <c r="X42" s="7"/>
      <c r="Y42" s="7"/>
      <c r="Z42" s="7"/>
      <c r="AA42" s="8"/>
      <c r="AB42" s="7"/>
      <c r="AC42" s="7"/>
      <c r="AD42" s="7"/>
      <c r="AE42" s="7"/>
      <c r="AF42" s="7"/>
      <c r="AG42" s="7"/>
      <c r="AH42" s="7"/>
      <c r="AI42" s="8"/>
      <c r="AJ42" s="7"/>
      <c r="AK42" s="7"/>
      <c r="AL42" s="7"/>
      <c r="AM42" s="7"/>
      <c r="AN42" s="7"/>
      <c r="AO42" s="7"/>
      <c r="AP42" s="7"/>
      <c r="AQ42" s="83">
        <f ca="1">INDIRECT(ADDRESS(MATCH(B42,OR_DOCENTI!$AR:$AR,0),2,TRUE,TRUE,"OR_DOCENTI"))</f>
        <v>0</v>
      </c>
      <c r="AR42" s="83">
        <f ca="1">INDIRECT(ADDRESS(MATCH(B42,OR_DOCENTI!$AS:$AS,0),2,TRUE,TRUE,"OR_DOCENTI"))</f>
        <v>0</v>
      </c>
      <c r="AS42" s="143"/>
      <c r="AT42" s="7"/>
      <c r="AU42" s="7"/>
      <c r="AV42" s="7"/>
      <c r="AW42" s="7"/>
      <c r="AX42" s="56"/>
      <c r="AY42" s="7"/>
      <c r="AZ42" s="8"/>
      <c r="BA42" s="118">
        <f t="shared" ca="1" si="2"/>
        <v>0</v>
      </c>
      <c r="BB42" s="119">
        <f t="shared" ca="1" si="3"/>
        <v>0</v>
      </c>
    </row>
    <row r="43" spans="1:55" ht="27" customHeight="1">
      <c r="B43" s="75"/>
      <c r="C43" s="59"/>
      <c r="D43" s="7"/>
      <c r="E43" s="7"/>
      <c r="F43" s="7"/>
      <c r="G43" s="7"/>
      <c r="H43" s="7"/>
      <c r="I43" s="7"/>
      <c r="J43" s="8"/>
      <c r="K43" s="7"/>
      <c r="L43" s="7"/>
      <c r="M43" s="7"/>
      <c r="N43" s="7"/>
      <c r="O43" s="7"/>
      <c r="P43" s="7"/>
      <c r="Q43" s="7"/>
      <c r="R43" s="8"/>
      <c r="S43" s="7"/>
      <c r="T43" s="7"/>
      <c r="U43" s="7"/>
      <c r="V43" s="7"/>
      <c r="W43" s="7"/>
      <c r="X43" s="7"/>
      <c r="Y43" s="7"/>
      <c r="Z43" s="7"/>
      <c r="AA43" s="8"/>
      <c r="AB43" s="7"/>
      <c r="AC43" s="7"/>
      <c r="AD43" s="7"/>
      <c r="AE43" s="7"/>
      <c r="AF43" s="7"/>
      <c r="AG43" s="7"/>
      <c r="AH43" s="7"/>
      <c r="AI43" s="8"/>
      <c r="AJ43" s="7"/>
      <c r="AK43" s="7"/>
      <c r="AL43" s="7"/>
      <c r="AM43" s="7"/>
      <c r="AN43" s="7"/>
      <c r="AO43" s="7"/>
      <c r="AP43" s="7"/>
      <c r="AQ43" s="83">
        <f ca="1">INDIRECT(ADDRESS(MATCH(B43,OR_DOCENTI!$AR:$AR,0),2,TRUE,TRUE,"OR_DOCENTI"))</f>
        <v>0</v>
      </c>
      <c r="AR43" s="83">
        <f ca="1">INDIRECT(ADDRESS(MATCH(B43,OR_DOCENTI!$AS:$AS,0),2,TRUE,TRUE,"OR_DOCENTI"))</f>
        <v>0</v>
      </c>
      <c r="AS43" s="143"/>
      <c r="AT43" s="7"/>
      <c r="AU43" s="7"/>
      <c r="AV43" s="7"/>
      <c r="AW43" s="7"/>
      <c r="AX43" s="56"/>
      <c r="AY43" s="7"/>
      <c r="AZ43" s="8"/>
      <c r="BA43" s="118">
        <f t="shared" ca="1" si="2"/>
        <v>0</v>
      </c>
      <c r="BB43" s="119">
        <f t="shared" ca="1" si="3"/>
        <v>0</v>
      </c>
    </row>
    <row r="44" spans="1:55" ht="27" customHeight="1">
      <c r="B44" s="75"/>
      <c r="C44" s="59"/>
      <c r="D44" s="7"/>
      <c r="E44" s="7"/>
      <c r="F44" s="7"/>
      <c r="G44" s="7"/>
      <c r="H44" s="7"/>
      <c r="I44" s="7"/>
      <c r="J44" s="8"/>
      <c r="K44" s="7"/>
      <c r="L44" s="7"/>
      <c r="M44" s="7"/>
      <c r="N44" s="7"/>
      <c r="O44" s="7"/>
      <c r="P44" s="7"/>
      <c r="Q44" s="7"/>
      <c r="R44" s="8"/>
      <c r="S44" s="7"/>
      <c r="T44" s="7"/>
      <c r="U44" s="7"/>
      <c r="V44" s="7"/>
      <c r="W44" s="7"/>
      <c r="X44" s="7"/>
      <c r="Y44" s="7"/>
      <c r="Z44" s="7"/>
      <c r="AA44" s="8"/>
      <c r="AB44" s="7"/>
      <c r="AC44" s="7"/>
      <c r="AD44" s="7"/>
      <c r="AE44" s="7"/>
      <c r="AF44" s="7"/>
      <c r="AG44" s="7"/>
      <c r="AH44" s="7"/>
      <c r="AI44" s="8"/>
      <c r="AJ44" s="7"/>
      <c r="AK44" s="7"/>
      <c r="AL44" s="7"/>
      <c r="AM44" s="7"/>
      <c r="AN44" s="7"/>
      <c r="AO44" s="7"/>
      <c r="AP44" s="7"/>
      <c r="AQ44" s="83">
        <f ca="1">INDIRECT(ADDRESS(MATCH(B44,OR_DOCENTI!$AR:$AR,0),2,TRUE,TRUE,"OR_DOCENTI"))</f>
        <v>0</v>
      </c>
      <c r="AR44" s="83">
        <f ca="1">INDIRECT(ADDRESS(MATCH(B44,OR_DOCENTI!$AS:$AS,0),2,TRUE,TRUE,"OR_DOCENTI"))</f>
        <v>0</v>
      </c>
      <c r="AS44" s="143"/>
      <c r="AT44" s="7"/>
      <c r="AU44" s="7"/>
      <c r="AV44" s="7"/>
      <c r="AW44" s="7"/>
      <c r="AX44" s="56"/>
      <c r="AY44" s="7"/>
      <c r="AZ44" s="8"/>
      <c r="BA44" s="118">
        <f t="shared" ca="1" si="2"/>
        <v>0</v>
      </c>
      <c r="BB44" s="119">
        <f t="shared" ca="1" si="3"/>
        <v>0</v>
      </c>
    </row>
    <row r="45" spans="1:55" ht="27" customHeight="1">
      <c r="B45" s="75"/>
      <c r="C45" s="59"/>
      <c r="D45" s="7"/>
      <c r="E45" s="7"/>
      <c r="F45" s="7"/>
      <c r="G45" s="7"/>
      <c r="H45" s="7"/>
      <c r="I45" s="7"/>
      <c r="J45" s="8"/>
      <c r="K45" s="7"/>
      <c r="L45" s="7"/>
      <c r="M45" s="7"/>
      <c r="N45" s="7"/>
      <c r="O45" s="7"/>
      <c r="P45" s="7"/>
      <c r="Q45" s="7"/>
      <c r="R45" s="8"/>
      <c r="S45" s="7"/>
      <c r="T45" s="7"/>
      <c r="U45" s="7"/>
      <c r="V45" s="7"/>
      <c r="W45" s="7"/>
      <c r="X45" s="7"/>
      <c r="Y45" s="7"/>
      <c r="Z45" s="7"/>
      <c r="AA45" s="8"/>
      <c r="AB45" s="7"/>
      <c r="AC45" s="7"/>
      <c r="AD45" s="7"/>
      <c r="AE45" s="7"/>
      <c r="AF45" s="7"/>
      <c r="AG45" s="7"/>
      <c r="AH45" s="7"/>
      <c r="AI45" s="8"/>
      <c r="AJ45" s="7"/>
      <c r="AK45" s="7"/>
      <c r="AL45" s="7"/>
      <c r="AM45" s="7"/>
      <c r="AN45" s="7"/>
      <c r="AO45" s="7"/>
      <c r="AP45" s="7"/>
      <c r="AQ45" s="83">
        <f ca="1">INDIRECT(ADDRESS(MATCH(B45,OR_DOCENTI!$AR:$AR,0),2,TRUE,TRUE,"OR_DOCENTI"))</f>
        <v>0</v>
      </c>
      <c r="AR45" s="83">
        <f ca="1">INDIRECT(ADDRESS(MATCH(B45,OR_DOCENTI!$AS:$AS,0),2,TRUE,TRUE,"OR_DOCENTI"))</f>
        <v>0</v>
      </c>
      <c r="AS45" s="143"/>
      <c r="AT45" s="7"/>
      <c r="AU45" s="7"/>
      <c r="AV45" s="7"/>
      <c r="AW45" s="7"/>
      <c r="AX45" s="56"/>
      <c r="AY45" s="7"/>
      <c r="AZ45" s="8"/>
      <c r="BA45" s="118">
        <f t="shared" ca="1" si="2"/>
        <v>0</v>
      </c>
      <c r="BB45" s="119">
        <f t="shared" ca="1" si="3"/>
        <v>0</v>
      </c>
    </row>
    <row r="46" spans="1:55" s="57" customFormat="1" ht="27" customHeight="1" thickBot="1">
      <c r="A46" s="5"/>
      <c r="B46" s="76"/>
      <c r="C46" s="85"/>
      <c r="D46" s="86"/>
      <c r="E46" s="86"/>
      <c r="F46" s="86"/>
      <c r="G46" s="86"/>
      <c r="H46" s="86"/>
      <c r="I46" s="86"/>
      <c r="J46" s="87"/>
      <c r="K46" s="86"/>
      <c r="L46" s="86"/>
      <c r="M46" s="86"/>
      <c r="N46" s="86"/>
      <c r="O46" s="86"/>
      <c r="P46" s="86"/>
      <c r="Q46" s="86"/>
      <c r="R46" s="87"/>
      <c r="S46" s="86"/>
      <c r="T46" s="86"/>
      <c r="U46" s="86"/>
      <c r="V46" s="86"/>
      <c r="W46" s="86"/>
      <c r="X46" s="86"/>
      <c r="Y46" s="86"/>
      <c r="Z46" s="86"/>
      <c r="AA46" s="87"/>
      <c r="AB46" s="86"/>
      <c r="AC46" s="86"/>
      <c r="AD46" s="86"/>
      <c r="AE46" s="86"/>
      <c r="AF46" s="86"/>
      <c r="AG46" s="86"/>
      <c r="AH46" s="86"/>
      <c r="AI46" s="87"/>
      <c r="AJ46" s="86"/>
      <c r="AK46" s="86"/>
      <c r="AL46" s="86"/>
      <c r="AM46" s="86"/>
      <c r="AN46" s="86"/>
      <c r="AO46" s="86"/>
      <c r="AP46" s="86"/>
      <c r="AQ46" s="83">
        <f ca="1">INDIRECT(ADDRESS(MATCH(B46,OR_DOCENTI!$AR:$AR,0),2,TRUE,TRUE,"OR_DOCENTI"))</f>
        <v>0</v>
      </c>
      <c r="AR46" s="83">
        <f ca="1">INDIRECT(ADDRESS(MATCH(B46,OR_DOCENTI!$AS:$AS,0),2,TRUE,TRUE,"OR_DOCENTI"))</f>
        <v>0</v>
      </c>
      <c r="AS46" s="142"/>
      <c r="AT46" s="86"/>
      <c r="AU46" s="86"/>
      <c r="AV46" s="86"/>
      <c r="AW46" s="86"/>
      <c r="AX46" s="88"/>
      <c r="AY46" s="86"/>
      <c r="AZ46" s="87"/>
      <c r="BA46" s="120">
        <f t="shared" ca="1" si="2"/>
        <v>0</v>
      </c>
      <c r="BB46" s="121">
        <f t="shared" ca="1" si="3"/>
        <v>0</v>
      </c>
    </row>
    <row r="47" spans="1:55" ht="27" customHeight="1" thickTop="1">
      <c r="B47" s="75"/>
      <c r="C47" s="59"/>
      <c r="D47" s="7"/>
      <c r="E47" s="7"/>
      <c r="F47" s="7"/>
      <c r="G47" s="7"/>
      <c r="H47" s="7"/>
      <c r="I47" s="7"/>
      <c r="J47" s="8"/>
      <c r="K47" s="7"/>
      <c r="L47" s="7"/>
      <c r="M47" s="7"/>
      <c r="N47" s="7"/>
      <c r="O47" s="7"/>
      <c r="P47" s="7"/>
      <c r="Q47" s="7"/>
      <c r="R47" s="8"/>
      <c r="S47" s="7"/>
      <c r="T47" s="7"/>
      <c r="U47" s="7"/>
      <c r="V47" s="7"/>
      <c r="W47" s="7"/>
      <c r="X47" s="7"/>
      <c r="Y47" s="7"/>
      <c r="Z47" s="7"/>
      <c r="AA47" s="8"/>
      <c r="AB47" s="7"/>
      <c r="AC47" s="7"/>
      <c r="AD47" s="7"/>
      <c r="AE47" s="7"/>
      <c r="AF47" s="7"/>
      <c r="AG47" s="7"/>
      <c r="AH47" s="7"/>
      <c r="AI47" s="8"/>
      <c r="AJ47" s="7"/>
      <c r="AK47" s="7"/>
      <c r="AL47" s="7"/>
      <c r="AM47" s="7"/>
      <c r="AN47" s="7"/>
      <c r="AO47" s="7"/>
      <c r="AP47" s="7"/>
      <c r="AQ47" s="83">
        <f ca="1">INDIRECT(ADDRESS(MATCH(B47,OR_DOCENTI!$AR:$AR,0),2,TRUE,TRUE,"OR_DOCENTI"))</f>
        <v>0</v>
      </c>
      <c r="AR47" s="83">
        <f ca="1">INDIRECT(ADDRESS(MATCH(B47,OR_DOCENTI!$AS:$AS,0),2,TRUE,TRUE,"OR_DOCENTI"))</f>
        <v>0</v>
      </c>
      <c r="AS47" s="143"/>
      <c r="AT47" s="7"/>
      <c r="AU47" s="7"/>
      <c r="AV47" s="7"/>
      <c r="AW47" s="7"/>
      <c r="AX47" s="56"/>
      <c r="AY47" s="7"/>
      <c r="AZ47" s="8"/>
      <c r="BA47" s="118">
        <f t="shared" ca="1" si="2"/>
        <v>0</v>
      </c>
      <c r="BB47" s="119">
        <f t="shared" ca="1" si="3"/>
        <v>0</v>
      </c>
    </row>
    <row r="48" spans="1:55" ht="27" customHeight="1">
      <c r="B48" s="75"/>
      <c r="C48" s="59"/>
      <c r="D48" s="7"/>
      <c r="E48" s="7"/>
      <c r="F48" s="7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8"/>
      <c r="S48" s="7"/>
      <c r="T48" s="7"/>
      <c r="U48" s="7"/>
      <c r="V48" s="7"/>
      <c r="W48" s="7"/>
      <c r="X48" s="7"/>
      <c r="Y48" s="7"/>
      <c r="Z48" s="7"/>
      <c r="AA48" s="8"/>
      <c r="AB48" s="7"/>
      <c r="AC48" s="7"/>
      <c r="AD48" s="7"/>
      <c r="AE48" s="7"/>
      <c r="AF48" s="7"/>
      <c r="AG48" s="7"/>
      <c r="AH48" s="7"/>
      <c r="AI48" s="8"/>
      <c r="AJ48" s="7"/>
      <c r="AK48" s="7"/>
      <c r="AL48" s="7"/>
      <c r="AM48" s="7"/>
      <c r="AN48" s="7"/>
      <c r="AO48" s="7"/>
      <c r="AP48" s="7"/>
      <c r="AQ48" s="83">
        <f ca="1">INDIRECT(ADDRESS(MATCH(B48,OR_DOCENTI!$AR:$AR,0),2,TRUE,TRUE,"OR_DOCENTI"))</f>
        <v>0</v>
      </c>
      <c r="AR48" s="83">
        <f ca="1">INDIRECT(ADDRESS(MATCH(B48,OR_DOCENTI!$AS:$AS,0),2,TRUE,TRUE,"OR_DOCENTI"))</f>
        <v>0</v>
      </c>
      <c r="AS48" s="143"/>
      <c r="AT48" s="7"/>
      <c r="AU48" s="7"/>
      <c r="AV48" s="7"/>
      <c r="AW48" s="7"/>
      <c r="AX48" s="56"/>
      <c r="AY48" s="7"/>
      <c r="AZ48" s="8"/>
      <c r="BA48" s="118">
        <f t="shared" ca="1" si="2"/>
        <v>0</v>
      </c>
      <c r="BB48" s="119">
        <f t="shared" ca="1" si="3"/>
        <v>0</v>
      </c>
    </row>
    <row r="49" spans="1:54" ht="27" customHeight="1">
      <c r="B49" s="75"/>
      <c r="C49" s="59"/>
      <c r="D49" s="7"/>
      <c r="E49" s="7"/>
      <c r="F49" s="7"/>
      <c r="G49" s="7"/>
      <c r="H49" s="7"/>
      <c r="I49" s="7"/>
      <c r="J49" s="8"/>
      <c r="K49" s="7"/>
      <c r="L49" s="7"/>
      <c r="M49" s="7"/>
      <c r="N49" s="7"/>
      <c r="O49" s="7"/>
      <c r="P49" s="7"/>
      <c r="Q49" s="7"/>
      <c r="R49" s="8"/>
      <c r="S49" s="7"/>
      <c r="T49" s="7"/>
      <c r="U49" s="7"/>
      <c r="V49" s="7"/>
      <c r="W49" s="7"/>
      <c r="X49" s="7"/>
      <c r="Y49" s="7"/>
      <c r="Z49" s="7"/>
      <c r="AA49" s="8"/>
      <c r="AB49" s="7"/>
      <c r="AC49" s="7"/>
      <c r="AD49" s="7"/>
      <c r="AE49" s="7"/>
      <c r="AF49" s="7"/>
      <c r="AG49" s="7"/>
      <c r="AH49" s="7"/>
      <c r="AI49" s="8"/>
      <c r="AJ49" s="7"/>
      <c r="AK49" s="7"/>
      <c r="AL49" s="7"/>
      <c r="AM49" s="7"/>
      <c r="AN49" s="7"/>
      <c r="AO49" s="7"/>
      <c r="AP49" s="7"/>
      <c r="AQ49" s="83">
        <f ca="1">INDIRECT(ADDRESS(MATCH(B49,OR_DOCENTI!$AR:$AR,0),2,TRUE,TRUE,"OR_DOCENTI"))</f>
        <v>0</v>
      </c>
      <c r="AR49" s="83">
        <f ca="1">INDIRECT(ADDRESS(MATCH(B49,OR_DOCENTI!$AS:$AS,0),2,TRUE,TRUE,"OR_DOCENTI"))</f>
        <v>0</v>
      </c>
      <c r="AS49" s="143"/>
      <c r="AT49" s="7"/>
      <c r="AU49" s="7"/>
      <c r="AV49" s="7"/>
      <c r="AW49" s="7"/>
      <c r="AX49" s="56"/>
      <c r="AY49" s="7"/>
      <c r="AZ49" s="8"/>
      <c r="BA49" s="118">
        <f t="shared" ca="1" si="2"/>
        <v>0</v>
      </c>
      <c r="BB49" s="119">
        <f t="shared" ca="1" si="3"/>
        <v>0</v>
      </c>
    </row>
    <row r="50" spans="1:54" ht="27" customHeight="1">
      <c r="B50" s="75"/>
      <c r="C50" s="59"/>
      <c r="D50" s="7"/>
      <c r="E50" s="7"/>
      <c r="F50" s="7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8"/>
      <c r="S50" s="7"/>
      <c r="T50" s="7"/>
      <c r="U50" s="7"/>
      <c r="V50" s="7"/>
      <c r="W50" s="7"/>
      <c r="X50" s="7"/>
      <c r="Y50" s="7"/>
      <c r="Z50" s="7"/>
      <c r="AA50" s="8"/>
      <c r="AB50" s="7"/>
      <c r="AC50" s="7"/>
      <c r="AD50" s="7"/>
      <c r="AE50" s="7"/>
      <c r="AF50" s="7"/>
      <c r="AG50" s="7"/>
      <c r="AH50" s="7"/>
      <c r="AI50" s="8"/>
      <c r="AJ50" s="7"/>
      <c r="AK50" s="7"/>
      <c r="AL50" s="7"/>
      <c r="AM50" s="7"/>
      <c r="AN50" s="7"/>
      <c r="AO50" s="7"/>
      <c r="AP50" s="7"/>
      <c r="AQ50" s="83">
        <f ca="1">INDIRECT(ADDRESS(MATCH(B50,OR_DOCENTI!$AR:$AR,0),2,TRUE,TRUE,"OR_DOCENTI"))</f>
        <v>0</v>
      </c>
      <c r="AR50" s="83">
        <f ca="1">INDIRECT(ADDRESS(MATCH(B50,OR_DOCENTI!$AS:$AS,0),2,TRUE,TRUE,"OR_DOCENTI"))</f>
        <v>0</v>
      </c>
      <c r="AS50" s="143"/>
      <c r="AT50" s="7"/>
      <c r="AU50" s="7"/>
      <c r="AV50" s="7"/>
      <c r="AW50" s="7"/>
      <c r="AX50" s="56"/>
      <c r="AY50" s="7"/>
      <c r="AZ50" s="8"/>
      <c r="BA50" s="118">
        <f t="shared" ca="1" si="2"/>
        <v>0</v>
      </c>
      <c r="BB50" s="119">
        <f t="shared" ca="1" si="3"/>
        <v>0</v>
      </c>
    </row>
    <row r="51" spans="1:54" ht="27" customHeight="1">
      <c r="B51" s="75"/>
      <c r="C51" s="59"/>
      <c r="D51" s="7"/>
      <c r="E51" s="7"/>
      <c r="F51" s="7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8"/>
      <c r="S51" s="7"/>
      <c r="T51" s="7"/>
      <c r="U51" s="7"/>
      <c r="V51" s="7"/>
      <c r="W51" s="7"/>
      <c r="X51" s="7"/>
      <c r="Y51" s="7"/>
      <c r="Z51" s="7"/>
      <c r="AA51" s="8"/>
      <c r="AB51" s="7"/>
      <c r="AC51" s="7"/>
      <c r="AD51" s="7"/>
      <c r="AE51" s="7"/>
      <c r="AF51" s="7"/>
      <c r="AG51" s="7"/>
      <c r="AH51" s="7"/>
      <c r="AI51" s="8"/>
      <c r="AJ51" s="7"/>
      <c r="AK51" s="7"/>
      <c r="AL51" s="7"/>
      <c r="AM51" s="7"/>
      <c r="AN51" s="7"/>
      <c r="AO51" s="7"/>
      <c r="AP51" s="7"/>
      <c r="AQ51" s="83">
        <f ca="1">INDIRECT(ADDRESS(MATCH(B51,OR_DOCENTI!$AR:$AR,0),2,TRUE,TRUE,"OR_DOCENTI"))</f>
        <v>0</v>
      </c>
      <c r="AR51" s="83">
        <f ca="1">INDIRECT(ADDRESS(MATCH(B51,OR_DOCENTI!$AS:$AS,0),2,TRUE,TRUE,"OR_DOCENTI"))</f>
        <v>0</v>
      </c>
      <c r="AS51" s="143"/>
      <c r="AT51" s="7"/>
      <c r="AU51" s="7"/>
      <c r="AV51" s="7"/>
      <c r="AW51" s="7"/>
      <c r="AX51" s="56"/>
      <c r="AY51" s="7"/>
      <c r="AZ51" s="8"/>
      <c r="BA51" s="118">
        <f t="shared" ca="1" si="2"/>
        <v>0</v>
      </c>
      <c r="BB51" s="119">
        <f t="shared" ca="1" si="3"/>
        <v>0</v>
      </c>
    </row>
    <row r="52" spans="1:54" s="57" customFormat="1" ht="27" customHeight="1" thickBot="1">
      <c r="A52" s="5"/>
      <c r="B52" s="76"/>
      <c r="C52" s="85"/>
      <c r="D52" s="86"/>
      <c r="E52" s="86"/>
      <c r="F52" s="86"/>
      <c r="G52" s="86"/>
      <c r="H52" s="86"/>
      <c r="I52" s="86"/>
      <c r="J52" s="87"/>
      <c r="K52" s="86"/>
      <c r="L52" s="86"/>
      <c r="M52" s="86"/>
      <c r="N52" s="86"/>
      <c r="O52" s="86"/>
      <c r="P52" s="86"/>
      <c r="Q52" s="86"/>
      <c r="R52" s="87"/>
      <c r="S52" s="86"/>
      <c r="T52" s="86"/>
      <c r="U52" s="86"/>
      <c r="V52" s="86"/>
      <c r="W52" s="86"/>
      <c r="X52" s="86"/>
      <c r="Y52" s="86"/>
      <c r="Z52" s="86"/>
      <c r="AA52" s="87"/>
      <c r="AB52" s="86"/>
      <c r="AC52" s="86"/>
      <c r="AD52" s="86"/>
      <c r="AE52" s="86"/>
      <c r="AF52" s="86"/>
      <c r="AG52" s="86"/>
      <c r="AH52" s="86"/>
      <c r="AI52" s="87"/>
      <c r="AJ52" s="86"/>
      <c r="AK52" s="86"/>
      <c r="AL52" s="86"/>
      <c r="AM52" s="86"/>
      <c r="AN52" s="86"/>
      <c r="AO52" s="86"/>
      <c r="AP52" s="86"/>
      <c r="AQ52" s="83">
        <f ca="1">INDIRECT(ADDRESS(MATCH(B52,OR_DOCENTI!$AR:$AR,0),2,TRUE,TRUE,"OR_DOCENTI"))</f>
        <v>0</v>
      </c>
      <c r="AR52" s="83">
        <f ca="1">INDIRECT(ADDRESS(MATCH(B52,OR_DOCENTI!$AS:$AS,0),2,TRUE,TRUE,"OR_DOCENTI"))</f>
        <v>0</v>
      </c>
      <c r="AS52" s="142"/>
      <c r="AT52" s="86"/>
      <c r="AU52" s="86"/>
      <c r="AV52" s="86"/>
      <c r="AW52" s="86"/>
      <c r="AX52" s="88"/>
      <c r="AY52" s="86"/>
      <c r="AZ52" s="87"/>
      <c r="BA52" s="120">
        <f t="shared" ca="1" si="2"/>
        <v>0</v>
      </c>
      <c r="BB52" s="121">
        <f t="shared" ca="1" si="3"/>
        <v>0</v>
      </c>
    </row>
    <row r="53" spans="1:54" ht="27" customHeight="1" thickTop="1">
      <c r="B53" s="75"/>
      <c r="C53" s="59"/>
      <c r="D53" s="7"/>
      <c r="E53" s="7"/>
      <c r="F53" s="7"/>
      <c r="G53" s="7"/>
      <c r="H53" s="7"/>
      <c r="I53" s="7"/>
      <c r="J53" s="8"/>
      <c r="K53" s="7"/>
      <c r="L53" s="7"/>
      <c r="M53" s="7"/>
      <c r="N53" s="7"/>
      <c r="O53" s="7"/>
      <c r="P53" s="7"/>
      <c r="Q53" s="7"/>
      <c r="R53" s="8"/>
      <c r="S53" s="7"/>
      <c r="T53" s="7"/>
      <c r="U53" s="7"/>
      <c r="V53" s="7"/>
      <c r="W53" s="7"/>
      <c r="X53" s="7"/>
      <c r="Y53" s="7"/>
      <c r="Z53" s="7"/>
      <c r="AA53" s="8"/>
      <c r="AB53" s="7"/>
      <c r="AC53" s="7"/>
      <c r="AD53" s="7"/>
      <c r="AE53" s="7"/>
      <c r="AF53" s="7"/>
      <c r="AG53" s="7"/>
      <c r="AH53" s="7"/>
      <c r="AI53" s="8"/>
      <c r="AJ53" s="7"/>
      <c r="AK53" s="7"/>
      <c r="AL53" s="7"/>
      <c r="AM53" s="7"/>
      <c r="AN53" s="7"/>
      <c r="AO53" s="7"/>
      <c r="AP53" s="7"/>
      <c r="AQ53" s="83">
        <f ca="1">INDIRECT(ADDRESS(MATCH(B53,OR_DOCENTI!$AR:$AR,0),2,TRUE,TRUE,"OR_DOCENTI"))</f>
        <v>0</v>
      </c>
      <c r="AR53" s="83">
        <f ca="1">INDIRECT(ADDRESS(MATCH(B53,OR_DOCENTI!$AS:$AS,0),2,TRUE,TRUE,"OR_DOCENTI"))</f>
        <v>0</v>
      </c>
      <c r="AS53" s="143"/>
      <c r="AT53" s="7"/>
      <c r="AU53" s="7"/>
      <c r="AV53" s="7"/>
      <c r="AW53" s="7"/>
      <c r="AX53" s="56"/>
      <c r="AY53" s="7"/>
      <c r="AZ53" s="8"/>
    </row>
    <row r="54" spans="1:54" ht="27" customHeight="1">
      <c r="B54" s="75"/>
      <c r="C54" s="59"/>
      <c r="D54" s="7"/>
      <c r="E54" s="7"/>
      <c r="F54" s="7"/>
      <c r="G54" s="7"/>
      <c r="H54" s="7"/>
      <c r="I54" s="7"/>
      <c r="J54" s="8"/>
      <c r="K54" s="7"/>
      <c r="L54" s="7"/>
      <c r="M54" s="7"/>
      <c r="N54" s="7"/>
      <c r="O54" s="7"/>
      <c r="P54" s="7"/>
      <c r="Q54" s="7"/>
      <c r="R54" s="8"/>
      <c r="S54" s="7"/>
      <c r="T54" s="7"/>
      <c r="U54" s="7"/>
      <c r="V54" s="7"/>
      <c r="W54" s="7"/>
      <c r="X54" s="7"/>
      <c r="Y54" s="7"/>
      <c r="Z54" s="7"/>
      <c r="AA54" s="8"/>
      <c r="AB54" s="7"/>
      <c r="AC54" s="7"/>
      <c r="AD54" s="7"/>
      <c r="AE54" s="7"/>
      <c r="AF54" s="7"/>
      <c r="AG54" s="7"/>
      <c r="AH54" s="7"/>
      <c r="AI54" s="8"/>
      <c r="AJ54" s="7"/>
      <c r="AK54" s="7"/>
      <c r="AL54" s="7"/>
      <c r="AM54" s="7"/>
      <c r="AN54" s="7"/>
      <c r="AO54" s="7"/>
      <c r="AP54" s="7"/>
      <c r="AQ54" s="83">
        <f ca="1">INDIRECT(ADDRESS(MATCH(B54,OR_DOCENTI!$AR:$AR,0),2,TRUE,TRUE,"OR_DOCENTI"))</f>
        <v>0</v>
      </c>
      <c r="AR54" s="83">
        <f ca="1">INDIRECT(ADDRESS(MATCH(B54,OR_DOCENTI!$AS:$AS,0),2,TRUE,TRUE,"OR_DOCENTI"))</f>
        <v>0</v>
      </c>
      <c r="AS54" s="143"/>
      <c r="AT54" s="7"/>
      <c r="AU54" s="7"/>
      <c r="AV54" s="7"/>
      <c r="AW54" s="7"/>
      <c r="AX54" s="56"/>
      <c r="AY54" s="7"/>
      <c r="AZ54" s="8"/>
    </row>
    <row r="55" spans="1:54" ht="27" customHeight="1">
      <c r="B55" s="75"/>
      <c r="C55" s="59"/>
      <c r="D55" s="7"/>
      <c r="E55" s="7"/>
      <c r="F55" s="7"/>
      <c r="G55" s="7"/>
      <c r="H55" s="7"/>
      <c r="I55" s="7"/>
      <c r="J55" s="8"/>
      <c r="K55" s="7"/>
      <c r="L55" s="7"/>
      <c r="M55" s="7"/>
      <c r="N55" s="7"/>
      <c r="O55" s="7"/>
      <c r="P55" s="7"/>
      <c r="Q55" s="7"/>
      <c r="R55" s="8"/>
      <c r="S55" s="7"/>
      <c r="T55" s="7"/>
      <c r="U55" s="7"/>
      <c r="V55" s="7"/>
      <c r="W55" s="7"/>
      <c r="X55" s="7"/>
      <c r="Y55" s="7"/>
      <c r="Z55" s="7"/>
      <c r="AA55" s="8"/>
      <c r="AB55" s="7"/>
      <c r="AC55" s="7"/>
      <c r="AD55" s="7"/>
      <c r="AE55" s="7"/>
      <c r="AF55" s="7"/>
      <c r="AG55" s="7"/>
      <c r="AH55" s="7"/>
      <c r="AI55" s="8"/>
      <c r="AJ55" s="7"/>
      <c r="AK55" s="7"/>
      <c r="AL55" s="7"/>
      <c r="AM55" s="7"/>
      <c r="AN55" s="7"/>
      <c r="AO55" s="7"/>
      <c r="AP55" s="7"/>
      <c r="AQ55" s="83">
        <f ca="1">INDIRECT(ADDRESS(MATCH(B55,OR_DOCENTI!$AR:$AR,0),2,TRUE,TRUE,"OR_DOCENTI"))</f>
        <v>0</v>
      </c>
      <c r="AR55" s="83">
        <f ca="1">INDIRECT(ADDRESS(MATCH(B55,OR_DOCENTI!$AS:$AS,0),2,TRUE,TRUE,"OR_DOCENTI"))</f>
        <v>0</v>
      </c>
      <c r="AS55" s="143"/>
      <c r="AT55" s="7"/>
      <c r="AU55" s="7"/>
      <c r="AV55" s="7"/>
      <c r="AW55" s="7"/>
      <c r="AX55" s="56"/>
      <c r="AY55" s="7"/>
      <c r="AZ55" s="8"/>
    </row>
    <row r="56" spans="1:54" ht="27" customHeight="1">
      <c r="B56" s="75"/>
      <c r="C56" s="59"/>
      <c r="D56" s="7"/>
      <c r="E56" s="7"/>
      <c r="F56" s="7"/>
      <c r="G56" s="7"/>
      <c r="H56" s="7"/>
      <c r="I56" s="7"/>
      <c r="J56" s="8"/>
      <c r="K56" s="7"/>
      <c r="L56" s="7"/>
      <c r="M56" s="7"/>
      <c r="N56" s="7"/>
      <c r="O56" s="7"/>
      <c r="P56" s="7"/>
      <c r="Q56" s="7"/>
      <c r="R56" s="8"/>
      <c r="S56" s="7"/>
      <c r="T56" s="7"/>
      <c r="U56" s="7"/>
      <c r="V56" s="7"/>
      <c r="W56" s="7"/>
      <c r="X56" s="7"/>
      <c r="Y56" s="7"/>
      <c r="Z56" s="7"/>
      <c r="AA56" s="8"/>
      <c r="AB56" s="7"/>
      <c r="AC56" s="7"/>
      <c r="AD56" s="7"/>
      <c r="AE56" s="7"/>
      <c r="AF56" s="7"/>
      <c r="AG56" s="7"/>
      <c r="AH56" s="7"/>
      <c r="AI56" s="8"/>
      <c r="AJ56" s="7"/>
      <c r="AK56" s="7"/>
      <c r="AL56" s="7"/>
      <c r="AM56" s="7"/>
      <c r="AN56" s="7"/>
      <c r="AO56" s="7"/>
      <c r="AP56" s="7"/>
      <c r="AQ56" s="83">
        <f ca="1">INDIRECT(ADDRESS(MATCH(B56,OR_DOCENTI!$AR:$AR,0),2,TRUE,TRUE,"OR_DOCENTI"))</f>
        <v>0</v>
      </c>
      <c r="AR56" s="83">
        <f ca="1">INDIRECT(ADDRESS(MATCH(B56,OR_DOCENTI!$AS:$AS,0),2,TRUE,TRUE,"OR_DOCENTI"))</f>
        <v>0</v>
      </c>
      <c r="AS56" s="143"/>
      <c r="AT56" s="7"/>
      <c r="AU56" s="7"/>
      <c r="AV56" s="7"/>
      <c r="AW56" s="7"/>
      <c r="AX56" s="56"/>
      <c r="AY56" s="7"/>
      <c r="AZ56" s="8"/>
    </row>
    <row r="57" spans="1:54" ht="27" customHeight="1">
      <c r="B57" s="75"/>
      <c r="C57" s="59"/>
      <c r="D57" s="7"/>
      <c r="E57" s="7"/>
      <c r="F57" s="7"/>
      <c r="G57" s="7"/>
      <c r="H57" s="7"/>
      <c r="I57" s="7"/>
      <c r="J57" s="8"/>
      <c r="K57" s="7"/>
      <c r="L57" s="7"/>
      <c r="M57" s="7"/>
      <c r="N57" s="7"/>
      <c r="O57" s="7"/>
      <c r="P57" s="7"/>
      <c r="Q57" s="7"/>
      <c r="R57" s="8"/>
      <c r="S57" s="7"/>
      <c r="T57" s="7"/>
      <c r="U57" s="7"/>
      <c r="V57" s="7"/>
      <c r="W57" s="7"/>
      <c r="X57" s="7"/>
      <c r="Y57" s="7"/>
      <c r="Z57" s="7"/>
      <c r="AA57" s="8"/>
      <c r="AB57" s="7"/>
      <c r="AC57" s="7"/>
      <c r="AD57" s="7"/>
      <c r="AE57" s="7"/>
      <c r="AF57" s="7"/>
      <c r="AG57" s="7"/>
      <c r="AH57" s="7"/>
      <c r="AI57" s="8"/>
      <c r="AJ57" s="7"/>
      <c r="AK57" s="7"/>
      <c r="AL57" s="7"/>
      <c r="AM57" s="7"/>
      <c r="AN57" s="7"/>
      <c r="AO57" s="7"/>
      <c r="AP57" s="7"/>
      <c r="AQ57" s="83">
        <f ca="1">INDIRECT(ADDRESS(MATCH(B57,OR_DOCENTI!$AR:$AR,0),2,TRUE,TRUE,"OR_DOCENTI"))</f>
        <v>0</v>
      </c>
      <c r="AR57" s="83">
        <f ca="1">INDIRECT(ADDRESS(MATCH(B57,OR_DOCENTI!$AS:$AS,0),2,TRUE,TRUE,"OR_DOCENTI"))</f>
        <v>0</v>
      </c>
      <c r="AS57" s="143"/>
      <c r="AT57" s="7"/>
      <c r="AU57" s="7"/>
      <c r="AV57" s="7"/>
      <c r="AW57" s="7"/>
      <c r="AX57" s="56"/>
      <c r="AY57" s="7"/>
      <c r="AZ57" s="8"/>
    </row>
    <row r="58" spans="1:54" s="57" customFormat="1" ht="27" customHeight="1" thickBot="1">
      <c r="A58" s="5"/>
      <c r="B58" s="76"/>
      <c r="C58" s="85"/>
      <c r="D58" s="86"/>
      <c r="E58" s="86"/>
      <c r="F58" s="86"/>
      <c r="G58" s="86"/>
      <c r="H58" s="86"/>
      <c r="I58" s="86"/>
      <c r="J58" s="87"/>
      <c r="K58" s="86"/>
      <c r="L58" s="86"/>
      <c r="M58" s="86"/>
      <c r="N58" s="86"/>
      <c r="O58" s="86"/>
      <c r="P58" s="86"/>
      <c r="Q58" s="86"/>
      <c r="R58" s="87"/>
      <c r="S58" s="86"/>
      <c r="T58" s="86"/>
      <c r="U58" s="86"/>
      <c r="V58" s="86"/>
      <c r="W58" s="86"/>
      <c r="X58" s="86"/>
      <c r="Y58" s="86"/>
      <c r="Z58" s="86"/>
      <c r="AA58" s="87"/>
      <c r="AB58" s="86"/>
      <c r="AC58" s="86"/>
      <c r="AD58" s="86"/>
      <c r="AE58" s="86"/>
      <c r="AF58" s="86"/>
      <c r="AG58" s="86"/>
      <c r="AH58" s="86"/>
      <c r="AI58" s="87"/>
      <c r="AJ58" s="86"/>
      <c r="AK58" s="86"/>
      <c r="AL58" s="86"/>
      <c r="AM58" s="86"/>
      <c r="AN58" s="86"/>
      <c r="AO58" s="86"/>
      <c r="AP58" s="86"/>
      <c r="AQ58" s="83">
        <f ca="1">INDIRECT(ADDRESS(MATCH(B58,OR_DOCENTI!$AR:$AR,0),2,TRUE,TRUE,"OR_DOCENTI"))</f>
        <v>0</v>
      </c>
      <c r="AR58" s="83">
        <f ca="1">INDIRECT(ADDRESS(MATCH(B58,OR_DOCENTI!$AS:$AS,0),2,TRUE,TRUE,"OR_DOCENTI"))</f>
        <v>0</v>
      </c>
      <c r="AS58" s="142"/>
      <c r="AT58" s="86"/>
      <c r="AU58" s="86"/>
      <c r="AV58" s="86"/>
      <c r="AW58" s="86"/>
      <c r="AX58" s="88"/>
      <c r="AY58" s="86"/>
      <c r="AZ58" s="87"/>
      <c r="BA58" s="120"/>
      <c r="BB58" s="121"/>
    </row>
    <row r="59" spans="1:54" ht="27" customHeight="1" thickTop="1">
      <c r="B59" s="75"/>
      <c r="C59" s="59"/>
      <c r="D59" s="7"/>
      <c r="E59" s="7"/>
      <c r="F59" s="7"/>
      <c r="G59" s="7"/>
      <c r="H59" s="7"/>
      <c r="I59" s="7"/>
      <c r="J59" s="8"/>
      <c r="K59" s="7"/>
      <c r="L59" s="7"/>
      <c r="M59" s="7"/>
      <c r="N59" s="7"/>
      <c r="O59" s="7"/>
      <c r="P59" s="7"/>
      <c r="Q59" s="7"/>
      <c r="R59" s="8"/>
      <c r="S59" s="7"/>
      <c r="T59" s="7"/>
      <c r="U59" s="7"/>
      <c r="V59" s="7"/>
      <c r="W59" s="7"/>
      <c r="X59" s="7"/>
      <c r="Y59" s="7"/>
      <c r="Z59" s="7"/>
      <c r="AA59" s="8"/>
      <c r="AB59" s="7"/>
      <c r="AC59" s="7"/>
      <c r="AD59" s="7"/>
      <c r="AE59" s="7"/>
      <c r="AF59" s="7"/>
      <c r="AG59" s="7"/>
      <c r="AH59" s="7"/>
      <c r="AI59" s="8"/>
      <c r="AJ59" s="7"/>
      <c r="AK59" s="7"/>
      <c r="AL59" s="7"/>
      <c r="AM59" s="7"/>
      <c r="AN59" s="7"/>
      <c r="AO59" s="7"/>
      <c r="AP59" s="7"/>
      <c r="AQ59" s="83">
        <f ca="1">INDIRECT(ADDRESS(MATCH(B59,OR_DOCENTI!$AR:$AR,0),2,TRUE,TRUE,"OR_DOCENTI"))</f>
        <v>0</v>
      </c>
      <c r="AR59" s="83">
        <f ca="1">INDIRECT(ADDRESS(MATCH(B59,OR_DOCENTI!$AS:$AS,0),2,TRUE,TRUE,"OR_DOCENTI"))</f>
        <v>0</v>
      </c>
      <c r="AS59" s="143"/>
      <c r="AT59" s="7"/>
      <c r="AU59" s="7"/>
      <c r="AV59" s="7"/>
      <c r="AW59" s="7"/>
      <c r="AX59" s="56"/>
      <c r="AY59" s="7"/>
      <c r="AZ59" s="8"/>
    </row>
    <row r="60" spans="1:54" ht="27" customHeight="1">
      <c r="B60" s="75"/>
      <c r="C60" s="59"/>
      <c r="D60" s="7"/>
      <c r="E60" s="7"/>
      <c r="F60" s="7"/>
      <c r="G60" s="7"/>
      <c r="H60" s="7"/>
      <c r="I60" s="7"/>
      <c r="J60" s="8"/>
      <c r="K60" s="7"/>
      <c r="L60" s="7"/>
      <c r="M60" s="7"/>
      <c r="N60" s="7"/>
      <c r="O60" s="7"/>
      <c r="P60" s="7"/>
      <c r="Q60" s="7"/>
      <c r="R60" s="8"/>
      <c r="S60" s="7"/>
      <c r="T60" s="7"/>
      <c r="U60" s="7"/>
      <c r="V60" s="7"/>
      <c r="W60" s="7"/>
      <c r="X60" s="7"/>
      <c r="Y60" s="7"/>
      <c r="Z60" s="7"/>
      <c r="AA60" s="8"/>
      <c r="AB60" s="7"/>
      <c r="AC60" s="7"/>
      <c r="AD60" s="7"/>
      <c r="AE60" s="7"/>
      <c r="AF60" s="7"/>
      <c r="AG60" s="7"/>
      <c r="AH60" s="7"/>
      <c r="AI60" s="8"/>
      <c r="AJ60" s="7"/>
      <c r="AK60" s="7"/>
      <c r="AL60" s="7"/>
      <c r="AM60" s="7"/>
      <c r="AN60" s="7"/>
      <c r="AO60" s="7"/>
      <c r="AP60" s="7"/>
      <c r="AQ60" s="83">
        <f ca="1">INDIRECT(ADDRESS(MATCH(B60,OR_DOCENTI!$AR:$AR,0),2,TRUE,TRUE,"OR_DOCENTI"))</f>
        <v>0</v>
      </c>
      <c r="AR60" s="83">
        <f ca="1">INDIRECT(ADDRESS(MATCH(B60,OR_DOCENTI!$AS:$AS,0),2,TRUE,TRUE,"OR_DOCENTI"))</f>
        <v>0</v>
      </c>
      <c r="AS60" s="143"/>
      <c r="AT60" s="7"/>
      <c r="AU60" s="7"/>
      <c r="AV60" s="7"/>
      <c r="AW60" s="7"/>
      <c r="AX60" s="56"/>
      <c r="AY60" s="7"/>
      <c r="AZ60" s="8"/>
    </row>
    <row r="61" spans="1:54" ht="27" customHeight="1">
      <c r="B61" s="75"/>
      <c r="C61" s="59"/>
      <c r="D61" s="7"/>
      <c r="E61" s="7"/>
      <c r="F61" s="7"/>
      <c r="G61" s="7"/>
      <c r="H61" s="7"/>
      <c r="I61" s="7"/>
      <c r="J61" s="8"/>
      <c r="K61" s="7"/>
      <c r="L61" s="7"/>
      <c r="M61" s="7"/>
      <c r="N61" s="7"/>
      <c r="O61" s="7"/>
      <c r="P61" s="7"/>
      <c r="Q61" s="7"/>
      <c r="R61" s="8"/>
      <c r="S61" s="7"/>
      <c r="T61" s="7"/>
      <c r="U61" s="7"/>
      <c r="V61" s="7"/>
      <c r="W61" s="7"/>
      <c r="X61" s="7"/>
      <c r="Y61" s="7"/>
      <c r="Z61" s="7"/>
      <c r="AA61" s="8"/>
      <c r="AB61" s="7"/>
      <c r="AC61" s="7"/>
      <c r="AD61" s="7"/>
      <c r="AE61" s="7"/>
      <c r="AF61" s="7"/>
      <c r="AG61" s="7"/>
      <c r="AH61" s="7"/>
      <c r="AI61" s="8"/>
      <c r="AJ61" s="7"/>
      <c r="AK61" s="7"/>
      <c r="AL61" s="7"/>
      <c r="AM61" s="7"/>
      <c r="AN61" s="7"/>
      <c r="AO61" s="7"/>
      <c r="AP61" s="7"/>
      <c r="AQ61" s="83">
        <f ca="1">INDIRECT(ADDRESS(MATCH(B61,OR_DOCENTI!$AR:$AR,0),2,TRUE,TRUE,"OR_DOCENTI"))</f>
        <v>0</v>
      </c>
      <c r="AR61" s="83">
        <f ca="1">INDIRECT(ADDRESS(MATCH(B61,OR_DOCENTI!$AS:$AS,0),2,TRUE,TRUE,"OR_DOCENTI"))</f>
        <v>0</v>
      </c>
      <c r="AS61" s="143"/>
      <c r="AT61" s="7"/>
      <c r="AU61" s="7"/>
      <c r="AV61" s="7"/>
      <c r="AW61" s="7"/>
      <c r="AX61" s="56"/>
      <c r="AY61" s="7"/>
      <c r="AZ61" s="8"/>
    </row>
    <row r="62" spans="1:54" ht="27" customHeight="1">
      <c r="B62" s="75"/>
      <c r="C62" s="59"/>
      <c r="D62" s="7"/>
      <c r="E62" s="7"/>
      <c r="F62" s="7"/>
      <c r="G62" s="7"/>
      <c r="H62" s="7"/>
      <c r="I62" s="7"/>
      <c r="J62" s="8"/>
      <c r="K62" s="7"/>
      <c r="L62" s="7"/>
      <c r="M62" s="7"/>
      <c r="N62" s="7"/>
      <c r="O62" s="7"/>
      <c r="P62" s="7"/>
      <c r="Q62" s="7"/>
      <c r="R62" s="8"/>
      <c r="S62" s="7"/>
      <c r="T62" s="7"/>
      <c r="U62" s="7"/>
      <c r="V62" s="7"/>
      <c r="W62" s="7"/>
      <c r="X62" s="7"/>
      <c r="Y62" s="7"/>
      <c r="Z62" s="7"/>
      <c r="AA62" s="8"/>
      <c r="AB62" s="7"/>
      <c r="AC62" s="7"/>
      <c r="AD62" s="7"/>
      <c r="AE62" s="7"/>
      <c r="AF62" s="7"/>
      <c r="AG62" s="7"/>
      <c r="AH62" s="7"/>
      <c r="AI62" s="8"/>
      <c r="AJ62" s="7"/>
      <c r="AK62" s="7"/>
      <c r="AL62" s="7"/>
      <c r="AM62" s="7"/>
      <c r="AN62" s="7"/>
      <c r="AO62" s="7"/>
      <c r="AP62" s="7"/>
      <c r="AQ62" s="83">
        <f ca="1">INDIRECT(ADDRESS(MATCH(B62,OR_DOCENTI!$AR:$AR,0),2,TRUE,TRUE,"OR_DOCENTI"))</f>
        <v>0</v>
      </c>
      <c r="AR62" s="83">
        <f ca="1">INDIRECT(ADDRESS(MATCH(B62,OR_DOCENTI!$AS:$AS,0),2,TRUE,TRUE,"OR_DOCENTI"))</f>
        <v>0</v>
      </c>
      <c r="AS62" s="143"/>
      <c r="AT62" s="7"/>
      <c r="AU62" s="7"/>
      <c r="AV62" s="7"/>
      <c r="AW62" s="7"/>
      <c r="AX62" s="56"/>
      <c r="AY62" s="7"/>
      <c r="AZ62" s="8"/>
    </row>
    <row r="63" spans="1:54" ht="27" customHeight="1">
      <c r="B63" s="75"/>
      <c r="C63" s="59"/>
      <c r="D63" s="7"/>
      <c r="E63" s="7"/>
      <c r="F63" s="7"/>
      <c r="G63" s="7"/>
      <c r="H63" s="7"/>
      <c r="I63" s="7"/>
      <c r="J63" s="8"/>
      <c r="K63" s="7"/>
      <c r="L63" s="7"/>
      <c r="M63" s="7"/>
      <c r="N63" s="7"/>
      <c r="O63" s="7"/>
      <c r="P63" s="7"/>
      <c r="Q63" s="7"/>
      <c r="R63" s="8"/>
      <c r="S63" s="7"/>
      <c r="T63" s="7"/>
      <c r="U63" s="7"/>
      <c r="V63" s="7"/>
      <c r="W63" s="7"/>
      <c r="X63" s="7"/>
      <c r="Y63" s="7"/>
      <c r="Z63" s="7"/>
      <c r="AA63" s="8"/>
      <c r="AB63" s="7"/>
      <c r="AC63" s="7"/>
      <c r="AD63" s="7"/>
      <c r="AE63" s="7"/>
      <c r="AF63" s="7"/>
      <c r="AG63" s="7"/>
      <c r="AH63" s="7"/>
      <c r="AI63" s="8"/>
      <c r="AJ63" s="7"/>
      <c r="AK63" s="7"/>
      <c r="AL63" s="7"/>
      <c r="AM63" s="7"/>
      <c r="AN63" s="7"/>
      <c r="AO63" s="7"/>
      <c r="AP63" s="7"/>
      <c r="AQ63" s="83">
        <f ca="1">INDIRECT(ADDRESS(MATCH(B63,OR_DOCENTI!$AR:$AR,0),2,TRUE,TRUE,"OR_DOCENTI"))</f>
        <v>0</v>
      </c>
      <c r="AR63" s="83">
        <f ca="1">INDIRECT(ADDRESS(MATCH(B63,OR_DOCENTI!$AS:$AS,0),2,TRUE,TRUE,"OR_DOCENTI"))</f>
        <v>0</v>
      </c>
      <c r="AS63" s="143"/>
      <c r="AT63" s="7"/>
      <c r="AU63" s="7"/>
      <c r="AV63" s="7"/>
      <c r="AW63" s="7"/>
      <c r="AX63" s="56"/>
      <c r="AY63" s="7"/>
      <c r="AZ63" s="8"/>
    </row>
    <row r="64" spans="1:54" s="57" customFormat="1" ht="27" customHeight="1" thickBot="1">
      <c r="A64" s="5"/>
      <c r="B64" s="76"/>
      <c r="C64" s="85"/>
      <c r="D64" s="86"/>
      <c r="E64" s="86"/>
      <c r="F64" s="86"/>
      <c r="G64" s="86"/>
      <c r="H64" s="86"/>
      <c r="I64" s="86"/>
      <c r="J64" s="87"/>
      <c r="K64" s="86"/>
      <c r="L64" s="86"/>
      <c r="M64" s="86"/>
      <c r="N64" s="86"/>
      <c r="O64" s="86"/>
      <c r="P64" s="86"/>
      <c r="Q64" s="86"/>
      <c r="R64" s="87"/>
      <c r="S64" s="86"/>
      <c r="T64" s="86"/>
      <c r="U64" s="86"/>
      <c r="V64" s="86"/>
      <c r="W64" s="86"/>
      <c r="X64" s="86"/>
      <c r="Y64" s="86"/>
      <c r="Z64" s="86"/>
      <c r="AA64" s="87"/>
      <c r="AB64" s="86"/>
      <c r="AC64" s="86"/>
      <c r="AD64" s="86"/>
      <c r="AE64" s="86"/>
      <c r="AF64" s="86"/>
      <c r="AG64" s="86"/>
      <c r="AH64" s="86"/>
      <c r="AI64" s="87"/>
      <c r="AJ64" s="86"/>
      <c r="AK64" s="86"/>
      <c r="AL64" s="86"/>
      <c r="AM64" s="86"/>
      <c r="AN64" s="86"/>
      <c r="AO64" s="86"/>
      <c r="AP64" s="86"/>
      <c r="AQ64" s="83">
        <f ca="1">INDIRECT(ADDRESS(MATCH(B64,OR_DOCENTI!$AR:$AR,0),2,TRUE,TRUE,"OR_DOCENTI"))</f>
        <v>0</v>
      </c>
      <c r="AR64" s="83">
        <f ca="1">INDIRECT(ADDRESS(MATCH(B64,OR_DOCENTI!$AS:$AS,0),2,TRUE,TRUE,"OR_DOCENTI"))</f>
        <v>0</v>
      </c>
      <c r="AS64" s="142"/>
      <c r="AT64" s="86"/>
      <c r="AU64" s="86"/>
      <c r="AV64" s="86"/>
      <c r="AW64" s="86"/>
      <c r="AX64" s="88"/>
      <c r="AY64" s="86"/>
      <c r="AZ64" s="87"/>
      <c r="BA64" s="120"/>
      <c r="BB64" s="121"/>
    </row>
    <row r="65" spans="1:54" ht="27" customHeight="1" thickTop="1">
      <c r="B65" s="75"/>
      <c r="C65" s="59"/>
      <c r="D65" s="7"/>
      <c r="E65" s="7"/>
      <c r="F65" s="7"/>
      <c r="G65" s="7"/>
      <c r="H65" s="7"/>
      <c r="I65" s="7"/>
      <c r="J65" s="8"/>
      <c r="K65" s="7"/>
      <c r="L65" s="7"/>
      <c r="M65" s="7"/>
      <c r="N65" s="7"/>
      <c r="O65" s="7"/>
      <c r="P65" s="7"/>
      <c r="Q65" s="7"/>
      <c r="R65" s="8"/>
      <c r="S65" s="7"/>
      <c r="T65" s="7"/>
      <c r="U65" s="7"/>
      <c r="V65" s="7"/>
      <c r="W65" s="7"/>
      <c r="X65" s="7"/>
      <c r="Y65" s="7"/>
      <c r="Z65" s="7"/>
      <c r="AA65" s="8"/>
      <c r="AB65" s="7"/>
      <c r="AC65" s="7"/>
      <c r="AD65" s="7"/>
      <c r="AE65" s="7"/>
      <c r="AF65" s="7"/>
      <c r="AG65" s="7"/>
      <c r="AH65" s="7"/>
      <c r="AI65" s="8"/>
      <c r="AJ65" s="7"/>
      <c r="AK65" s="7"/>
      <c r="AL65" s="7"/>
      <c r="AM65" s="7"/>
      <c r="AN65" s="7"/>
      <c r="AO65" s="7"/>
      <c r="AP65" s="7"/>
      <c r="AQ65" s="83">
        <f ca="1">INDIRECT(ADDRESS(MATCH(B65,OR_DOCENTI!$AR:$AR,0),2,TRUE,TRUE,"OR_DOCENTI"))</f>
        <v>0</v>
      </c>
      <c r="AR65" s="83">
        <f ca="1">INDIRECT(ADDRESS(MATCH(B65,OR_DOCENTI!$AS:$AS,0),2,TRUE,TRUE,"OR_DOCENTI"))</f>
        <v>0</v>
      </c>
      <c r="AS65" s="143"/>
      <c r="AT65" s="7"/>
      <c r="AU65" s="7"/>
      <c r="AV65" s="7"/>
      <c r="AW65" s="7"/>
      <c r="AX65" s="56"/>
      <c r="AY65" s="7"/>
      <c r="AZ65" s="8"/>
    </row>
    <row r="66" spans="1:54" ht="27" customHeight="1">
      <c r="B66" s="75"/>
      <c r="C66" s="59"/>
      <c r="D66" s="7"/>
      <c r="E66" s="7"/>
      <c r="F66" s="7"/>
      <c r="G66" s="7"/>
      <c r="H66" s="7"/>
      <c r="I66" s="7"/>
      <c r="J66" s="8"/>
      <c r="K66" s="7"/>
      <c r="L66" s="7"/>
      <c r="M66" s="7"/>
      <c r="N66" s="7"/>
      <c r="O66" s="7"/>
      <c r="P66" s="7"/>
      <c r="Q66" s="7"/>
      <c r="R66" s="8"/>
      <c r="S66" s="7"/>
      <c r="T66" s="7"/>
      <c r="U66" s="7"/>
      <c r="V66" s="7"/>
      <c r="W66" s="7"/>
      <c r="X66" s="7"/>
      <c r="Y66" s="7"/>
      <c r="Z66" s="7"/>
      <c r="AA66" s="8"/>
      <c r="AB66" s="7"/>
      <c r="AC66" s="7"/>
      <c r="AD66" s="7"/>
      <c r="AE66" s="7"/>
      <c r="AF66" s="7"/>
      <c r="AG66" s="7"/>
      <c r="AH66" s="7"/>
      <c r="AI66" s="8"/>
      <c r="AJ66" s="7"/>
      <c r="AK66" s="7"/>
      <c r="AL66" s="7"/>
      <c r="AM66" s="7"/>
      <c r="AN66" s="7"/>
      <c r="AO66" s="7"/>
      <c r="AP66" s="7"/>
      <c r="AQ66" s="83">
        <f ca="1">INDIRECT(ADDRESS(MATCH(B66,OR_DOCENTI!$AR:$AR,0),2,TRUE,TRUE,"OR_DOCENTI"))</f>
        <v>0</v>
      </c>
      <c r="AR66" s="83">
        <f ca="1">INDIRECT(ADDRESS(MATCH(B66,OR_DOCENTI!$AS:$AS,0),2,TRUE,TRUE,"OR_DOCENTI"))</f>
        <v>0</v>
      </c>
      <c r="AS66" s="143"/>
      <c r="AT66" s="7"/>
      <c r="AU66" s="7"/>
      <c r="AV66" s="7"/>
      <c r="AW66" s="7"/>
      <c r="AX66" s="56"/>
      <c r="AY66" s="7"/>
      <c r="AZ66" s="8"/>
    </row>
    <row r="67" spans="1:54" ht="27" customHeight="1">
      <c r="B67" s="75"/>
      <c r="C67" s="59"/>
      <c r="D67" s="7"/>
      <c r="E67" s="7"/>
      <c r="F67" s="7"/>
      <c r="G67" s="7"/>
      <c r="H67" s="7"/>
      <c r="I67" s="7"/>
      <c r="J67" s="8"/>
      <c r="K67" s="7"/>
      <c r="L67" s="7"/>
      <c r="M67" s="7"/>
      <c r="N67" s="7"/>
      <c r="O67" s="7"/>
      <c r="P67" s="7"/>
      <c r="Q67" s="7"/>
      <c r="R67" s="8"/>
      <c r="S67" s="7"/>
      <c r="T67" s="7"/>
      <c r="U67" s="7"/>
      <c r="V67" s="7"/>
      <c r="W67" s="7"/>
      <c r="X67" s="7"/>
      <c r="Y67" s="7"/>
      <c r="Z67" s="7"/>
      <c r="AA67" s="8"/>
      <c r="AB67" s="7"/>
      <c r="AC67" s="7"/>
      <c r="AD67" s="7"/>
      <c r="AE67" s="7"/>
      <c r="AF67" s="7"/>
      <c r="AG67" s="7"/>
      <c r="AH67" s="7"/>
      <c r="AI67" s="8"/>
      <c r="AJ67" s="7"/>
      <c r="AK67" s="7"/>
      <c r="AL67" s="7"/>
      <c r="AM67" s="7"/>
      <c r="AN67" s="7"/>
      <c r="AO67" s="7"/>
      <c r="AP67" s="7"/>
      <c r="AQ67" s="7"/>
      <c r="AR67" s="83">
        <f ca="1">INDIRECT(ADDRESS(MATCH(B67,OR_DOCENTI!$AS:$AS,0),2,TRUE,TRUE,"OR_DOCENTI"))</f>
        <v>0</v>
      </c>
      <c r="AS67" s="143"/>
      <c r="AT67" s="7"/>
      <c r="AU67" s="7"/>
      <c r="AV67" s="7"/>
      <c r="AW67" s="7"/>
      <c r="AX67" s="56"/>
      <c r="AY67" s="7"/>
      <c r="AZ67" s="8"/>
    </row>
    <row r="68" spans="1:54" ht="27" customHeight="1">
      <c r="B68" s="75"/>
      <c r="C68" s="59"/>
      <c r="D68" s="7"/>
      <c r="E68" s="7"/>
      <c r="F68" s="7"/>
      <c r="G68" s="7"/>
      <c r="H68" s="7"/>
      <c r="I68" s="7"/>
      <c r="J68" s="8"/>
      <c r="K68" s="7"/>
      <c r="L68" s="7"/>
      <c r="M68" s="7"/>
      <c r="N68" s="7"/>
      <c r="O68" s="7"/>
      <c r="P68" s="7"/>
      <c r="Q68" s="7"/>
      <c r="R68" s="8"/>
      <c r="S68" s="7"/>
      <c r="T68" s="7"/>
      <c r="U68" s="7"/>
      <c r="V68" s="7"/>
      <c r="W68" s="7"/>
      <c r="X68" s="7"/>
      <c r="Y68" s="7"/>
      <c r="Z68" s="7"/>
      <c r="AA68" s="8"/>
      <c r="AB68" s="7"/>
      <c r="AC68" s="7"/>
      <c r="AD68" s="7"/>
      <c r="AE68" s="7"/>
      <c r="AF68" s="7"/>
      <c r="AG68" s="7"/>
      <c r="AH68" s="7"/>
      <c r="AI68" s="8"/>
      <c r="AJ68" s="7"/>
      <c r="AK68" s="7"/>
      <c r="AL68" s="7"/>
      <c r="AM68" s="7"/>
      <c r="AN68" s="7"/>
      <c r="AO68" s="7"/>
      <c r="AP68" s="7"/>
      <c r="AQ68" s="7"/>
      <c r="AR68" s="83">
        <f ca="1">INDIRECT(ADDRESS(MATCH(B68,OR_DOCENTI!$AS:$AS,0),2,TRUE,TRUE,"OR_DOCENTI"))</f>
        <v>0</v>
      </c>
      <c r="AS68" s="143"/>
      <c r="AT68" s="7"/>
      <c r="AU68" s="7"/>
      <c r="AV68" s="7"/>
      <c r="AW68" s="7"/>
      <c r="AX68" s="56"/>
      <c r="AY68" s="7"/>
      <c r="AZ68" s="8"/>
    </row>
    <row r="69" spans="1:54" ht="27" customHeight="1">
      <c r="B69" s="75"/>
      <c r="C69" s="59"/>
      <c r="D69" s="7"/>
      <c r="E69" s="7"/>
      <c r="F69" s="7"/>
      <c r="G69" s="7"/>
      <c r="H69" s="7"/>
      <c r="I69" s="7"/>
      <c r="J69" s="8"/>
      <c r="K69" s="7"/>
      <c r="L69" s="7"/>
      <c r="M69" s="7"/>
      <c r="N69" s="7"/>
      <c r="O69" s="7"/>
      <c r="P69" s="7"/>
      <c r="Q69" s="7"/>
      <c r="R69" s="8"/>
      <c r="S69" s="7"/>
      <c r="T69" s="7"/>
      <c r="U69" s="7"/>
      <c r="V69" s="7"/>
      <c r="W69" s="7"/>
      <c r="X69" s="7"/>
      <c r="Y69" s="7"/>
      <c r="Z69" s="7"/>
      <c r="AA69" s="8"/>
      <c r="AB69" s="7"/>
      <c r="AC69" s="7"/>
      <c r="AD69" s="7"/>
      <c r="AE69" s="7"/>
      <c r="AF69" s="7"/>
      <c r="AG69" s="7"/>
      <c r="AH69" s="7"/>
      <c r="AI69" s="8"/>
      <c r="AJ69" s="7"/>
      <c r="AK69" s="7"/>
      <c r="AL69" s="7"/>
      <c r="AM69" s="7"/>
      <c r="AN69" s="7"/>
      <c r="AO69" s="7"/>
      <c r="AP69" s="7"/>
      <c r="AQ69" s="7"/>
      <c r="AR69" s="83">
        <f ca="1">INDIRECT(ADDRESS(MATCH(B69,OR_DOCENTI!$AS:$AS,0),2,TRUE,TRUE,"OR_DOCENTI"))</f>
        <v>0</v>
      </c>
      <c r="AS69" s="143"/>
      <c r="AT69" s="7"/>
      <c r="AU69" s="7"/>
      <c r="AV69" s="7"/>
      <c r="AW69" s="7"/>
      <c r="AX69" s="56"/>
      <c r="AY69" s="7"/>
      <c r="AZ69" s="8"/>
    </row>
    <row r="70" spans="1:54" s="57" customFormat="1" ht="27" customHeight="1" thickBot="1">
      <c r="A70" s="5"/>
      <c r="B70" s="76"/>
      <c r="C70" s="85"/>
      <c r="D70" s="86"/>
      <c r="E70" s="86"/>
      <c r="F70" s="86"/>
      <c r="G70" s="86"/>
      <c r="H70" s="86"/>
      <c r="I70" s="86"/>
      <c r="J70" s="87"/>
      <c r="K70" s="86"/>
      <c r="L70" s="86"/>
      <c r="M70" s="86"/>
      <c r="N70" s="86"/>
      <c r="O70" s="86"/>
      <c r="P70" s="86"/>
      <c r="Q70" s="86"/>
      <c r="R70" s="87"/>
      <c r="S70" s="86"/>
      <c r="T70" s="86"/>
      <c r="U70" s="86"/>
      <c r="V70" s="86"/>
      <c r="W70" s="86"/>
      <c r="X70" s="86"/>
      <c r="Y70" s="86"/>
      <c r="Z70" s="86"/>
      <c r="AA70" s="87"/>
      <c r="AB70" s="86"/>
      <c r="AC70" s="86"/>
      <c r="AD70" s="86"/>
      <c r="AE70" s="86"/>
      <c r="AF70" s="86"/>
      <c r="AG70" s="86"/>
      <c r="AH70" s="86"/>
      <c r="AI70" s="87"/>
      <c r="AJ70" s="86"/>
      <c r="AK70" s="86"/>
      <c r="AL70" s="86"/>
      <c r="AM70" s="86"/>
      <c r="AN70" s="86"/>
      <c r="AO70" s="86"/>
      <c r="AP70" s="86"/>
      <c r="AQ70" s="86"/>
      <c r="AR70" s="83">
        <f ca="1">INDIRECT(ADDRESS(MATCH(B70,OR_DOCENTI!$AS:$AS,0),2,TRUE,TRUE,"OR_DOCENTI"))</f>
        <v>0</v>
      </c>
      <c r="AS70" s="142"/>
      <c r="AT70" s="86"/>
      <c r="AU70" s="86"/>
      <c r="AV70" s="86"/>
      <c r="AW70" s="86"/>
      <c r="AX70" s="88"/>
      <c r="AY70" s="86"/>
      <c r="AZ70" s="87"/>
      <c r="BA70" s="120"/>
      <c r="BB70" s="121"/>
    </row>
    <row r="71" spans="1:54" ht="27" customHeight="1" thickTop="1">
      <c r="B71" s="75"/>
      <c r="C71" s="59"/>
      <c r="D71" s="7"/>
      <c r="E71" s="7"/>
      <c r="F71" s="7"/>
      <c r="G71" s="7"/>
      <c r="H71" s="7"/>
      <c r="I71" s="7"/>
      <c r="J71" s="8"/>
      <c r="K71" s="7"/>
      <c r="L71" s="7"/>
      <c r="M71" s="7"/>
      <c r="N71" s="7"/>
      <c r="O71" s="7"/>
      <c r="P71" s="7"/>
      <c r="Q71" s="7"/>
      <c r="R71" s="8"/>
      <c r="S71" s="7"/>
      <c r="T71" s="7"/>
      <c r="U71" s="7"/>
      <c r="V71" s="7"/>
      <c r="W71" s="7"/>
      <c r="X71" s="7"/>
      <c r="Y71" s="7"/>
      <c r="Z71" s="7"/>
      <c r="AA71" s="8"/>
      <c r="AB71" s="7"/>
      <c r="AC71" s="7"/>
      <c r="AD71" s="7"/>
      <c r="AE71" s="7"/>
      <c r="AF71" s="7"/>
      <c r="AG71" s="7"/>
      <c r="AH71" s="7"/>
      <c r="AI71" s="8"/>
      <c r="AJ71" s="7"/>
      <c r="AK71" s="7"/>
      <c r="AL71" s="7"/>
      <c r="AM71" s="7"/>
      <c r="AN71" s="7"/>
      <c r="AO71" s="7"/>
      <c r="AP71" s="7"/>
      <c r="AQ71" s="7"/>
      <c r="AR71" s="83">
        <f ca="1">INDIRECT(ADDRESS(MATCH(B71,OR_DOCENTI!$AS:$AS,0),2,TRUE,TRUE,"OR_DOCENTI"))</f>
        <v>0</v>
      </c>
      <c r="AS71" s="143"/>
      <c r="AT71" s="7"/>
      <c r="AU71" s="7"/>
      <c r="AV71" s="7"/>
      <c r="AW71" s="7"/>
      <c r="AX71" s="56"/>
      <c r="AY71" s="7"/>
      <c r="AZ71" s="8"/>
    </row>
    <row r="72" spans="1:54" ht="27" customHeight="1">
      <c r="B72" s="75"/>
      <c r="C72" s="59"/>
      <c r="D72" s="7"/>
      <c r="E72" s="7"/>
      <c r="F72" s="7"/>
      <c r="G72" s="7"/>
      <c r="H72" s="7"/>
      <c r="I72" s="7"/>
      <c r="J72" s="8"/>
      <c r="K72" s="7"/>
      <c r="L72" s="7"/>
      <c r="M72" s="7"/>
      <c r="N72" s="7"/>
      <c r="O72" s="7"/>
      <c r="P72" s="7"/>
      <c r="Q72" s="7"/>
      <c r="R72" s="8"/>
      <c r="S72" s="7"/>
      <c r="T72" s="7"/>
      <c r="U72" s="7"/>
      <c r="V72" s="7"/>
      <c r="W72" s="7"/>
      <c r="X72" s="7"/>
      <c r="Y72" s="7"/>
      <c r="Z72" s="7"/>
      <c r="AA72" s="8"/>
      <c r="AB72" s="7"/>
      <c r="AC72" s="7"/>
      <c r="AD72" s="7"/>
      <c r="AE72" s="7"/>
      <c r="AF72" s="7"/>
      <c r="AG72" s="7"/>
      <c r="AH72" s="7"/>
      <c r="AI72" s="8"/>
      <c r="AJ72" s="7"/>
      <c r="AK72" s="7"/>
      <c r="AL72" s="7"/>
      <c r="AM72" s="7"/>
      <c r="AN72" s="7"/>
      <c r="AO72" s="7"/>
      <c r="AP72" s="7"/>
      <c r="AQ72" s="7"/>
      <c r="AR72" s="83">
        <f ca="1">INDIRECT(ADDRESS(MATCH(B72,OR_DOCENTI!$AS:$AS,0),2,TRUE,TRUE,"OR_DOCENTI"))</f>
        <v>0</v>
      </c>
      <c r="AS72" s="143"/>
      <c r="AT72" s="7"/>
      <c r="AU72" s="7"/>
      <c r="AV72" s="7"/>
      <c r="AW72" s="7"/>
      <c r="AX72" s="56"/>
      <c r="AY72" s="7"/>
      <c r="AZ72" s="8"/>
    </row>
    <row r="73" spans="1:54" ht="27" customHeight="1">
      <c r="B73" s="75"/>
      <c r="C73" s="59"/>
      <c r="D73" s="7"/>
      <c r="E73" s="7"/>
      <c r="F73" s="7"/>
      <c r="G73" s="7"/>
      <c r="H73" s="7"/>
      <c r="I73" s="7"/>
      <c r="J73" s="8"/>
      <c r="K73" s="7"/>
      <c r="L73" s="7"/>
      <c r="M73" s="7"/>
      <c r="N73" s="7"/>
      <c r="O73" s="7"/>
      <c r="P73" s="7"/>
      <c r="Q73" s="7"/>
      <c r="R73" s="8"/>
      <c r="S73" s="7"/>
      <c r="T73" s="7"/>
      <c r="U73" s="7"/>
      <c r="V73" s="7"/>
      <c r="W73" s="7"/>
      <c r="X73" s="7"/>
      <c r="Y73" s="7"/>
      <c r="Z73" s="7"/>
      <c r="AA73" s="8"/>
      <c r="AB73" s="7"/>
      <c r="AC73" s="7"/>
      <c r="AD73" s="7"/>
      <c r="AE73" s="7"/>
      <c r="AF73" s="7"/>
      <c r="AG73" s="7"/>
      <c r="AH73" s="7"/>
      <c r="AI73" s="8"/>
      <c r="AJ73" s="7"/>
      <c r="AK73" s="7"/>
      <c r="AL73" s="7"/>
      <c r="AM73" s="7"/>
      <c r="AN73" s="7"/>
      <c r="AO73" s="7"/>
      <c r="AP73" s="7"/>
      <c r="AQ73" s="7"/>
      <c r="AR73" s="83">
        <f ca="1">INDIRECT(ADDRESS(MATCH(B73,OR_DOCENTI!$AS:$AS,0),2,TRUE,TRUE,"OR_DOCENTI"))</f>
        <v>0</v>
      </c>
      <c r="AS73" s="143"/>
      <c r="AT73" s="7"/>
      <c r="AU73" s="7"/>
      <c r="AV73" s="7"/>
      <c r="AW73" s="7"/>
      <c r="AX73" s="56"/>
      <c r="AY73" s="7"/>
      <c r="AZ73" s="8"/>
    </row>
    <row r="74" spans="1:54" ht="27" customHeight="1">
      <c r="B74" s="75"/>
      <c r="C74" s="59"/>
      <c r="D74" s="7"/>
      <c r="E74" s="7"/>
      <c r="F74" s="7"/>
      <c r="G74" s="7"/>
      <c r="H74" s="7"/>
      <c r="I74" s="7"/>
      <c r="J74" s="8"/>
      <c r="K74" s="7"/>
      <c r="L74" s="7"/>
      <c r="M74" s="7"/>
      <c r="N74" s="7"/>
      <c r="O74" s="7"/>
      <c r="P74" s="7"/>
      <c r="Q74" s="7"/>
      <c r="R74" s="8"/>
      <c r="S74" s="7"/>
      <c r="T74" s="7"/>
      <c r="U74" s="7"/>
      <c r="V74" s="7"/>
      <c r="W74" s="7"/>
      <c r="X74" s="7"/>
      <c r="Y74" s="7"/>
      <c r="Z74" s="7"/>
      <c r="AA74" s="8"/>
      <c r="AB74" s="7"/>
      <c r="AC74" s="7"/>
      <c r="AD74" s="7"/>
      <c r="AE74" s="7"/>
      <c r="AF74" s="7"/>
      <c r="AG74" s="7"/>
      <c r="AH74" s="7"/>
      <c r="AI74" s="8"/>
      <c r="AJ74" s="7"/>
      <c r="AK74" s="7"/>
      <c r="AL74" s="7"/>
      <c r="AM74" s="7"/>
      <c r="AN74" s="7"/>
      <c r="AO74" s="7"/>
      <c r="AP74" s="7"/>
      <c r="AQ74" s="7"/>
      <c r="AR74" s="83">
        <f ca="1">INDIRECT(ADDRESS(MATCH(B74,OR_DOCENTI!$AS:$AS,0),2,TRUE,TRUE,"OR_DOCENTI"))</f>
        <v>0</v>
      </c>
      <c r="AS74" s="143"/>
      <c r="AT74" s="7"/>
      <c r="AU74" s="7"/>
      <c r="AV74" s="7"/>
      <c r="AW74" s="7"/>
      <c r="AX74" s="56"/>
      <c r="AY74" s="7"/>
      <c r="AZ74" s="8"/>
    </row>
    <row r="75" spans="1:54" ht="27" customHeight="1">
      <c r="B75" s="75"/>
      <c r="C75" s="59"/>
      <c r="D75" s="7"/>
      <c r="E75" s="7"/>
      <c r="F75" s="7"/>
      <c r="G75" s="7"/>
      <c r="H75" s="7"/>
      <c r="I75" s="7"/>
      <c r="J75" s="8"/>
      <c r="K75" s="7"/>
      <c r="L75" s="7"/>
      <c r="M75" s="7"/>
      <c r="N75" s="7"/>
      <c r="O75" s="7"/>
      <c r="P75" s="7"/>
      <c r="Q75" s="7"/>
      <c r="R75" s="8"/>
      <c r="S75" s="7"/>
      <c r="T75" s="7"/>
      <c r="U75" s="7"/>
      <c r="V75" s="7"/>
      <c r="W75" s="7"/>
      <c r="X75" s="7"/>
      <c r="Y75" s="7"/>
      <c r="Z75" s="7"/>
      <c r="AA75" s="8"/>
      <c r="AB75" s="7"/>
      <c r="AC75" s="7"/>
      <c r="AD75" s="7"/>
      <c r="AE75" s="7"/>
      <c r="AF75" s="7"/>
      <c r="AG75" s="7"/>
      <c r="AH75" s="7"/>
      <c r="AI75" s="8"/>
      <c r="AJ75" s="7"/>
      <c r="AK75" s="7"/>
      <c r="AL75" s="7"/>
      <c r="AM75" s="7"/>
      <c r="AN75" s="7"/>
      <c r="AO75" s="7"/>
      <c r="AP75" s="7"/>
      <c r="AQ75" s="7"/>
      <c r="AR75" s="83">
        <f ca="1">INDIRECT(ADDRESS(MATCH(B75,OR_DOCENTI!$AS:$AS,0),2,TRUE,TRUE,"OR_DOCENTI"))</f>
        <v>0</v>
      </c>
      <c r="AS75" s="143"/>
      <c r="AT75" s="7"/>
      <c r="AU75" s="7"/>
      <c r="AV75" s="7"/>
      <c r="AW75" s="7"/>
      <c r="AX75" s="56"/>
      <c r="AY75" s="7"/>
      <c r="AZ75" s="8"/>
    </row>
    <row r="76" spans="1:54" s="57" customFormat="1" ht="27" customHeight="1" thickBot="1">
      <c r="A76" s="5"/>
      <c r="B76" s="76"/>
      <c r="C76" s="85"/>
      <c r="D76" s="86"/>
      <c r="E76" s="86"/>
      <c r="F76" s="86"/>
      <c r="G76" s="86"/>
      <c r="H76" s="86"/>
      <c r="I76" s="86"/>
      <c r="J76" s="87"/>
      <c r="K76" s="86"/>
      <c r="L76" s="86"/>
      <c r="M76" s="86"/>
      <c r="N76" s="86"/>
      <c r="O76" s="86"/>
      <c r="P76" s="86"/>
      <c r="Q76" s="86"/>
      <c r="R76" s="87"/>
      <c r="S76" s="86"/>
      <c r="T76" s="86"/>
      <c r="U76" s="86"/>
      <c r="V76" s="86"/>
      <c r="W76" s="86"/>
      <c r="X76" s="86"/>
      <c r="Y76" s="86"/>
      <c r="Z76" s="86"/>
      <c r="AA76" s="87"/>
      <c r="AB76" s="86"/>
      <c r="AC76" s="86"/>
      <c r="AD76" s="86"/>
      <c r="AE76" s="86"/>
      <c r="AF76" s="86"/>
      <c r="AG76" s="86"/>
      <c r="AH76" s="86"/>
      <c r="AI76" s="87"/>
      <c r="AJ76" s="86"/>
      <c r="AK76" s="86"/>
      <c r="AL76" s="86"/>
      <c r="AM76" s="86"/>
      <c r="AN76" s="86"/>
      <c r="AO76" s="86"/>
      <c r="AP76" s="86"/>
      <c r="AQ76" s="86"/>
      <c r="AR76" s="83">
        <f ca="1">INDIRECT(ADDRESS(MATCH(B76,OR_DOCENTI!$AS:$AS,0),2,TRUE,TRUE,"OR_DOCENTI"))</f>
        <v>0</v>
      </c>
      <c r="AS76" s="142"/>
      <c r="AT76" s="86"/>
      <c r="AU76" s="86"/>
      <c r="AV76" s="86"/>
      <c r="AW76" s="86"/>
      <c r="AX76" s="88"/>
      <c r="AY76" s="86"/>
      <c r="AZ76" s="87"/>
      <c r="BA76" s="120"/>
      <c r="BB76" s="121"/>
    </row>
    <row r="77" spans="1:54" ht="27" customHeight="1" thickTop="1">
      <c r="B77" s="75"/>
      <c r="C77" s="59"/>
      <c r="D77" s="7"/>
      <c r="E77" s="7"/>
      <c r="F77" s="7"/>
      <c r="G77" s="7"/>
      <c r="H77" s="7"/>
      <c r="I77" s="7"/>
      <c r="J77" s="8"/>
      <c r="K77" s="7"/>
      <c r="L77" s="7"/>
      <c r="M77" s="7"/>
      <c r="N77" s="7"/>
      <c r="O77" s="7"/>
      <c r="P77" s="7"/>
      <c r="Q77" s="7"/>
      <c r="R77" s="8"/>
      <c r="S77" s="7"/>
      <c r="T77" s="7"/>
      <c r="U77" s="7"/>
      <c r="V77" s="7"/>
      <c r="W77" s="7"/>
      <c r="X77" s="7"/>
      <c r="Y77" s="7"/>
      <c r="Z77" s="7"/>
      <c r="AA77" s="8"/>
      <c r="AB77" s="7"/>
      <c r="AC77" s="7"/>
      <c r="AD77" s="7"/>
      <c r="AE77" s="7"/>
      <c r="AF77" s="7"/>
      <c r="AG77" s="7"/>
      <c r="AH77" s="7"/>
      <c r="AI77" s="8"/>
      <c r="AJ77" s="7"/>
      <c r="AK77" s="7"/>
      <c r="AL77" s="7"/>
      <c r="AM77" s="7"/>
      <c r="AN77" s="7"/>
      <c r="AO77" s="7"/>
      <c r="AP77" s="7"/>
      <c r="AQ77" s="7"/>
      <c r="AR77" s="83">
        <f ca="1">INDIRECT(ADDRESS(MATCH(B77,OR_DOCENTI!$AS:$AS,0),2,TRUE,TRUE,"OR_DOCENTI"))</f>
        <v>0</v>
      </c>
      <c r="AS77" s="143"/>
      <c r="AT77" s="7"/>
      <c r="AU77" s="7"/>
      <c r="AV77" s="7"/>
      <c r="AW77" s="7"/>
      <c r="AX77" s="56"/>
      <c r="AY77" s="7"/>
      <c r="AZ77" s="8"/>
    </row>
    <row r="78" spans="1:54" ht="27" customHeight="1">
      <c r="B78" s="75"/>
      <c r="C78" s="59"/>
      <c r="D78" s="7"/>
      <c r="E78" s="7"/>
      <c r="F78" s="7"/>
      <c r="G78" s="7"/>
      <c r="H78" s="7"/>
      <c r="I78" s="7"/>
      <c r="J78" s="8"/>
      <c r="K78" s="7"/>
      <c r="L78" s="7"/>
      <c r="M78" s="7"/>
      <c r="N78" s="7"/>
      <c r="O78" s="7"/>
      <c r="P78" s="7"/>
      <c r="Q78" s="7"/>
      <c r="R78" s="8"/>
      <c r="S78" s="7"/>
      <c r="T78" s="7"/>
      <c r="U78" s="7"/>
      <c r="V78" s="7"/>
      <c r="W78" s="7"/>
      <c r="X78" s="7"/>
      <c r="Y78" s="7"/>
      <c r="Z78" s="7"/>
      <c r="AA78" s="8"/>
      <c r="AB78" s="7"/>
      <c r="AC78" s="7"/>
      <c r="AD78" s="7"/>
      <c r="AE78" s="7"/>
      <c r="AF78" s="7"/>
      <c r="AG78" s="7"/>
      <c r="AH78" s="7"/>
      <c r="AI78" s="8"/>
      <c r="AJ78" s="7"/>
      <c r="AK78" s="7"/>
      <c r="AL78" s="7"/>
      <c r="AM78" s="7"/>
      <c r="AN78" s="7"/>
      <c r="AO78" s="7"/>
      <c r="AP78" s="7"/>
      <c r="AQ78" s="7"/>
      <c r="AR78" s="83">
        <f ca="1">INDIRECT(ADDRESS(MATCH(B78,OR_DOCENTI!$AS:$AS,0),2,TRUE,TRUE,"OR_DOCENTI"))</f>
        <v>0</v>
      </c>
      <c r="AS78" s="143"/>
      <c r="AT78" s="7"/>
      <c r="AU78" s="7"/>
      <c r="AV78" s="7"/>
      <c r="AW78" s="7"/>
      <c r="AX78" s="56"/>
      <c r="AY78" s="7"/>
      <c r="AZ78" s="8"/>
    </row>
    <row r="79" spans="1:54" ht="27" customHeight="1">
      <c r="B79" s="75"/>
      <c r="C79" s="59"/>
      <c r="D79" s="7"/>
      <c r="E79" s="7"/>
      <c r="F79" s="7"/>
      <c r="G79" s="7"/>
      <c r="H79" s="7"/>
      <c r="I79" s="7"/>
      <c r="J79" s="8"/>
      <c r="K79" s="7"/>
      <c r="L79" s="7"/>
      <c r="M79" s="7"/>
      <c r="N79" s="7"/>
      <c r="O79" s="7"/>
      <c r="P79" s="7"/>
      <c r="Q79" s="7"/>
      <c r="R79" s="8"/>
      <c r="S79" s="7"/>
      <c r="T79" s="7"/>
      <c r="U79" s="7"/>
      <c r="V79" s="7"/>
      <c r="W79" s="7"/>
      <c r="X79" s="7"/>
      <c r="Y79" s="7"/>
      <c r="Z79" s="7"/>
      <c r="AA79" s="8"/>
      <c r="AB79" s="7"/>
      <c r="AC79" s="7"/>
      <c r="AD79" s="7"/>
      <c r="AE79" s="7"/>
      <c r="AF79" s="7"/>
      <c r="AG79" s="7"/>
      <c r="AH79" s="7"/>
      <c r="AI79" s="8"/>
      <c r="AJ79" s="7"/>
      <c r="AK79" s="7"/>
      <c r="AL79" s="7"/>
      <c r="AM79" s="7"/>
      <c r="AN79" s="7"/>
      <c r="AO79" s="7"/>
      <c r="AP79" s="7"/>
      <c r="AQ79" s="7"/>
      <c r="AR79" s="83">
        <f ca="1">INDIRECT(ADDRESS(MATCH(B79,OR_DOCENTI!$AS:$AS,0),2,TRUE,TRUE,"OR_DOCENTI"))</f>
        <v>0</v>
      </c>
      <c r="AS79" s="143"/>
      <c r="AT79" s="7"/>
      <c r="AU79" s="7"/>
      <c r="AV79" s="7"/>
      <c r="AW79" s="7"/>
      <c r="AX79" s="56"/>
      <c r="AY79" s="7"/>
      <c r="AZ79" s="8"/>
    </row>
    <row r="80" spans="1:54" ht="27" customHeight="1">
      <c r="B80" s="75"/>
      <c r="C80" s="59"/>
      <c r="D80" s="7"/>
      <c r="E80" s="7"/>
      <c r="F80" s="7"/>
      <c r="G80" s="7"/>
      <c r="H80" s="7"/>
      <c r="I80" s="7"/>
      <c r="J80" s="8"/>
      <c r="K80" s="7"/>
      <c r="L80" s="7"/>
      <c r="M80" s="7"/>
      <c r="N80" s="7"/>
      <c r="O80" s="7"/>
      <c r="P80" s="7"/>
      <c r="Q80" s="7"/>
      <c r="R80" s="8"/>
      <c r="S80" s="7"/>
      <c r="T80" s="7"/>
      <c r="U80" s="7"/>
      <c r="V80" s="7"/>
      <c r="W80" s="7"/>
      <c r="X80" s="7"/>
      <c r="Y80" s="7"/>
      <c r="Z80" s="7"/>
      <c r="AA80" s="8"/>
      <c r="AB80" s="7"/>
      <c r="AC80" s="7"/>
      <c r="AD80" s="7"/>
      <c r="AE80" s="7"/>
      <c r="AF80" s="7"/>
      <c r="AG80" s="7"/>
      <c r="AH80" s="7"/>
      <c r="AI80" s="8"/>
      <c r="AJ80" s="7"/>
      <c r="AK80" s="7"/>
      <c r="AL80" s="7"/>
      <c r="AM80" s="7"/>
      <c r="AN80" s="7"/>
      <c r="AO80" s="7"/>
      <c r="AP80" s="7"/>
      <c r="AQ80" s="7"/>
      <c r="AR80" s="83">
        <f ca="1">INDIRECT(ADDRESS(MATCH(B80,OR_DOCENTI!$AS:$AS,0),2,TRUE,TRUE,"OR_DOCENTI"))</f>
        <v>0</v>
      </c>
      <c r="AS80" s="143"/>
      <c r="AT80" s="7"/>
      <c r="AU80" s="7"/>
      <c r="AV80" s="7"/>
      <c r="AW80" s="7"/>
      <c r="AX80" s="56"/>
      <c r="AY80" s="7"/>
      <c r="AZ80" s="8"/>
    </row>
    <row r="81" spans="1:54" ht="27" customHeight="1">
      <c r="B81" s="75"/>
      <c r="C81" s="59"/>
      <c r="D81" s="7"/>
      <c r="E81" s="7"/>
      <c r="F81" s="7"/>
      <c r="G81" s="7"/>
      <c r="H81" s="7"/>
      <c r="I81" s="7"/>
      <c r="J81" s="8"/>
      <c r="K81" s="7"/>
      <c r="L81" s="7"/>
      <c r="M81" s="7"/>
      <c r="N81" s="7"/>
      <c r="O81" s="7"/>
      <c r="P81" s="7"/>
      <c r="Q81" s="7"/>
      <c r="R81" s="8"/>
      <c r="S81" s="7"/>
      <c r="T81" s="7"/>
      <c r="U81" s="7"/>
      <c r="V81" s="7"/>
      <c r="W81" s="7"/>
      <c r="X81" s="7"/>
      <c r="Y81" s="7"/>
      <c r="Z81" s="7"/>
      <c r="AA81" s="8"/>
      <c r="AB81" s="7"/>
      <c r="AC81" s="7"/>
      <c r="AD81" s="7"/>
      <c r="AE81" s="7"/>
      <c r="AF81" s="7"/>
      <c r="AG81" s="7"/>
      <c r="AH81" s="7"/>
      <c r="AI81" s="8"/>
      <c r="AJ81" s="7"/>
      <c r="AK81" s="7"/>
      <c r="AL81" s="7"/>
      <c r="AM81" s="7"/>
      <c r="AN81" s="7"/>
      <c r="AO81" s="7"/>
      <c r="AP81" s="7"/>
      <c r="AQ81" s="7"/>
      <c r="AR81" s="83">
        <f ca="1">INDIRECT(ADDRESS(MATCH(B81,OR_DOCENTI!$AS:$AS,0),2,TRUE,TRUE,"OR_DOCENTI"))</f>
        <v>0</v>
      </c>
      <c r="AS81" s="143"/>
      <c r="AT81" s="7"/>
      <c r="AU81" s="7"/>
      <c r="AV81" s="7"/>
      <c r="AW81" s="7"/>
      <c r="AX81" s="56"/>
      <c r="AY81" s="7"/>
      <c r="AZ81" s="8"/>
    </row>
    <row r="82" spans="1:54" s="57" customFormat="1" ht="27" customHeight="1" thickBot="1">
      <c r="A82" s="5"/>
      <c r="B82" s="76"/>
      <c r="C82" s="85"/>
      <c r="D82" s="86"/>
      <c r="E82" s="86"/>
      <c r="F82" s="86"/>
      <c r="G82" s="86"/>
      <c r="H82" s="86"/>
      <c r="I82" s="86"/>
      <c r="J82" s="87"/>
      <c r="K82" s="86"/>
      <c r="L82" s="86"/>
      <c r="M82" s="86"/>
      <c r="N82" s="86"/>
      <c r="O82" s="86"/>
      <c r="P82" s="86"/>
      <c r="Q82" s="86"/>
      <c r="R82" s="87"/>
      <c r="S82" s="86"/>
      <c r="T82" s="86"/>
      <c r="U82" s="86"/>
      <c r="V82" s="86"/>
      <c r="W82" s="86"/>
      <c r="X82" s="86"/>
      <c r="Y82" s="86"/>
      <c r="Z82" s="86"/>
      <c r="AA82" s="87"/>
      <c r="AB82" s="86"/>
      <c r="AC82" s="86"/>
      <c r="AD82" s="86"/>
      <c r="AE82" s="86"/>
      <c r="AF82" s="86"/>
      <c r="AG82" s="86"/>
      <c r="AH82" s="86"/>
      <c r="AI82" s="87"/>
      <c r="AJ82" s="86"/>
      <c r="AK82" s="86"/>
      <c r="AL82" s="86"/>
      <c r="AM82" s="86"/>
      <c r="AN82" s="86"/>
      <c r="AO82" s="86"/>
      <c r="AP82" s="86"/>
      <c r="AQ82" s="86"/>
      <c r="AR82" s="83">
        <f ca="1">INDIRECT(ADDRESS(MATCH(B82,OR_DOCENTI!$AS:$AS,0),2,TRUE,TRUE,"OR_DOCENTI"))</f>
        <v>0</v>
      </c>
      <c r="AS82" s="142"/>
      <c r="AT82" s="86"/>
      <c r="AU82" s="86"/>
      <c r="AV82" s="86"/>
      <c r="AW82" s="86"/>
      <c r="AX82" s="88"/>
      <c r="AY82" s="86"/>
      <c r="AZ82" s="87"/>
      <c r="BA82" s="120"/>
      <c r="BB82" s="121"/>
    </row>
    <row r="83" spans="1:54" ht="27" customHeight="1" thickTop="1">
      <c r="B83" s="75"/>
      <c r="C83" s="59"/>
      <c r="D83" s="7"/>
      <c r="E83" s="7"/>
      <c r="F83" s="7"/>
      <c r="G83" s="7"/>
      <c r="H83" s="7"/>
      <c r="I83" s="7"/>
      <c r="J83" s="8"/>
      <c r="K83" s="7"/>
      <c r="L83" s="7"/>
      <c r="M83" s="7"/>
      <c r="N83" s="7"/>
      <c r="O83" s="7"/>
      <c r="P83" s="7"/>
      <c r="Q83" s="7"/>
      <c r="R83" s="8"/>
      <c r="S83" s="7"/>
      <c r="T83" s="7"/>
      <c r="U83" s="7"/>
      <c r="V83" s="7"/>
      <c r="W83" s="7"/>
      <c r="X83" s="7"/>
      <c r="Y83" s="7"/>
      <c r="Z83" s="7"/>
      <c r="AA83" s="8"/>
      <c r="AB83" s="7"/>
      <c r="AC83" s="7"/>
      <c r="AD83" s="7"/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83">
        <f ca="1">INDIRECT(ADDRESS(MATCH(B83,OR_DOCENTI!$AS:$AS,0),2,TRUE,TRUE,"OR_DOCENTI"))</f>
        <v>0</v>
      </c>
      <c r="AS83" s="143"/>
      <c r="AT83" s="7"/>
      <c r="AU83" s="7"/>
      <c r="AV83" s="7"/>
      <c r="AW83" s="7"/>
      <c r="AX83" s="56"/>
      <c r="AY83" s="7"/>
      <c r="AZ83" s="8"/>
    </row>
    <row r="84" spans="1:54" ht="27" customHeight="1">
      <c r="B84" s="75"/>
      <c r="C84" s="59"/>
      <c r="D84" s="7"/>
      <c r="E84" s="7"/>
      <c r="F84" s="7"/>
      <c r="G84" s="7"/>
      <c r="H84" s="7"/>
      <c r="I84" s="7"/>
      <c r="J84" s="8"/>
      <c r="K84" s="7"/>
      <c r="L84" s="7"/>
      <c r="M84" s="7"/>
      <c r="N84" s="7"/>
      <c r="O84" s="7"/>
      <c r="P84" s="7"/>
      <c r="Q84" s="7"/>
      <c r="R84" s="8"/>
      <c r="S84" s="7"/>
      <c r="T84" s="7"/>
      <c r="U84" s="7"/>
      <c r="V84" s="7"/>
      <c r="W84" s="7"/>
      <c r="X84" s="7"/>
      <c r="Y84" s="7"/>
      <c r="Z84" s="7"/>
      <c r="AA84" s="8"/>
      <c r="AB84" s="7"/>
      <c r="AC84" s="7"/>
      <c r="AD84" s="7"/>
      <c r="AE84" s="7"/>
      <c r="AF84" s="7"/>
      <c r="AG84" s="7"/>
      <c r="AH84" s="7"/>
      <c r="AI84" s="8"/>
      <c r="AJ84" s="7"/>
      <c r="AK84" s="7"/>
      <c r="AL84" s="7"/>
      <c r="AM84" s="7"/>
      <c r="AN84" s="7"/>
      <c r="AO84" s="7"/>
      <c r="AP84" s="7"/>
      <c r="AQ84" s="7"/>
      <c r="AR84" s="83">
        <f ca="1">INDIRECT(ADDRESS(MATCH(B84,OR_DOCENTI!$AS:$AS,0),2,TRUE,TRUE,"OR_DOCENTI"))</f>
        <v>0</v>
      </c>
      <c r="AS84" s="143"/>
      <c r="AT84" s="7"/>
      <c r="AU84" s="7"/>
      <c r="AV84" s="7"/>
      <c r="AW84" s="7"/>
      <c r="AX84" s="56"/>
      <c r="AY84" s="7"/>
      <c r="AZ84" s="8"/>
    </row>
    <row r="85" spans="1:54" ht="27" customHeight="1">
      <c r="B85" s="75"/>
      <c r="C85" s="59"/>
      <c r="D85" s="7"/>
      <c r="E85" s="7"/>
      <c r="F85" s="7"/>
      <c r="G85" s="7"/>
      <c r="H85" s="7"/>
      <c r="I85" s="7"/>
      <c r="J85" s="8"/>
      <c r="K85" s="7"/>
      <c r="L85" s="7"/>
      <c r="M85" s="7"/>
      <c r="N85" s="7"/>
      <c r="O85" s="7"/>
      <c r="P85" s="7"/>
      <c r="Q85" s="7"/>
      <c r="R85" s="8"/>
      <c r="S85" s="7"/>
      <c r="T85" s="7"/>
      <c r="U85" s="7"/>
      <c r="V85" s="7"/>
      <c r="W85" s="7"/>
      <c r="X85" s="7"/>
      <c r="Y85" s="7"/>
      <c r="Z85" s="7"/>
      <c r="AA85" s="8"/>
      <c r="AB85" s="7"/>
      <c r="AC85" s="7"/>
      <c r="AD85" s="7"/>
      <c r="AE85" s="7"/>
      <c r="AF85" s="7"/>
      <c r="AG85" s="7"/>
      <c r="AH85" s="7"/>
      <c r="AI85" s="8"/>
      <c r="AJ85" s="7"/>
      <c r="AK85" s="7"/>
      <c r="AL85" s="7"/>
      <c r="AM85" s="7"/>
      <c r="AN85" s="7"/>
      <c r="AO85" s="7"/>
      <c r="AP85" s="7"/>
      <c r="AQ85" s="7"/>
      <c r="AR85" s="83">
        <f ca="1">INDIRECT(ADDRESS(MATCH(B85,OR_DOCENTI!$AS:$AS,0),2,TRUE,TRUE,"OR_DOCENTI"))</f>
        <v>0</v>
      </c>
      <c r="AS85" s="143"/>
      <c r="AT85" s="7"/>
      <c r="AU85" s="7"/>
      <c r="AV85" s="7"/>
      <c r="AW85" s="7"/>
      <c r="AX85" s="56"/>
      <c r="AY85" s="7"/>
      <c r="AZ85" s="8"/>
    </row>
    <row r="86" spans="1:54" ht="27" customHeight="1">
      <c r="B86" s="75"/>
      <c r="C86" s="59"/>
      <c r="D86" s="7"/>
      <c r="E86" s="7"/>
      <c r="F86" s="7"/>
      <c r="G86" s="7"/>
      <c r="H86" s="7"/>
      <c r="I86" s="7"/>
      <c r="J86" s="8"/>
      <c r="K86" s="7"/>
      <c r="L86" s="7"/>
      <c r="M86" s="7"/>
      <c r="N86" s="7"/>
      <c r="O86" s="7"/>
      <c r="P86" s="7"/>
      <c r="Q86" s="7"/>
      <c r="R86" s="8"/>
      <c r="S86" s="7"/>
      <c r="T86" s="7"/>
      <c r="U86" s="7"/>
      <c r="V86" s="7"/>
      <c r="W86" s="7"/>
      <c r="X86" s="7"/>
      <c r="Y86" s="7"/>
      <c r="Z86" s="7"/>
      <c r="AA86" s="8"/>
      <c r="AB86" s="7"/>
      <c r="AC86" s="7"/>
      <c r="AD86" s="7"/>
      <c r="AE86" s="7"/>
      <c r="AF86" s="7"/>
      <c r="AG86" s="7"/>
      <c r="AH86" s="7"/>
      <c r="AI86" s="8"/>
      <c r="AJ86" s="7"/>
      <c r="AK86" s="7"/>
      <c r="AL86" s="7"/>
      <c r="AM86" s="7"/>
      <c r="AN86" s="7"/>
      <c r="AO86" s="7"/>
      <c r="AP86" s="7"/>
      <c r="AQ86" s="7"/>
      <c r="AR86" s="7"/>
      <c r="AS86" s="143"/>
      <c r="AT86" s="7"/>
      <c r="AU86" s="7"/>
      <c r="AV86" s="7"/>
      <c r="AW86" s="7"/>
      <c r="AX86" s="56"/>
      <c r="AY86" s="7"/>
      <c r="AZ86" s="8"/>
    </row>
    <row r="87" spans="1:54" ht="27" customHeight="1">
      <c r="B87" s="75"/>
      <c r="C87" s="59"/>
      <c r="D87" s="7"/>
      <c r="E87" s="7"/>
      <c r="F87" s="7"/>
      <c r="G87" s="7"/>
      <c r="H87" s="7"/>
      <c r="I87" s="7"/>
      <c r="J87" s="8"/>
      <c r="K87" s="7"/>
      <c r="L87" s="7"/>
      <c r="M87" s="7"/>
      <c r="N87" s="7"/>
      <c r="O87" s="7"/>
      <c r="P87" s="7"/>
      <c r="Q87" s="7"/>
      <c r="R87" s="8"/>
      <c r="S87" s="7"/>
      <c r="T87" s="7"/>
      <c r="U87" s="7"/>
      <c r="V87" s="7"/>
      <c r="W87" s="7"/>
      <c r="X87" s="7"/>
      <c r="Y87" s="7"/>
      <c r="Z87" s="7"/>
      <c r="AA87" s="8"/>
      <c r="AB87" s="7"/>
      <c r="AC87" s="7"/>
      <c r="AD87" s="7"/>
      <c r="AE87" s="7"/>
      <c r="AF87" s="7"/>
      <c r="AG87" s="7"/>
      <c r="AH87" s="7"/>
      <c r="AI87" s="8"/>
      <c r="AJ87" s="7"/>
      <c r="AK87" s="7"/>
      <c r="AL87" s="7"/>
      <c r="AM87" s="7"/>
      <c r="AN87" s="7"/>
      <c r="AO87" s="7"/>
      <c r="AP87" s="7"/>
      <c r="AQ87" s="7"/>
      <c r="AR87" s="7"/>
      <c r="AS87" s="143"/>
      <c r="AT87" s="7"/>
      <c r="AU87" s="7"/>
      <c r="AV87" s="7"/>
      <c r="AW87" s="7"/>
      <c r="AX87" s="56"/>
      <c r="AY87" s="7"/>
      <c r="AZ87" s="8"/>
    </row>
    <row r="88" spans="1:54" s="57" customFormat="1" ht="27" customHeight="1" thickBot="1">
      <c r="A88" s="5"/>
      <c r="B88" s="76"/>
      <c r="C88" s="85"/>
      <c r="D88" s="86"/>
      <c r="E88" s="86"/>
      <c r="F88" s="86"/>
      <c r="G88" s="86"/>
      <c r="H88" s="86"/>
      <c r="I88" s="86"/>
      <c r="J88" s="87"/>
      <c r="K88" s="86"/>
      <c r="L88" s="86"/>
      <c r="M88" s="86"/>
      <c r="N88" s="86"/>
      <c r="O88" s="86"/>
      <c r="P88" s="86"/>
      <c r="Q88" s="86"/>
      <c r="R88" s="87"/>
      <c r="S88" s="86"/>
      <c r="T88" s="86"/>
      <c r="U88" s="86"/>
      <c r="V88" s="86"/>
      <c r="W88" s="86"/>
      <c r="X88" s="86"/>
      <c r="Y88" s="86"/>
      <c r="Z88" s="86"/>
      <c r="AA88" s="87"/>
      <c r="AB88" s="86"/>
      <c r="AC88" s="86"/>
      <c r="AD88" s="86"/>
      <c r="AE88" s="86"/>
      <c r="AF88" s="86"/>
      <c r="AG88" s="86"/>
      <c r="AH88" s="86"/>
      <c r="AI88" s="87"/>
      <c r="AJ88" s="86"/>
      <c r="AK88" s="86"/>
      <c r="AL88" s="86"/>
      <c r="AM88" s="86"/>
      <c r="AN88" s="86"/>
      <c r="AO88" s="86"/>
      <c r="AP88" s="86"/>
      <c r="AQ88" s="86"/>
      <c r="AR88" s="83"/>
      <c r="AS88" s="142"/>
      <c r="AT88" s="86"/>
      <c r="AU88" s="86"/>
      <c r="AV88" s="86"/>
      <c r="AW88" s="86"/>
      <c r="AX88" s="88"/>
      <c r="AY88" s="86"/>
      <c r="AZ88" s="87"/>
      <c r="BA88" s="120"/>
      <c r="BB88" s="121"/>
    </row>
    <row r="89" spans="1:54" ht="27" customHeight="1" thickTop="1">
      <c r="B89" s="75"/>
      <c r="C89" s="59"/>
      <c r="D89" s="7"/>
      <c r="E89" s="7"/>
      <c r="F89" s="7"/>
      <c r="G89" s="7"/>
      <c r="H89" s="7"/>
      <c r="I89" s="7"/>
      <c r="J89" s="8"/>
      <c r="K89" s="7"/>
      <c r="L89" s="7"/>
      <c r="M89" s="7"/>
      <c r="N89" s="7"/>
      <c r="O89" s="7"/>
      <c r="P89" s="7"/>
      <c r="Q89" s="7"/>
      <c r="R89" s="8"/>
      <c r="S89" s="7"/>
      <c r="T89" s="7"/>
      <c r="U89" s="7"/>
      <c r="V89" s="7"/>
      <c r="W89" s="7"/>
      <c r="X89" s="7"/>
      <c r="Y89" s="7"/>
      <c r="Z89" s="7"/>
      <c r="AA89" s="8"/>
      <c r="AB89" s="7"/>
      <c r="AC89" s="7"/>
      <c r="AD89" s="7"/>
      <c r="AE89" s="7"/>
      <c r="AF89" s="7"/>
      <c r="AG89" s="7"/>
      <c r="AH89" s="7"/>
      <c r="AI89" s="8"/>
      <c r="AJ89" s="7"/>
      <c r="AK89" s="7"/>
      <c r="AL89" s="7"/>
      <c r="AM89" s="7"/>
      <c r="AN89" s="7"/>
      <c r="AO89" s="7"/>
      <c r="AP89" s="7"/>
      <c r="AQ89" s="7"/>
      <c r="AR89" s="7"/>
      <c r="AS89" s="143"/>
      <c r="AT89" s="7"/>
      <c r="AU89" s="7"/>
      <c r="AV89" s="7"/>
      <c r="AW89" s="7"/>
      <c r="AX89" s="56"/>
      <c r="AY89" s="7"/>
      <c r="AZ89" s="8"/>
    </row>
    <row r="90" spans="1:54" ht="27" customHeight="1">
      <c r="B90" s="75"/>
      <c r="C90" s="59"/>
      <c r="D90" s="7"/>
      <c r="E90" s="7"/>
      <c r="F90" s="7"/>
      <c r="G90" s="7"/>
      <c r="H90" s="7"/>
      <c r="I90" s="7"/>
      <c r="J90" s="8"/>
      <c r="K90" s="7"/>
      <c r="L90" s="7"/>
      <c r="M90" s="7"/>
      <c r="N90" s="7"/>
      <c r="O90" s="7"/>
      <c r="P90" s="7"/>
      <c r="Q90" s="7"/>
      <c r="R90" s="8"/>
      <c r="S90" s="7"/>
      <c r="T90" s="7"/>
      <c r="U90" s="7"/>
      <c r="V90" s="7"/>
      <c r="W90" s="7"/>
      <c r="X90" s="7"/>
      <c r="Y90" s="7"/>
      <c r="Z90" s="7"/>
      <c r="AA90" s="8"/>
      <c r="AB90" s="7"/>
      <c r="AC90" s="7"/>
      <c r="AD90" s="7"/>
      <c r="AE90" s="7"/>
      <c r="AF90" s="7"/>
      <c r="AG90" s="7"/>
      <c r="AH90" s="7"/>
      <c r="AI90" s="8"/>
      <c r="AJ90" s="7"/>
      <c r="AK90" s="7"/>
      <c r="AL90" s="7"/>
      <c r="AM90" s="7"/>
      <c r="AN90" s="7"/>
      <c r="AO90" s="7"/>
      <c r="AP90" s="7"/>
      <c r="AQ90" s="7"/>
      <c r="AR90" s="7"/>
      <c r="AS90" s="143"/>
      <c r="AT90" s="7"/>
      <c r="AU90" s="7"/>
      <c r="AV90" s="7"/>
      <c r="AW90" s="7"/>
      <c r="AX90" s="56"/>
      <c r="AY90" s="7"/>
      <c r="AZ90" s="8"/>
    </row>
    <row r="91" spans="1:54" ht="27" customHeight="1">
      <c r="B91" s="75"/>
      <c r="C91" s="59"/>
      <c r="D91" s="7"/>
      <c r="E91" s="7"/>
      <c r="F91" s="7"/>
      <c r="G91" s="7"/>
      <c r="H91" s="7"/>
      <c r="I91" s="7"/>
      <c r="J91" s="8"/>
      <c r="K91" s="7"/>
      <c r="L91" s="7"/>
      <c r="M91" s="7"/>
      <c r="N91" s="7"/>
      <c r="O91" s="7"/>
      <c r="P91" s="7"/>
      <c r="Q91" s="7"/>
      <c r="R91" s="8"/>
      <c r="S91" s="7"/>
      <c r="T91" s="7"/>
      <c r="U91" s="7"/>
      <c r="V91" s="7"/>
      <c r="W91" s="7"/>
      <c r="X91" s="7"/>
      <c r="Y91" s="7"/>
      <c r="Z91" s="7"/>
      <c r="AA91" s="8"/>
      <c r="AB91" s="7"/>
      <c r="AC91" s="7"/>
      <c r="AD91" s="7"/>
      <c r="AE91" s="7"/>
      <c r="AF91" s="7"/>
      <c r="AG91" s="7"/>
      <c r="AH91" s="7"/>
      <c r="AI91" s="8"/>
      <c r="AJ91" s="7"/>
      <c r="AK91" s="7"/>
      <c r="AL91" s="7"/>
      <c r="AM91" s="7"/>
      <c r="AN91" s="7"/>
      <c r="AO91" s="7"/>
      <c r="AP91" s="7"/>
      <c r="AQ91" s="7"/>
      <c r="AR91" s="7"/>
      <c r="AS91" s="143"/>
      <c r="AT91" s="7"/>
      <c r="AU91" s="7"/>
      <c r="AV91" s="7"/>
      <c r="AW91" s="7"/>
      <c r="AX91" s="56"/>
      <c r="AY91" s="7"/>
      <c r="AZ91" s="8"/>
    </row>
    <row r="92" spans="1:54" ht="27" customHeight="1">
      <c r="B92" s="75"/>
      <c r="C92" s="59"/>
      <c r="D92" s="7"/>
      <c r="E92" s="7"/>
      <c r="F92" s="7"/>
      <c r="G92" s="7"/>
      <c r="H92" s="7"/>
      <c r="I92" s="7"/>
      <c r="J92" s="8"/>
      <c r="K92" s="7"/>
      <c r="L92" s="7"/>
      <c r="M92" s="7"/>
      <c r="N92" s="7"/>
      <c r="O92" s="7"/>
      <c r="P92" s="7"/>
      <c r="Q92" s="7"/>
      <c r="R92" s="8"/>
      <c r="S92" s="7"/>
      <c r="T92" s="7"/>
      <c r="U92" s="7"/>
      <c r="V92" s="7"/>
      <c r="W92" s="7"/>
      <c r="X92" s="7"/>
      <c r="Y92" s="7"/>
      <c r="Z92" s="7"/>
      <c r="AA92" s="8"/>
      <c r="AB92" s="7"/>
      <c r="AC92" s="7"/>
      <c r="AD92" s="7"/>
      <c r="AE92" s="7"/>
      <c r="AF92" s="7"/>
      <c r="AG92" s="7"/>
      <c r="AH92" s="7"/>
      <c r="AI92" s="8"/>
      <c r="AJ92" s="7"/>
      <c r="AK92" s="7"/>
      <c r="AL92" s="7"/>
      <c r="AM92" s="7"/>
      <c r="AN92" s="7"/>
      <c r="AO92" s="7"/>
      <c r="AP92" s="7"/>
      <c r="AQ92" s="7"/>
      <c r="AR92" s="7"/>
      <c r="AS92" s="143"/>
      <c r="AT92" s="7"/>
      <c r="AU92" s="7"/>
      <c r="AV92" s="7"/>
      <c r="AW92" s="7"/>
      <c r="AX92" s="56"/>
      <c r="AY92" s="7"/>
      <c r="AZ92" s="8"/>
    </row>
    <row r="93" spans="1:54" ht="27" customHeight="1">
      <c r="B93" s="75"/>
      <c r="C93" s="59"/>
      <c r="D93" s="7"/>
      <c r="E93" s="7"/>
      <c r="F93" s="7"/>
      <c r="G93" s="7"/>
      <c r="H93" s="7"/>
      <c r="I93" s="7"/>
      <c r="J93" s="8"/>
      <c r="K93" s="7"/>
      <c r="L93" s="7"/>
      <c r="M93" s="7"/>
      <c r="N93" s="7"/>
      <c r="O93" s="7"/>
      <c r="P93" s="7"/>
      <c r="Q93" s="7"/>
      <c r="R93" s="8"/>
      <c r="S93" s="7"/>
      <c r="T93" s="7"/>
      <c r="U93" s="7"/>
      <c r="V93" s="7"/>
      <c r="W93" s="7"/>
      <c r="X93" s="7"/>
      <c r="Y93" s="7"/>
      <c r="Z93" s="7"/>
      <c r="AA93" s="8"/>
      <c r="AB93" s="7"/>
      <c r="AC93" s="7"/>
      <c r="AD93" s="7"/>
      <c r="AE93" s="7"/>
      <c r="AF93" s="7"/>
      <c r="AG93" s="7"/>
      <c r="AH93" s="7"/>
      <c r="AI93" s="8"/>
      <c r="AJ93" s="7"/>
      <c r="AK93" s="7"/>
      <c r="AL93" s="7"/>
      <c r="AM93" s="7"/>
      <c r="AN93" s="7"/>
      <c r="AO93" s="7"/>
      <c r="AP93" s="7"/>
      <c r="AQ93" s="7"/>
      <c r="AR93" s="7"/>
      <c r="AS93" s="143"/>
      <c r="AT93" s="7"/>
      <c r="AU93" s="7"/>
      <c r="AV93" s="7"/>
      <c r="AW93" s="7"/>
      <c r="AX93" s="56"/>
      <c r="AY93" s="7"/>
      <c r="AZ93" s="8"/>
    </row>
    <row r="94" spans="1:54" s="57" customFormat="1" ht="27" customHeight="1" thickBot="1">
      <c r="A94" s="5"/>
      <c r="B94" s="76"/>
      <c r="C94" s="85"/>
      <c r="D94" s="86"/>
      <c r="E94" s="86"/>
      <c r="F94" s="86"/>
      <c r="G94" s="86"/>
      <c r="H94" s="86"/>
      <c r="I94" s="86"/>
      <c r="J94" s="87"/>
      <c r="K94" s="86"/>
      <c r="L94" s="86"/>
      <c r="M94" s="86"/>
      <c r="N94" s="86"/>
      <c r="O94" s="86"/>
      <c r="P94" s="86"/>
      <c r="Q94" s="86"/>
      <c r="R94" s="87"/>
      <c r="S94" s="86"/>
      <c r="T94" s="86"/>
      <c r="U94" s="86"/>
      <c r="V94" s="86"/>
      <c r="W94" s="86"/>
      <c r="X94" s="86"/>
      <c r="Y94" s="86"/>
      <c r="Z94" s="86"/>
      <c r="AA94" s="87"/>
      <c r="AB94" s="86"/>
      <c r="AC94" s="86"/>
      <c r="AD94" s="86"/>
      <c r="AE94" s="86"/>
      <c r="AF94" s="86"/>
      <c r="AG94" s="86"/>
      <c r="AH94" s="86"/>
      <c r="AI94" s="87"/>
      <c r="AJ94" s="86"/>
      <c r="AK94" s="86"/>
      <c r="AL94" s="86"/>
      <c r="AM94" s="86"/>
      <c r="AN94" s="86"/>
      <c r="AO94" s="86"/>
      <c r="AP94" s="86"/>
      <c r="AQ94" s="86"/>
      <c r="AR94" s="83"/>
      <c r="AS94" s="142"/>
      <c r="AT94" s="86"/>
      <c r="AU94" s="86"/>
      <c r="AV94" s="86"/>
      <c r="AW94" s="86"/>
      <c r="AX94" s="88"/>
      <c r="AY94" s="86"/>
      <c r="AZ94" s="87"/>
      <c r="BA94" s="120"/>
      <c r="BB94" s="121"/>
    </row>
    <row r="95" spans="1:54" ht="27" customHeight="1" thickTop="1">
      <c r="B95" s="75"/>
      <c r="C95" s="59"/>
      <c r="D95" s="7"/>
      <c r="E95" s="7"/>
      <c r="F95" s="7"/>
      <c r="G95" s="7"/>
      <c r="H95" s="7"/>
      <c r="I95" s="7"/>
      <c r="J95" s="8"/>
      <c r="K95" s="7"/>
      <c r="L95" s="7"/>
      <c r="M95" s="7"/>
      <c r="N95" s="7"/>
      <c r="O95" s="7"/>
      <c r="P95" s="7"/>
      <c r="Q95" s="7"/>
      <c r="R95" s="8"/>
      <c r="S95" s="7"/>
      <c r="T95" s="7"/>
      <c r="U95" s="7"/>
      <c r="V95" s="7"/>
      <c r="W95" s="7"/>
      <c r="X95" s="7"/>
      <c r="Y95" s="7"/>
      <c r="Z95" s="7"/>
      <c r="AA95" s="8"/>
      <c r="AB95" s="7"/>
      <c r="AC95" s="7"/>
      <c r="AD95" s="7"/>
      <c r="AE95" s="7"/>
      <c r="AF95" s="7"/>
      <c r="AG95" s="7"/>
      <c r="AH95" s="7"/>
      <c r="AI95" s="8"/>
      <c r="AJ95" s="7"/>
      <c r="AK95" s="7"/>
      <c r="AL95" s="7"/>
      <c r="AM95" s="7"/>
      <c r="AN95" s="7"/>
      <c r="AO95" s="7"/>
      <c r="AP95" s="7"/>
      <c r="AQ95" s="7"/>
      <c r="AR95" s="7"/>
      <c r="AS95" s="143"/>
      <c r="AT95" s="7"/>
      <c r="AU95" s="7"/>
      <c r="AV95" s="7"/>
      <c r="AW95" s="7"/>
      <c r="AX95" s="56"/>
      <c r="AY95" s="7"/>
      <c r="AZ95" s="8"/>
    </row>
    <row r="96" spans="1:54" ht="27" customHeight="1">
      <c r="B96" s="75"/>
      <c r="C96" s="59"/>
      <c r="D96" s="7"/>
      <c r="E96" s="7"/>
      <c r="F96" s="7"/>
      <c r="G96" s="7"/>
      <c r="H96" s="7"/>
      <c r="I96" s="7"/>
      <c r="J96" s="8"/>
      <c r="K96" s="7"/>
      <c r="L96" s="7"/>
      <c r="M96" s="7"/>
      <c r="N96" s="7"/>
      <c r="O96" s="7"/>
      <c r="P96" s="7"/>
      <c r="Q96" s="7"/>
      <c r="R96" s="8"/>
      <c r="S96" s="7"/>
      <c r="T96" s="7"/>
      <c r="U96" s="7"/>
      <c r="V96" s="7"/>
      <c r="W96" s="7"/>
      <c r="X96" s="7"/>
      <c r="Y96" s="7"/>
      <c r="Z96" s="7"/>
      <c r="AA96" s="8"/>
      <c r="AB96" s="7"/>
      <c r="AC96" s="7"/>
      <c r="AD96" s="7"/>
      <c r="AE96" s="7"/>
      <c r="AF96" s="7"/>
      <c r="AG96" s="7"/>
      <c r="AH96" s="7"/>
      <c r="AI96" s="8"/>
      <c r="AJ96" s="7"/>
      <c r="AK96" s="7"/>
      <c r="AL96" s="7"/>
      <c r="AM96" s="7"/>
      <c r="AN96" s="7"/>
      <c r="AO96" s="7"/>
      <c r="AP96" s="7"/>
      <c r="AQ96" s="7"/>
      <c r="AR96" s="7"/>
      <c r="AS96" s="143"/>
      <c r="AT96" s="7"/>
      <c r="AU96" s="7"/>
      <c r="AV96" s="7"/>
      <c r="AW96" s="7"/>
      <c r="AX96" s="56"/>
      <c r="AY96" s="7"/>
      <c r="AZ96" s="8"/>
    </row>
    <row r="97" spans="1:54" ht="27" customHeight="1">
      <c r="B97" s="75"/>
      <c r="C97" s="59"/>
      <c r="D97" s="7"/>
      <c r="E97" s="7"/>
      <c r="F97" s="7"/>
      <c r="G97" s="7"/>
      <c r="H97" s="7"/>
      <c r="I97" s="7"/>
      <c r="J97" s="8"/>
      <c r="K97" s="7"/>
      <c r="L97" s="7"/>
      <c r="M97" s="7"/>
      <c r="N97" s="7"/>
      <c r="O97" s="7"/>
      <c r="P97" s="7"/>
      <c r="Q97" s="7"/>
      <c r="R97" s="8"/>
      <c r="S97" s="7"/>
      <c r="T97" s="7"/>
      <c r="U97" s="7"/>
      <c r="V97" s="7"/>
      <c r="W97" s="7"/>
      <c r="X97" s="7"/>
      <c r="Y97" s="7"/>
      <c r="Z97" s="7"/>
      <c r="AA97" s="8"/>
      <c r="AB97" s="7"/>
      <c r="AC97" s="7"/>
      <c r="AD97" s="7"/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/>
      <c r="AQ97" s="7"/>
      <c r="AR97" s="7"/>
      <c r="AS97" s="143"/>
      <c r="AT97" s="7"/>
      <c r="AU97" s="7"/>
      <c r="AV97" s="7"/>
      <c r="AW97" s="7"/>
      <c r="AX97" s="56"/>
      <c r="AY97" s="7"/>
      <c r="AZ97" s="8"/>
    </row>
    <row r="98" spans="1:54" ht="27" customHeight="1">
      <c r="B98" s="75"/>
      <c r="C98" s="59"/>
      <c r="D98" s="7"/>
      <c r="E98" s="7"/>
      <c r="F98" s="7"/>
      <c r="G98" s="7"/>
      <c r="H98" s="7"/>
      <c r="I98" s="7"/>
      <c r="J98" s="8"/>
      <c r="K98" s="7"/>
      <c r="L98" s="7"/>
      <c r="M98" s="7"/>
      <c r="N98" s="7"/>
      <c r="O98" s="7"/>
      <c r="P98" s="7"/>
      <c r="Q98" s="7"/>
      <c r="R98" s="8"/>
      <c r="S98" s="7"/>
      <c r="T98" s="7"/>
      <c r="U98" s="7"/>
      <c r="V98" s="7"/>
      <c r="W98" s="7"/>
      <c r="X98" s="7"/>
      <c r="Y98" s="7"/>
      <c r="Z98" s="7"/>
      <c r="AA98" s="8"/>
      <c r="AB98" s="7"/>
      <c r="AC98" s="7"/>
      <c r="AD98" s="7"/>
      <c r="AE98" s="7"/>
      <c r="AF98" s="7"/>
      <c r="AG98" s="7"/>
      <c r="AH98" s="7"/>
      <c r="AI98" s="8"/>
      <c r="AJ98" s="7"/>
      <c r="AK98" s="7"/>
      <c r="AL98" s="7"/>
      <c r="AM98" s="7"/>
      <c r="AN98" s="7"/>
      <c r="AO98" s="7"/>
      <c r="AP98" s="7"/>
      <c r="AQ98" s="7"/>
      <c r="AR98" s="7"/>
      <c r="AS98" s="143"/>
      <c r="AT98" s="7"/>
      <c r="AU98" s="7"/>
      <c r="AV98" s="7"/>
      <c r="AW98" s="7"/>
      <c r="AX98" s="56"/>
      <c r="AY98" s="7"/>
      <c r="AZ98" s="8"/>
    </row>
    <row r="99" spans="1:54" ht="27" customHeight="1">
      <c r="B99" s="75"/>
      <c r="C99" s="59"/>
      <c r="D99" s="7"/>
      <c r="E99" s="7"/>
      <c r="F99" s="7"/>
      <c r="G99" s="7"/>
      <c r="H99" s="7"/>
      <c r="I99" s="7"/>
      <c r="J99" s="8"/>
      <c r="K99" s="7"/>
      <c r="L99" s="7"/>
      <c r="M99" s="7"/>
      <c r="N99" s="7"/>
      <c r="O99" s="7"/>
      <c r="P99" s="7"/>
      <c r="Q99" s="7"/>
      <c r="R99" s="8"/>
      <c r="S99" s="7"/>
      <c r="T99" s="7"/>
      <c r="U99" s="7"/>
      <c r="V99" s="7"/>
      <c r="W99" s="7"/>
      <c r="X99" s="7"/>
      <c r="Y99" s="7"/>
      <c r="Z99" s="7"/>
      <c r="AA99" s="8"/>
      <c r="AB99" s="7"/>
      <c r="AC99" s="7"/>
      <c r="AD99" s="7"/>
      <c r="AE99" s="7"/>
      <c r="AF99" s="7"/>
      <c r="AG99" s="7"/>
      <c r="AH99" s="7"/>
      <c r="AI99" s="8"/>
      <c r="AJ99" s="7"/>
      <c r="AK99" s="7"/>
      <c r="AL99" s="7"/>
      <c r="AM99" s="7"/>
      <c r="AN99" s="7"/>
      <c r="AO99" s="7"/>
      <c r="AP99" s="7"/>
      <c r="AQ99" s="7"/>
      <c r="AR99" s="7"/>
      <c r="AS99" s="143"/>
      <c r="AT99" s="7"/>
      <c r="AU99" s="7"/>
      <c r="AV99" s="7"/>
      <c r="AW99" s="7"/>
      <c r="AX99" s="56"/>
      <c r="AY99" s="7"/>
      <c r="AZ99" s="8"/>
    </row>
    <row r="100" spans="1:54" s="57" customFormat="1" ht="27" customHeight="1" thickBot="1">
      <c r="A100" s="5"/>
      <c r="B100" s="76"/>
      <c r="C100" s="85"/>
      <c r="D100" s="86"/>
      <c r="E100" s="86"/>
      <c r="F100" s="86"/>
      <c r="G100" s="86"/>
      <c r="H100" s="86"/>
      <c r="I100" s="86"/>
      <c r="J100" s="87"/>
      <c r="K100" s="86"/>
      <c r="L100" s="86"/>
      <c r="M100" s="86"/>
      <c r="N100" s="86"/>
      <c r="O100" s="86"/>
      <c r="P100" s="86"/>
      <c r="Q100" s="86"/>
      <c r="R100" s="87"/>
      <c r="S100" s="86"/>
      <c r="T100" s="86"/>
      <c r="U100" s="86"/>
      <c r="V100" s="86"/>
      <c r="W100" s="86"/>
      <c r="X100" s="86"/>
      <c r="Y100" s="86"/>
      <c r="Z100" s="86"/>
      <c r="AA100" s="87"/>
      <c r="AB100" s="86"/>
      <c r="AC100" s="86"/>
      <c r="AD100" s="86"/>
      <c r="AE100" s="86"/>
      <c r="AF100" s="86"/>
      <c r="AG100" s="86"/>
      <c r="AH100" s="86"/>
      <c r="AI100" s="87"/>
      <c r="AJ100" s="86"/>
      <c r="AK100" s="86"/>
      <c r="AL100" s="86"/>
      <c r="AM100" s="86"/>
      <c r="AN100" s="86"/>
      <c r="AO100" s="86"/>
      <c r="AP100" s="86"/>
      <c r="AQ100" s="86"/>
      <c r="AR100" s="83"/>
      <c r="AS100" s="142"/>
      <c r="AT100" s="86"/>
      <c r="AU100" s="86"/>
      <c r="AV100" s="86"/>
      <c r="AW100" s="86"/>
      <c r="AX100" s="88"/>
      <c r="AY100" s="86"/>
      <c r="AZ100" s="87"/>
      <c r="BA100" s="120"/>
      <c r="BB100" s="121"/>
    </row>
    <row r="101" spans="1:54" ht="27" customHeight="1" thickTop="1">
      <c r="B101" s="75"/>
      <c r="C101" s="59"/>
      <c r="D101" s="7"/>
      <c r="E101" s="7"/>
      <c r="F101" s="7"/>
      <c r="G101" s="7"/>
      <c r="H101" s="7"/>
      <c r="I101" s="7"/>
      <c r="J101" s="8"/>
      <c r="K101" s="7"/>
      <c r="L101" s="7"/>
      <c r="M101" s="7"/>
      <c r="N101" s="7"/>
      <c r="O101" s="7"/>
      <c r="P101" s="7"/>
      <c r="Q101" s="7"/>
      <c r="R101" s="8"/>
      <c r="S101" s="7"/>
      <c r="T101" s="7"/>
      <c r="U101" s="7"/>
      <c r="V101" s="7"/>
      <c r="W101" s="7"/>
      <c r="X101" s="7"/>
      <c r="Y101" s="7"/>
      <c r="Z101" s="7"/>
      <c r="AA101" s="8"/>
      <c r="AB101" s="7"/>
      <c r="AC101" s="7"/>
      <c r="AD101" s="7"/>
      <c r="AE101" s="7"/>
      <c r="AF101" s="7"/>
      <c r="AG101" s="7"/>
      <c r="AH101" s="7"/>
      <c r="AI101" s="8"/>
      <c r="AJ101" s="7"/>
      <c r="AK101" s="7"/>
      <c r="AL101" s="7"/>
      <c r="AM101" s="7"/>
      <c r="AN101" s="7"/>
      <c r="AO101" s="7"/>
      <c r="AP101" s="7"/>
      <c r="AQ101" s="7"/>
      <c r="AR101" s="7"/>
      <c r="AS101" s="143"/>
      <c r="AT101" s="7"/>
      <c r="AU101" s="7"/>
      <c r="AV101" s="7"/>
      <c r="AW101" s="7"/>
      <c r="AX101" s="56"/>
      <c r="AY101" s="7"/>
      <c r="AZ101" s="8"/>
    </row>
    <row r="102" spans="1:54" s="57" customFormat="1" ht="27" customHeight="1" thickBot="1">
      <c r="A102" s="5"/>
      <c r="B102" s="76"/>
      <c r="C102" s="85"/>
      <c r="D102" s="86"/>
      <c r="E102" s="86"/>
      <c r="F102" s="86"/>
      <c r="G102" s="86"/>
      <c r="H102" s="86"/>
      <c r="I102" s="86"/>
      <c r="J102" s="87"/>
      <c r="K102" s="86"/>
      <c r="L102" s="86"/>
      <c r="M102" s="86"/>
      <c r="N102" s="86"/>
      <c r="O102" s="86"/>
      <c r="P102" s="86"/>
      <c r="Q102" s="86"/>
      <c r="R102" s="87"/>
      <c r="S102" s="86"/>
      <c r="T102" s="86"/>
      <c r="U102" s="86"/>
      <c r="V102" s="86"/>
      <c r="W102" s="86"/>
      <c r="X102" s="86"/>
      <c r="Y102" s="86"/>
      <c r="Z102" s="86"/>
      <c r="AA102" s="87"/>
      <c r="AB102" s="86"/>
      <c r="AC102" s="86"/>
      <c r="AD102" s="86"/>
      <c r="AE102" s="86"/>
      <c r="AF102" s="86"/>
      <c r="AG102" s="86"/>
      <c r="AH102" s="86"/>
      <c r="AI102" s="87"/>
      <c r="AJ102" s="86"/>
      <c r="AK102" s="86"/>
      <c r="AL102" s="86"/>
      <c r="AM102" s="86"/>
      <c r="AN102" s="86"/>
      <c r="AO102" s="86"/>
      <c r="AP102" s="86"/>
      <c r="AQ102" s="86"/>
      <c r="AR102" s="83"/>
      <c r="AS102" s="142"/>
      <c r="AT102" s="86"/>
      <c r="AU102" s="86"/>
      <c r="AV102" s="86"/>
      <c r="AW102" s="86"/>
      <c r="AX102" s="88"/>
      <c r="AY102" s="86"/>
      <c r="AZ102" s="87"/>
      <c r="BA102" s="120"/>
      <c r="BB102" s="121"/>
    </row>
    <row r="103" spans="1:54" ht="17" customHeight="1" thickTop="1">
      <c r="C103" s="59"/>
      <c r="D103" s="7"/>
      <c r="E103" s="7"/>
      <c r="F103" s="7"/>
      <c r="G103" s="7"/>
      <c r="H103" s="7"/>
      <c r="I103" s="7"/>
      <c r="J103" s="8"/>
      <c r="K103" s="7"/>
      <c r="L103" s="7"/>
      <c r="M103" s="7"/>
      <c r="N103" s="7"/>
      <c r="O103" s="7"/>
      <c r="P103" s="7"/>
      <c r="Q103" s="7"/>
      <c r="R103" s="8"/>
      <c r="S103" s="7"/>
      <c r="T103" s="7"/>
      <c r="U103" s="7"/>
      <c r="V103" s="7"/>
      <c r="W103" s="7"/>
      <c r="X103" s="7"/>
      <c r="Y103" s="7"/>
      <c r="Z103" s="7"/>
      <c r="AA103" s="8"/>
      <c r="AB103" s="7"/>
      <c r="AC103" s="7"/>
      <c r="AD103" s="7"/>
      <c r="AE103" s="7"/>
      <c r="AF103" s="7"/>
      <c r="AG103" s="7"/>
      <c r="AH103" s="7"/>
      <c r="AI103" s="8"/>
      <c r="AJ103" s="7"/>
      <c r="AK103" s="7"/>
      <c r="AL103" s="7"/>
      <c r="AM103" s="7"/>
      <c r="AN103" s="7"/>
      <c r="AO103" s="7"/>
      <c r="AP103" s="7"/>
      <c r="AQ103" s="7"/>
      <c r="AR103" s="7"/>
      <c r="AS103" s="143"/>
      <c r="AT103" s="7"/>
      <c r="AU103" s="7"/>
      <c r="AV103" s="7"/>
      <c r="AW103" s="7"/>
      <c r="AX103" s="56"/>
      <c r="AY103" s="7"/>
      <c r="AZ103" s="8"/>
    </row>
    <row r="104" spans="1:54" ht="17" customHeight="1">
      <c r="C104" s="59"/>
      <c r="D104" s="7"/>
      <c r="E104" s="7"/>
      <c r="F104" s="7"/>
      <c r="G104" s="7"/>
      <c r="H104" s="7"/>
      <c r="I104" s="7"/>
      <c r="J104" s="8"/>
      <c r="K104" s="7"/>
      <c r="L104" s="7"/>
      <c r="M104" s="7"/>
      <c r="N104" s="7"/>
      <c r="O104" s="7"/>
      <c r="P104" s="7"/>
      <c r="Q104" s="7"/>
      <c r="R104" s="8"/>
      <c r="S104" s="7"/>
      <c r="T104" s="7"/>
      <c r="U104" s="7"/>
      <c r="V104" s="7"/>
      <c r="W104" s="7"/>
      <c r="X104" s="7"/>
      <c r="Y104" s="7"/>
      <c r="Z104" s="7"/>
      <c r="AA104" s="8"/>
      <c r="AB104" s="7"/>
      <c r="AC104" s="7"/>
      <c r="AD104" s="7"/>
      <c r="AE104" s="7"/>
      <c r="AF104" s="7"/>
      <c r="AG104" s="7"/>
      <c r="AH104" s="7"/>
      <c r="AI104" s="8"/>
      <c r="AJ104" s="7"/>
      <c r="AK104" s="7"/>
      <c r="AL104" s="7"/>
      <c r="AM104" s="7"/>
      <c r="AN104" s="7"/>
      <c r="AO104" s="7"/>
      <c r="AP104" s="7"/>
      <c r="AQ104" s="7"/>
      <c r="AR104" s="7"/>
      <c r="AS104" s="143"/>
      <c r="AT104" s="7"/>
      <c r="AU104" s="7"/>
      <c r="AV104" s="7"/>
      <c r="AW104" s="7"/>
      <c r="AX104" s="56"/>
      <c r="AY104" s="7"/>
      <c r="AZ104" s="8"/>
    </row>
    <row r="105" spans="1:54" ht="17" customHeight="1">
      <c r="C105" s="59"/>
      <c r="D105" s="7"/>
      <c r="E105" s="7"/>
      <c r="F105" s="7"/>
      <c r="G105" s="7"/>
      <c r="H105" s="7"/>
      <c r="I105" s="7"/>
      <c r="J105" s="8"/>
      <c r="K105" s="7"/>
      <c r="L105" s="7"/>
      <c r="M105" s="7"/>
      <c r="N105" s="7"/>
      <c r="O105" s="7"/>
      <c r="P105" s="7"/>
      <c r="Q105" s="7"/>
      <c r="R105" s="8"/>
      <c r="S105" s="7"/>
      <c r="T105" s="7"/>
      <c r="U105" s="7"/>
      <c r="V105" s="7"/>
      <c r="W105" s="7"/>
      <c r="X105" s="7"/>
      <c r="Y105" s="7"/>
      <c r="Z105" s="7"/>
      <c r="AA105" s="8"/>
      <c r="AB105" s="7"/>
      <c r="AC105" s="7"/>
      <c r="AD105" s="7"/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/>
      <c r="AQ105" s="7"/>
      <c r="AR105" s="7"/>
      <c r="AS105" s="143"/>
      <c r="AT105" s="7"/>
      <c r="AU105" s="7"/>
      <c r="AV105" s="7"/>
      <c r="AW105" s="7"/>
      <c r="AX105" s="56"/>
      <c r="AY105" s="7"/>
      <c r="AZ105" s="8"/>
    </row>
    <row r="106" spans="1:54" ht="17" customHeight="1">
      <c r="C106" s="59"/>
      <c r="D106" s="7"/>
      <c r="E106" s="7"/>
      <c r="F106" s="7"/>
      <c r="G106" s="7"/>
      <c r="H106" s="7"/>
      <c r="I106" s="7"/>
      <c r="J106" s="8"/>
      <c r="K106" s="7"/>
      <c r="L106" s="7"/>
      <c r="M106" s="7"/>
      <c r="N106" s="7"/>
      <c r="O106" s="7"/>
      <c r="P106" s="7"/>
      <c r="Q106" s="7"/>
      <c r="R106" s="8"/>
      <c r="S106" s="7"/>
      <c r="T106" s="7"/>
      <c r="U106" s="7"/>
      <c r="V106" s="7"/>
      <c r="W106" s="7"/>
      <c r="X106" s="7"/>
      <c r="Y106" s="7"/>
      <c r="Z106" s="7"/>
      <c r="AA106" s="8"/>
      <c r="AB106" s="7"/>
      <c r="AC106" s="7"/>
      <c r="AD106" s="7"/>
      <c r="AE106" s="7"/>
      <c r="AF106" s="7"/>
      <c r="AG106" s="7"/>
      <c r="AH106" s="7"/>
      <c r="AI106" s="8"/>
      <c r="AJ106" s="7"/>
      <c r="AK106" s="7"/>
      <c r="AL106" s="7"/>
      <c r="AM106" s="7"/>
      <c r="AN106" s="7"/>
      <c r="AO106" s="7"/>
      <c r="AP106" s="7"/>
      <c r="AQ106" s="7"/>
      <c r="AR106" s="7"/>
      <c r="AS106" s="143"/>
      <c r="AT106" s="7"/>
      <c r="AU106" s="7"/>
      <c r="AV106" s="7"/>
      <c r="AW106" s="7"/>
      <c r="AX106" s="56"/>
      <c r="AY106" s="7"/>
      <c r="AZ106" s="8"/>
    </row>
    <row r="107" spans="1:54" ht="17" customHeight="1">
      <c r="C107" s="59"/>
      <c r="D107" s="7"/>
      <c r="E107" s="7"/>
      <c r="F107" s="7"/>
      <c r="G107" s="7"/>
      <c r="H107" s="7"/>
      <c r="I107" s="7"/>
      <c r="J107" s="8"/>
      <c r="K107" s="7"/>
      <c r="L107" s="7"/>
      <c r="M107" s="7"/>
      <c r="N107" s="7"/>
      <c r="O107" s="7"/>
      <c r="P107" s="7"/>
      <c r="Q107" s="7"/>
      <c r="R107" s="8"/>
      <c r="S107" s="7"/>
      <c r="T107" s="7"/>
      <c r="U107" s="7"/>
      <c r="V107" s="7"/>
      <c r="W107" s="7"/>
      <c r="X107" s="7"/>
      <c r="Y107" s="7"/>
      <c r="Z107" s="7"/>
      <c r="AA107" s="8"/>
      <c r="AB107" s="7"/>
      <c r="AC107" s="7"/>
      <c r="AD107" s="7"/>
      <c r="AE107" s="7"/>
      <c r="AF107" s="7"/>
      <c r="AG107" s="7"/>
      <c r="AH107" s="7"/>
      <c r="AI107" s="8"/>
      <c r="AJ107" s="7"/>
      <c r="AK107" s="7"/>
      <c r="AL107" s="7"/>
      <c r="AM107" s="7"/>
      <c r="AN107" s="7"/>
      <c r="AO107" s="7"/>
      <c r="AP107" s="7"/>
      <c r="AQ107" s="7"/>
      <c r="AR107" s="7"/>
      <c r="AS107" s="143"/>
      <c r="AT107" s="7"/>
      <c r="AU107" s="7"/>
      <c r="AV107" s="7"/>
      <c r="AW107" s="7"/>
      <c r="AX107" s="56"/>
      <c r="AY107" s="7"/>
      <c r="AZ107" s="8"/>
    </row>
    <row r="108" spans="1:54" ht="17" customHeight="1">
      <c r="C108" s="59"/>
      <c r="D108" s="7"/>
      <c r="E108" s="7"/>
      <c r="F108" s="7"/>
      <c r="G108" s="7"/>
      <c r="H108" s="7"/>
      <c r="I108" s="7"/>
      <c r="J108" s="8"/>
      <c r="K108" s="7"/>
      <c r="L108" s="7"/>
      <c r="M108" s="7"/>
      <c r="N108" s="7"/>
      <c r="O108" s="7"/>
      <c r="P108" s="7"/>
      <c r="Q108" s="7"/>
      <c r="R108" s="8"/>
      <c r="S108" s="7"/>
      <c r="T108" s="7"/>
      <c r="U108" s="7"/>
      <c r="V108" s="7"/>
      <c r="W108" s="7"/>
      <c r="X108" s="7"/>
      <c r="Y108" s="7"/>
      <c r="Z108" s="7"/>
      <c r="AA108" s="8"/>
      <c r="AB108" s="7"/>
      <c r="AC108" s="7"/>
      <c r="AD108" s="7"/>
      <c r="AE108" s="7"/>
      <c r="AF108" s="7"/>
      <c r="AG108" s="7"/>
      <c r="AH108" s="7"/>
      <c r="AI108" s="8"/>
      <c r="AJ108" s="7"/>
      <c r="AK108" s="7"/>
      <c r="AL108" s="7"/>
      <c r="AM108" s="7"/>
      <c r="AN108" s="7"/>
      <c r="AO108" s="7"/>
      <c r="AP108" s="7"/>
      <c r="AQ108" s="7"/>
      <c r="AR108" s="7"/>
      <c r="AS108" s="143"/>
      <c r="AT108" s="7"/>
      <c r="AU108" s="7"/>
      <c r="AV108" s="7"/>
      <c r="AW108" s="7"/>
      <c r="AX108" s="56"/>
      <c r="AY108" s="7"/>
      <c r="AZ108" s="8"/>
    </row>
    <row r="109" spans="1:54" ht="17" customHeight="1">
      <c r="C109" s="59"/>
      <c r="D109" s="7"/>
      <c r="E109" s="7"/>
      <c r="F109" s="7"/>
      <c r="G109" s="7"/>
      <c r="H109" s="7"/>
      <c r="I109" s="7"/>
      <c r="J109" s="8"/>
      <c r="K109" s="7"/>
      <c r="L109" s="7"/>
      <c r="M109" s="7"/>
      <c r="N109" s="7"/>
      <c r="O109" s="7"/>
      <c r="P109" s="7"/>
      <c r="Q109" s="7"/>
      <c r="R109" s="8"/>
      <c r="S109" s="7"/>
      <c r="T109" s="7"/>
      <c r="U109" s="7"/>
      <c r="V109" s="7"/>
      <c r="W109" s="7"/>
      <c r="X109" s="7"/>
      <c r="Y109" s="7"/>
      <c r="Z109" s="7"/>
      <c r="AA109" s="8"/>
      <c r="AB109" s="7"/>
      <c r="AC109" s="7"/>
      <c r="AD109" s="7"/>
      <c r="AE109" s="7"/>
      <c r="AF109" s="7"/>
      <c r="AG109" s="7"/>
      <c r="AH109" s="7"/>
      <c r="AI109" s="8"/>
      <c r="AJ109" s="7"/>
      <c r="AK109" s="7"/>
      <c r="AL109" s="7"/>
      <c r="AM109" s="7"/>
      <c r="AN109" s="7"/>
      <c r="AO109" s="7"/>
      <c r="AP109" s="7"/>
      <c r="AQ109" s="7"/>
      <c r="AR109" s="7"/>
      <c r="AS109" s="143"/>
      <c r="AT109" s="7"/>
      <c r="AU109" s="7"/>
      <c r="AV109" s="7"/>
      <c r="AW109" s="7"/>
      <c r="AX109" s="56"/>
      <c r="AY109" s="7"/>
      <c r="AZ109" s="8"/>
    </row>
    <row r="110" spans="1:54" ht="17" customHeight="1">
      <c r="C110" s="59"/>
      <c r="D110" s="7"/>
      <c r="E110" s="7"/>
      <c r="F110" s="7"/>
      <c r="G110" s="7"/>
      <c r="H110" s="7"/>
      <c r="I110" s="7"/>
      <c r="J110" s="8"/>
      <c r="K110" s="7"/>
      <c r="L110" s="7"/>
      <c r="M110" s="7"/>
      <c r="N110" s="7"/>
      <c r="O110" s="7"/>
      <c r="P110" s="7"/>
      <c r="Q110" s="7"/>
      <c r="R110" s="8"/>
      <c r="S110" s="7"/>
      <c r="T110" s="7"/>
      <c r="U110" s="7"/>
      <c r="V110" s="7"/>
      <c r="W110" s="7"/>
      <c r="X110" s="7"/>
      <c r="Y110" s="7"/>
      <c r="Z110" s="7"/>
      <c r="AA110" s="8"/>
      <c r="AB110" s="7"/>
      <c r="AC110" s="7"/>
      <c r="AD110" s="7"/>
      <c r="AE110" s="7"/>
      <c r="AF110" s="7"/>
      <c r="AG110" s="7"/>
      <c r="AH110" s="7"/>
      <c r="AI110" s="8"/>
      <c r="AJ110" s="7"/>
      <c r="AK110" s="7"/>
      <c r="AL110" s="7"/>
      <c r="AM110" s="7"/>
      <c r="AN110" s="7"/>
      <c r="AO110" s="7"/>
      <c r="AP110" s="7"/>
      <c r="AQ110" s="7"/>
      <c r="AR110" s="7"/>
      <c r="AS110" s="143"/>
      <c r="AT110" s="7"/>
      <c r="AU110" s="7"/>
      <c r="AV110" s="7"/>
      <c r="AW110" s="7"/>
      <c r="AX110" s="56"/>
      <c r="AY110" s="7"/>
      <c r="AZ110" s="8"/>
    </row>
    <row r="111" spans="1:54" ht="17" customHeight="1">
      <c r="C111" s="59"/>
      <c r="D111" s="7"/>
      <c r="E111" s="7"/>
      <c r="F111" s="7"/>
      <c r="G111" s="7"/>
      <c r="H111" s="7"/>
      <c r="I111" s="7"/>
      <c r="J111" s="8"/>
      <c r="K111" s="7"/>
      <c r="L111" s="7"/>
      <c r="M111" s="7"/>
      <c r="N111" s="7"/>
      <c r="O111" s="7"/>
      <c r="P111" s="7"/>
      <c r="Q111" s="7"/>
      <c r="R111" s="8"/>
      <c r="S111" s="7"/>
      <c r="T111" s="7"/>
      <c r="U111" s="7"/>
      <c r="V111" s="7"/>
      <c r="W111" s="7"/>
      <c r="X111" s="7"/>
      <c r="Y111" s="7"/>
      <c r="Z111" s="7"/>
      <c r="AA111" s="8"/>
      <c r="AB111" s="7"/>
      <c r="AC111" s="7"/>
      <c r="AD111" s="7"/>
      <c r="AE111" s="7"/>
      <c r="AF111" s="7"/>
      <c r="AG111" s="7"/>
      <c r="AH111" s="7"/>
      <c r="AI111" s="8"/>
      <c r="AJ111" s="7"/>
      <c r="AK111" s="7"/>
      <c r="AL111" s="7"/>
      <c r="AM111" s="7"/>
      <c r="AN111" s="7"/>
      <c r="AO111" s="7"/>
      <c r="AP111" s="7"/>
      <c r="AQ111" s="7"/>
      <c r="AR111" s="7"/>
      <c r="AS111" s="143"/>
      <c r="AT111" s="7"/>
      <c r="AU111" s="7"/>
      <c r="AV111" s="7"/>
      <c r="AW111" s="7"/>
      <c r="AX111" s="56"/>
      <c r="AY111" s="7"/>
      <c r="AZ111" s="8"/>
    </row>
    <row r="112" spans="1:54" ht="17" customHeight="1">
      <c r="C112" s="59"/>
      <c r="D112" s="7"/>
      <c r="E112" s="7"/>
      <c r="F112" s="7"/>
      <c r="G112" s="7"/>
      <c r="H112" s="7"/>
      <c r="I112" s="7"/>
      <c r="J112" s="8"/>
      <c r="K112" s="7"/>
      <c r="L112" s="7"/>
      <c r="M112" s="7"/>
      <c r="N112" s="7"/>
      <c r="O112" s="7"/>
      <c r="P112" s="7"/>
      <c r="Q112" s="7"/>
      <c r="R112" s="8"/>
      <c r="S112" s="7"/>
      <c r="T112" s="7"/>
      <c r="U112" s="7"/>
      <c r="V112" s="7"/>
      <c r="W112" s="7"/>
      <c r="X112" s="7"/>
      <c r="Y112" s="7"/>
      <c r="Z112" s="7"/>
      <c r="AA112" s="8"/>
      <c r="AB112" s="7"/>
      <c r="AC112" s="7"/>
      <c r="AD112" s="7"/>
      <c r="AE112" s="7"/>
      <c r="AF112" s="7"/>
      <c r="AG112" s="7"/>
      <c r="AH112" s="7"/>
      <c r="AI112" s="8"/>
      <c r="AJ112" s="7"/>
      <c r="AK112" s="7"/>
      <c r="AL112" s="7"/>
      <c r="AM112" s="7"/>
      <c r="AN112" s="7"/>
      <c r="AO112" s="7"/>
      <c r="AP112" s="7"/>
      <c r="AQ112" s="7"/>
      <c r="AR112" s="7"/>
      <c r="AS112" s="143"/>
      <c r="AT112" s="7"/>
      <c r="AU112" s="7"/>
      <c r="AV112" s="7"/>
      <c r="AW112" s="7"/>
      <c r="AX112" s="56"/>
      <c r="AY112" s="7"/>
      <c r="AZ112" s="8"/>
    </row>
    <row r="113" spans="3:52" ht="17" customHeight="1">
      <c r="C113" s="59"/>
      <c r="D113" s="7"/>
      <c r="E113" s="7"/>
      <c r="F113" s="7"/>
      <c r="G113" s="7"/>
      <c r="H113" s="7"/>
      <c r="I113" s="7"/>
      <c r="J113" s="8"/>
      <c r="K113" s="7"/>
      <c r="L113" s="7"/>
      <c r="M113" s="7"/>
      <c r="N113" s="7"/>
      <c r="O113" s="7"/>
      <c r="P113" s="7"/>
      <c r="Q113" s="7"/>
      <c r="R113" s="8"/>
      <c r="S113" s="7"/>
      <c r="T113" s="7"/>
      <c r="U113" s="7"/>
      <c r="V113" s="7"/>
      <c r="W113" s="7"/>
      <c r="X113" s="7"/>
      <c r="Y113" s="7"/>
      <c r="Z113" s="7"/>
      <c r="AA113" s="8"/>
      <c r="AB113" s="7"/>
      <c r="AC113" s="7"/>
      <c r="AD113" s="7"/>
      <c r="AE113" s="7"/>
      <c r="AF113" s="7"/>
      <c r="AG113" s="7"/>
      <c r="AH113" s="7"/>
      <c r="AI113" s="8"/>
      <c r="AJ113" s="7"/>
      <c r="AK113" s="7"/>
      <c r="AL113" s="7"/>
      <c r="AM113" s="7"/>
      <c r="AN113" s="7"/>
      <c r="AO113" s="7"/>
      <c r="AP113" s="7"/>
      <c r="AQ113" s="7"/>
      <c r="AR113" s="7"/>
      <c r="AS113" s="143"/>
      <c r="AT113" s="7"/>
      <c r="AU113" s="7"/>
      <c r="AV113" s="7"/>
      <c r="AW113" s="7"/>
      <c r="AX113" s="56"/>
      <c r="AY113" s="7"/>
      <c r="AZ113" s="8"/>
    </row>
    <row r="114" spans="3:52" ht="17" customHeight="1">
      <c r="C114" s="59"/>
      <c r="D114" s="7"/>
      <c r="E114" s="7"/>
      <c r="F114" s="7"/>
      <c r="G114" s="7"/>
      <c r="H114" s="7"/>
      <c r="I114" s="7"/>
      <c r="J114" s="8"/>
      <c r="K114" s="7"/>
      <c r="L114" s="7"/>
      <c r="M114" s="7"/>
      <c r="N114" s="7"/>
      <c r="O114" s="7"/>
      <c r="P114" s="7"/>
      <c r="Q114" s="7"/>
      <c r="R114" s="8"/>
      <c r="S114" s="7"/>
      <c r="T114" s="7"/>
      <c r="U114" s="7"/>
      <c r="V114" s="7"/>
      <c r="W114" s="7"/>
      <c r="X114" s="7"/>
      <c r="Y114" s="7"/>
      <c r="Z114" s="7"/>
      <c r="AA114" s="8"/>
      <c r="AB114" s="7"/>
      <c r="AC114" s="7"/>
      <c r="AD114" s="7"/>
      <c r="AE114" s="7"/>
      <c r="AF114" s="7"/>
      <c r="AG114" s="7"/>
      <c r="AH114" s="7"/>
      <c r="AI114" s="8"/>
      <c r="AJ114" s="7"/>
      <c r="AK114" s="7"/>
      <c r="AL114" s="7"/>
      <c r="AM114" s="7"/>
      <c r="AN114" s="7"/>
      <c r="AO114" s="7"/>
      <c r="AP114" s="7"/>
      <c r="AQ114" s="7"/>
      <c r="AR114" s="7"/>
      <c r="AS114" s="143"/>
      <c r="AT114" s="7"/>
      <c r="AU114" s="7"/>
      <c r="AV114" s="7"/>
      <c r="AW114" s="7"/>
      <c r="AX114" s="56"/>
      <c r="AY114" s="7"/>
      <c r="AZ114" s="8"/>
    </row>
    <row r="115" spans="3:52" ht="17" customHeight="1">
      <c r="C115" s="59"/>
      <c r="D115" s="7"/>
      <c r="E115" s="7"/>
      <c r="F115" s="7"/>
      <c r="G115" s="7"/>
      <c r="H115" s="7"/>
      <c r="I115" s="7"/>
      <c r="J115" s="8"/>
      <c r="K115" s="7"/>
      <c r="L115" s="7"/>
      <c r="M115" s="7"/>
      <c r="N115" s="7"/>
      <c r="O115" s="7"/>
      <c r="P115" s="7"/>
      <c r="Q115" s="7"/>
      <c r="R115" s="8"/>
      <c r="S115" s="7"/>
      <c r="T115" s="7"/>
      <c r="U115" s="7"/>
      <c r="V115" s="7"/>
      <c r="W115" s="7"/>
      <c r="X115" s="7"/>
      <c r="Y115" s="7"/>
      <c r="Z115" s="7"/>
      <c r="AA115" s="8"/>
      <c r="AB115" s="7"/>
      <c r="AC115" s="7"/>
      <c r="AD115" s="7"/>
      <c r="AE115" s="7"/>
      <c r="AF115" s="7"/>
      <c r="AG115" s="7"/>
      <c r="AH115" s="7"/>
      <c r="AI115" s="8"/>
      <c r="AJ115" s="7"/>
      <c r="AK115" s="7"/>
      <c r="AL115" s="7"/>
      <c r="AM115" s="7"/>
      <c r="AN115" s="7"/>
      <c r="AO115" s="7"/>
      <c r="AP115" s="7"/>
      <c r="AQ115" s="7"/>
      <c r="AR115" s="7"/>
      <c r="AS115" s="143"/>
      <c r="AT115" s="7"/>
      <c r="AU115" s="7"/>
      <c r="AV115" s="7"/>
      <c r="AW115" s="7"/>
      <c r="AX115" s="56"/>
      <c r="AY115" s="7"/>
      <c r="AZ115" s="8"/>
    </row>
    <row r="116" spans="3:52" ht="17" customHeight="1">
      <c r="C116" s="59"/>
      <c r="D116" s="7"/>
      <c r="E116" s="7"/>
      <c r="F116" s="7"/>
      <c r="G116" s="7"/>
      <c r="H116" s="7"/>
      <c r="I116" s="7"/>
      <c r="J116" s="8"/>
      <c r="K116" s="7"/>
      <c r="L116" s="7"/>
      <c r="M116" s="7"/>
      <c r="N116" s="7"/>
      <c r="O116" s="7"/>
      <c r="P116" s="7"/>
      <c r="Q116" s="7"/>
      <c r="R116" s="8"/>
      <c r="S116" s="7"/>
      <c r="T116" s="7"/>
      <c r="U116" s="7"/>
      <c r="V116" s="7"/>
      <c r="W116" s="7"/>
      <c r="X116" s="7"/>
      <c r="Y116" s="7"/>
      <c r="Z116" s="7"/>
      <c r="AA116" s="8"/>
      <c r="AB116" s="7"/>
      <c r="AC116" s="7"/>
      <c r="AD116" s="7"/>
      <c r="AE116" s="7"/>
      <c r="AF116" s="7"/>
      <c r="AG116" s="7"/>
      <c r="AH116" s="7"/>
      <c r="AI116" s="8"/>
      <c r="AJ116" s="7"/>
      <c r="AK116" s="7"/>
      <c r="AL116" s="7"/>
      <c r="AM116" s="7"/>
      <c r="AN116" s="7"/>
      <c r="AO116" s="7"/>
      <c r="AP116" s="7"/>
      <c r="AQ116" s="7"/>
      <c r="AR116" s="7"/>
      <c r="AS116" s="143"/>
      <c r="AT116" s="7"/>
      <c r="AU116" s="7"/>
      <c r="AV116" s="7"/>
      <c r="AW116" s="7"/>
      <c r="AX116" s="56"/>
      <c r="AY116" s="7"/>
      <c r="AZ116" s="8"/>
    </row>
    <row r="117" spans="3:52" ht="17" customHeight="1">
      <c r="C117" s="59"/>
      <c r="D117" s="7"/>
      <c r="E117" s="7"/>
      <c r="F117" s="7"/>
      <c r="G117" s="7"/>
      <c r="H117" s="7"/>
      <c r="I117" s="7"/>
      <c r="J117" s="8"/>
      <c r="K117" s="7"/>
      <c r="L117" s="7"/>
      <c r="M117" s="7"/>
      <c r="N117" s="7"/>
      <c r="O117" s="7"/>
      <c r="P117" s="7"/>
      <c r="Q117" s="7"/>
      <c r="R117" s="8"/>
      <c r="S117" s="7"/>
      <c r="T117" s="7"/>
      <c r="U117" s="7"/>
      <c r="V117" s="7"/>
      <c r="W117" s="7"/>
      <c r="X117" s="7"/>
      <c r="Y117" s="7"/>
      <c r="Z117" s="7"/>
      <c r="AA117" s="8"/>
      <c r="AB117" s="7"/>
      <c r="AC117" s="7"/>
      <c r="AD117" s="7"/>
      <c r="AE117" s="7"/>
      <c r="AF117" s="7"/>
      <c r="AG117" s="7"/>
      <c r="AH117" s="7"/>
      <c r="AI117" s="8"/>
      <c r="AJ117" s="7"/>
      <c r="AK117" s="7"/>
      <c r="AL117" s="7"/>
      <c r="AM117" s="7"/>
      <c r="AN117" s="7"/>
      <c r="AO117" s="7"/>
      <c r="AP117" s="7"/>
      <c r="AQ117" s="7"/>
      <c r="AR117" s="7"/>
      <c r="AS117" s="143"/>
      <c r="AT117" s="7"/>
      <c r="AU117" s="7"/>
      <c r="AV117" s="7"/>
      <c r="AW117" s="7"/>
      <c r="AX117" s="56"/>
      <c r="AY117" s="7"/>
      <c r="AZ117" s="8"/>
    </row>
    <row r="118" spans="3:52" ht="17" customHeight="1">
      <c r="C118" s="59"/>
      <c r="D118" s="7"/>
      <c r="E118" s="7"/>
      <c r="F118" s="7"/>
      <c r="G118" s="7"/>
      <c r="H118" s="7"/>
      <c r="I118" s="7"/>
      <c r="J118" s="8"/>
      <c r="K118" s="7"/>
      <c r="L118" s="7"/>
      <c r="M118" s="7"/>
      <c r="N118" s="7"/>
      <c r="O118" s="7"/>
      <c r="P118" s="7"/>
      <c r="Q118" s="7"/>
      <c r="R118" s="8"/>
      <c r="S118" s="7"/>
      <c r="T118" s="7"/>
      <c r="U118" s="7"/>
      <c r="V118" s="7"/>
      <c r="W118" s="7"/>
      <c r="X118" s="7"/>
      <c r="Y118" s="7"/>
      <c r="Z118" s="7"/>
      <c r="AA118" s="8"/>
      <c r="AB118" s="7"/>
      <c r="AC118" s="7"/>
      <c r="AD118" s="7"/>
      <c r="AE118" s="7"/>
      <c r="AF118" s="7"/>
      <c r="AG118" s="7"/>
      <c r="AH118" s="7"/>
      <c r="AI118" s="8"/>
      <c r="AJ118" s="7"/>
      <c r="AK118" s="7"/>
      <c r="AL118" s="7"/>
      <c r="AM118" s="7"/>
      <c r="AN118" s="7"/>
      <c r="AO118" s="7"/>
      <c r="AP118" s="7"/>
      <c r="AQ118" s="7"/>
      <c r="AR118" s="7"/>
      <c r="AS118" s="143"/>
      <c r="AT118" s="7"/>
      <c r="AU118" s="7"/>
      <c r="AV118" s="7"/>
      <c r="AW118" s="7"/>
      <c r="AX118" s="56"/>
      <c r="AY118" s="7"/>
      <c r="AZ118" s="8"/>
    </row>
    <row r="119" spans="3:52" ht="17" customHeight="1">
      <c r="C119" s="59"/>
      <c r="D119" s="7"/>
      <c r="E119" s="7"/>
      <c r="F119" s="7"/>
      <c r="G119" s="7"/>
      <c r="H119" s="7"/>
      <c r="I119" s="7"/>
      <c r="J119" s="8"/>
      <c r="K119" s="7"/>
      <c r="L119" s="7"/>
      <c r="M119" s="7"/>
      <c r="N119" s="7"/>
      <c r="O119" s="7"/>
      <c r="P119" s="7"/>
      <c r="Q119" s="7"/>
      <c r="R119" s="8"/>
      <c r="S119" s="7"/>
      <c r="T119" s="7"/>
      <c r="U119" s="7"/>
      <c r="V119" s="7"/>
      <c r="W119" s="7"/>
      <c r="X119" s="7"/>
      <c r="Y119" s="7"/>
      <c r="Z119" s="7"/>
      <c r="AA119" s="8"/>
      <c r="AB119" s="7"/>
      <c r="AC119" s="7"/>
      <c r="AD119" s="7"/>
      <c r="AE119" s="7"/>
      <c r="AF119" s="7"/>
      <c r="AG119" s="7"/>
      <c r="AH119" s="7"/>
      <c r="AI119" s="8"/>
      <c r="AJ119" s="7"/>
      <c r="AK119" s="7"/>
      <c r="AL119" s="7"/>
      <c r="AM119" s="7"/>
      <c r="AN119" s="7"/>
      <c r="AO119" s="7"/>
      <c r="AP119" s="7"/>
      <c r="AQ119" s="7"/>
      <c r="AR119" s="7"/>
      <c r="AS119" s="143"/>
      <c r="AT119" s="7"/>
      <c r="AU119" s="7"/>
      <c r="AV119" s="7"/>
      <c r="AW119" s="7"/>
      <c r="AX119" s="56"/>
      <c r="AY119" s="7"/>
      <c r="AZ119" s="8"/>
    </row>
    <row r="120" spans="3:52" ht="17" customHeight="1">
      <c r="C120" s="59"/>
      <c r="D120" s="7"/>
      <c r="E120" s="7"/>
      <c r="F120" s="7"/>
      <c r="G120" s="7"/>
      <c r="H120" s="7"/>
      <c r="I120" s="7"/>
      <c r="J120" s="8"/>
      <c r="K120" s="7"/>
      <c r="L120" s="7"/>
      <c r="M120" s="7"/>
      <c r="N120" s="7"/>
      <c r="O120" s="7"/>
      <c r="P120" s="7"/>
      <c r="Q120" s="7"/>
      <c r="R120" s="8"/>
      <c r="S120" s="7"/>
      <c r="T120" s="7"/>
      <c r="U120" s="7"/>
      <c r="V120" s="7"/>
      <c r="W120" s="7"/>
      <c r="X120" s="7"/>
      <c r="Y120" s="7"/>
      <c r="Z120" s="7"/>
      <c r="AA120" s="8"/>
      <c r="AB120" s="7"/>
      <c r="AC120" s="7"/>
      <c r="AD120" s="7"/>
      <c r="AE120" s="7"/>
      <c r="AF120" s="7"/>
      <c r="AG120" s="7"/>
      <c r="AH120" s="7"/>
      <c r="AI120" s="8"/>
      <c r="AJ120" s="7"/>
      <c r="AK120" s="7"/>
      <c r="AL120" s="7"/>
      <c r="AM120" s="7"/>
      <c r="AN120" s="7"/>
      <c r="AO120" s="7"/>
      <c r="AP120" s="7"/>
      <c r="AQ120" s="7"/>
      <c r="AR120" s="7"/>
      <c r="AS120" s="143"/>
      <c r="AT120" s="7"/>
      <c r="AU120" s="7"/>
      <c r="AV120" s="7"/>
      <c r="AW120" s="7"/>
      <c r="AX120" s="56"/>
      <c r="AY120" s="7"/>
      <c r="AZ120" s="8"/>
    </row>
    <row r="121" spans="3:52" ht="17" customHeight="1">
      <c r="C121" s="59"/>
      <c r="D121" s="7"/>
      <c r="E121" s="7"/>
      <c r="F121" s="7"/>
      <c r="G121" s="7"/>
      <c r="H121" s="7"/>
      <c r="I121" s="7"/>
      <c r="J121" s="8"/>
      <c r="K121" s="7"/>
      <c r="L121" s="7"/>
      <c r="M121" s="7"/>
      <c r="N121" s="7"/>
      <c r="O121" s="7"/>
      <c r="P121" s="7"/>
      <c r="Q121" s="7"/>
      <c r="R121" s="8"/>
      <c r="S121" s="7"/>
      <c r="T121" s="7"/>
      <c r="U121" s="7"/>
      <c r="V121" s="7"/>
      <c r="W121" s="7"/>
      <c r="X121" s="7"/>
      <c r="Y121" s="7"/>
      <c r="Z121" s="7"/>
      <c r="AA121" s="8"/>
      <c r="AB121" s="7"/>
      <c r="AC121" s="7"/>
      <c r="AD121" s="7"/>
      <c r="AE121" s="7"/>
      <c r="AF121" s="7"/>
      <c r="AG121" s="7"/>
      <c r="AH121" s="7"/>
      <c r="AI121" s="8"/>
      <c r="AJ121" s="7"/>
      <c r="AK121" s="7"/>
      <c r="AL121" s="7"/>
      <c r="AM121" s="7"/>
      <c r="AN121" s="7"/>
      <c r="AO121" s="7"/>
      <c r="AP121" s="7"/>
      <c r="AQ121" s="7"/>
      <c r="AR121" s="7"/>
      <c r="AS121" s="143"/>
      <c r="AT121" s="7"/>
      <c r="AU121" s="7"/>
      <c r="AV121" s="7"/>
      <c r="AW121" s="7"/>
      <c r="AX121" s="56"/>
      <c r="AY121" s="7"/>
      <c r="AZ121" s="8"/>
    </row>
    <row r="122" spans="3:52" ht="17" customHeight="1">
      <c r="C122" s="59"/>
      <c r="D122" s="7"/>
      <c r="E122" s="7"/>
      <c r="F122" s="7"/>
      <c r="G122" s="7"/>
      <c r="H122" s="7"/>
      <c r="I122" s="7"/>
      <c r="J122" s="8"/>
      <c r="K122" s="7"/>
      <c r="L122" s="7"/>
      <c r="M122" s="7"/>
      <c r="N122" s="7"/>
      <c r="O122" s="7"/>
      <c r="P122" s="7"/>
      <c r="Q122" s="7"/>
      <c r="R122" s="8"/>
      <c r="S122" s="7"/>
      <c r="T122" s="7"/>
      <c r="U122" s="7"/>
      <c r="V122" s="7"/>
      <c r="W122" s="7"/>
      <c r="X122" s="7"/>
      <c r="Y122" s="7"/>
      <c r="Z122" s="7"/>
      <c r="AA122" s="8"/>
      <c r="AB122" s="7"/>
      <c r="AC122" s="7"/>
      <c r="AD122" s="7"/>
      <c r="AE122" s="7"/>
      <c r="AF122" s="7"/>
      <c r="AG122" s="7"/>
      <c r="AH122" s="7"/>
      <c r="AI122" s="8"/>
      <c r="AJ122" s="7"/>
      <c r="AK122" s="7"/>
      <c r="AL122" s="7"/>
      <c r="AM122" s="7"/>
      <c r="AN122" s="7"/>
      <c r="AO122" s="7"/>
      <c r="AP122" s="7"/>
      <c r="AQ122" s="7"/>
      <c r="AR122" s="7"/>
      <c r="AS122" s="143"/>
      <c r="AT122" s="7"/>
      <c r="AU122" s="7"/>
      <c r="AV122" s="7"/>
      <c r="AW122" s="7"/>
      <c r="AX122" s="56"/>
      <c r="AY122" s="7"/>
      <c r="AZ122" s="8"/>
    </row>
    <row r="123" spans="3:52" ht="17" customHeight="1">
      <c r="C123" s="59"/>
      <c r="D123" s="7"/>
      <c r="E123" s="7"/>
      <c r="F123" s="7"/>
      <c r="G123" s="7"/>
      <c r="H123" s="7"/>
      <c r="I123" s="7"/>
      <c r="J123" s="8"/>
      <c r="K123" s="7"/>
      <c r="L123" s="7"/>
      <c r="M123" s="7"/>
      <c r="N123" s="7"/>
      <c r="O123" s="7"/>
      <c r="P123" s="7"/>
      <c r="Q123" s="7"/>
      <c r="R123" s="8"/>
      <c r="S123" s="7"/>
      <c r="T123" s="7"/>
      <c r="U123" s="7"/>
      <c r="V123" s="7"/>
      <c r="W123" s="7"/>
      <c r="X123" s="7"/>
      <c r="Y123" s="7"/>
      <c r="Z123" s="7"/>
      <c r="AA123" s="8"/>
      <c r="AB123" s="7"/>
      <c r="AC123" s="7"/>
      <c r="AD123" s="7"/>
      <c r="AE123" s="7"/>
      <c r="AF123" s="7"/>
      <c r="AG123" s="7"/>
      <c r="AH123" s="7"/>
      <c r="AI123" s="8"/>
      <c r="AJ123" s="7"/>
      <c r="AK123" s="7"/>
      <c r="AL123" s="7"/>
      <c r="AM123" s="7"/>
      <c r="AN123" s="7"/>
      <c r="AO123" s="7"/>
      <c r="AP123" s="7"/>
      <c r="AQ123" s="7"/>
      <c r="AR123" s="7"/>
      <c r="AS123" s="143"/>
      <c r="AT123" s="7"/>
      <c r="AU123" s="7"/>
      <c r="AV123" s="7"/>
      <c r="AW123" s="7"/>
      <c r="AX123" s="56"/>
      <c r="AY123" s="7"/>
      <c r="AZ123" s="8"/>
    </row>
    <row r="124" spans="3:52" ht="17" customHeight="1">
      <c r="C124" s="59"/>
      <c r="D124" s="7"/>
      <c r="E124" s="7"/>
      <c r="F124" s="7"/>
      <c r="G124" s="7"/>
      <c r="H124" s="7"/>
      <c r="I124" s="7"/>
      <c r="J124" s="8"/>
      <c r="K124" s="7"/>
      <c r="L124" s="7"/>
      <c r="M124" s="7"/>
      <c r="N124" s="7"/>
      <c r="O124" s="7"/>
      <c r="P124" s="7"/>
      <c r="Q124" s="7"/>
      <c r="R124" s="8"/>
      <c r="S124" s="7"/>
      <c r="T124" s="7"/>
      <c r="U124" s="7"/>
      <c r="V124" s="7"/>
      <c r="W124" s="7"/>
      <c r="X124" s="7"/>
      <c r="Y124" s="7"/>
      <c r="Z124" s="7"/>
      <c r="AA124" s="8"/>
      <c r="AB124" s="7"/>
      <c r="AC124" s="7"/>
      <c r="AD124" s="7"/>
      <c r="AE124" s="7"/>
      <c r="AF124" s="7"/>
      <c r="AG124" s="7"/>
      <c r="AH124" s="7"/>
      <c r="AI124" s="8"/>
      <c r="AJ124" s="7"/>
      <c r="AK124" s="7"/>
      <c r="AL124" s="7"/>
      <c r="AM124" s="7"/>
      <c r="AN124" s="7"/>
      <c r="AO124" s="7"/>
      <c r="AP124" s="7"/>
      <c r="AQ124" s="7"/>
      <c r="AR124" s="7"/>
      <c r="AS124" s="143"/>
      <c r="AT124" s="7"/>
      <c r="AU124" s="7"/>
      <c r="AV124" s="7"/>
      <c r="AW124" s="7"/>
      <c r="AX124" s="56"/>
      <c r="AY124" s="7"/>
      <c r="AZ124" s="8"/>
    </row>
    <row r="125" spans="3:52" ht="17" customHeight="1">
      <c r="C125" s="59"/>
      <c r="D125" s="7"/>
      <c r="E125" s="7"/>
      <c r="F125" s="7"/>
      <c r="G125" s="7"/>
      <c r="H125" s="7"/>
      <c r="I125" s="7"/>
      <c r="J125" s="8"/>
      <c r="K125" s="7"/>
      <c r="L125" s="7"/>
      <c r="M125" s="7"/>
      <c r="N125" s="7"/>
      <c r="O125" s="7"/>
      <c r="P125" s="7"/>
      <c r="Q125" s="7"/>
      <c r="R125" s="8"/>
      <c r="S125" s="7"/>
      <c r="T125" s="7"/>
      <c r="U125" s="7"/>
      <c r="V125" s="7"/>
      <c r="W125" s="7"/>
      <c r="X125" s="7"/>
      <c r="Y125" s="7"/>
      <c r="Z125" s="7"/>
      <c r="AA125" s="8"/>
      <c r="AB125" s="7"/>
      <c r="AC125" s="7"/>
      <c r="AD125" s="7"/>
      <c r="AE125" s="7"/>
      <c r="AF125" s="7"/>
      <c r="AG125" s="7"/>
      <c r="AH125" s="7"/>
      <c r="AI125" s="8"/>
      <c r="AJ125" s="7"/>
      <c r="AK125" s="7"/>
      <c r="AL125" s="7"/>
      <c r="AM125" s="7"/>
      <c r="AN125" s="7"/>
      <c r="AO125" s="7"/>
      <c r="AP125" s="7"/>
      <c r="AQ125" s="7"/>
      <c r="AR125" s="7"/>
      <c r="AS125" s="143"/>
      <c r="AT125" s="7"/>
      <c r="AU125" s="7"/>
      <c r="AV125" s="7"/>
      <c r="AW125" s="7"/>
      <c r="AX125" s="56"/>
      <c r="AY125" s="7"/>
      <c r="AZ125" s="8"/>
    </row>
    <row r="126" spans="3:52" ht="17" customHeight="1">
      <c r="C126" s="59"/>
      <c r="D126" s="7"/>
      <c r="E126" s="7"/>
      <c r="F126" s="7"/>
      <c r="G126" s="7"/>
      <c r="H126" s="7"/>
      <c r="I126" s="7"/>
      <c r="J126" s="8"/>
      <c r="K126" s="7"/>
      <c r="L126" s="7"/>
      <c r="M126" s="7"/>
      <c r="N126" s="7"/>
      <c r="O126" s="7"/>
      <c r="P126" s="7"/>
      <c r="Q126" s="7"/>
      <c r="R126" s="8"/>
      <c r="S126" s="7"/>
      <c r="T126" s="7"/>
      <c r="U126" s="7"/>
      <c r="V126" s="7"/>
      <c r="W126" s="7"/>
      <c r="X126" s="7"/>
      <c r="Y126" s="7"/>
      <c r="Z126" s="7"/>
      <c r="AA126" s="8"/>
      <c r="AB126" s="7"/>
      <c r="AC126" s="7"/>
      <c r="AD126" s="7"/>
      <c r="AE126" s="7"/>
      <c r="AF126" s="7"/>
      <c r="AG126" s="7"/>
      <c r="AH126" s="7"/>
      <c r="AI126" s="8"/>
      <c r="AJ126" s="7"/>
      <c r="AK126" s="7"/>
      <c r="AL126" s="7"/>
      <c r="AM126" s="7"/>
      <c r="AN126" s="7"/>
      <c r="AO126" s="7"/>
      <c r="AP126" s="7"/>
      <c r="AQ126" s="7"/>
      <c r="AR126" s="7"/>
      <c r="AS126" s="143"/>
      <c r="AT126" s="7"/>
      <c r="AU126" s="7"/>
      <c r="AV126" s="7"/>
      <c r="AW126" s="7"/>
      <c r="AX126" s="56"/>
      <c r="AY126" s="7"/>
      <c r="AZ126" s="8"/>
    </row>
    <row r="127" spans="3:52" ht="17" customHeight="1">
      <c r="C127" s="59"/>
      <c r="D127" s="7"/>
      <c r="E127" s="7"/>
      <c r="F127" s="7"/>
      <c r="G127" s="7"/>
      <c r="H127" s="7"/>
      <c r="I127" s="7"/>
      <c r="J127" s="8"/>
      <c r="K127" s="7"/>
      <c r="L127" s="7"/>
      <c r="M127" s="7"/>
      <c r="N127" s="7"/>
      <c r="O127" s="7"/>
      <c r="P127" s="7"/>
      <c r="Q127" s="7"/>
      <c r="R127" s="8"/>
      <c r="S127" s="7"/>
      <c r="T127" s="7"/>
      <c r="U127" s="7"/>
      <c r="V127" s="7"/>
      <c r="W127" s="7"/>
      <c r="X127" s="7"/>
      <c r="Y127" s="7"/>
      <c r="Z127" s="7"/>
      <c r="AA127" s="8"/>
      <c r="AB127" s="7"/>
      <c r="AC127" s="7"/>
      <c r="AD127" s="7"/>
      <c r="AE127" s="7"/>
      <c r="AF127" s="7"/>
      <c r="AG127" s="7"/>
      <c r="AH127" s="7"/>
      <c r="AI127" s="8"/>
      <c r="AJ127" s="7"/>
      <c r="AK127" s="7"/>
      <c r="AL127" s="7"/>
      <c r="AM127" s="7"/>
      <c r="AN127" s="7"/>
      <c r="AO127" s="7"/>
      <c r="AP127" s="7"/>
      <c r="AQ127" s="7"/>
      <c r="AR127" s="7"/>
      <c r="AS127" s="143"/>
      <c r="AT127" s="7"/>
      <c r="AU127" s="7"/>
      <c r="AV127" s="7"/>
      <c r="AW127" s="7"/>
      <c r="AX127" s="56"/>
      <c r="AY127" s="7"/>
      <c r="AZ127" s="8"/>
    </row>
    <row r="128" spans="3:52" ht="17" customHeight="1">
      <c r="C128" s="59"/>
      <c r="D128" s="7"/>
      <c r="E128" s="7"/>
      <c r="F128" s="7"/>
      <c r="G128" s="7"/>
      <c r="H128" s="7"/>
      <c r="I128" s="7"/>
      <c r="J128" s="8"/>
      <c r="K128" s="7"/>
      <c r="L128" s="7"/>
      <c r="M128" s="7"/>
      <c r="N128" s="7"/>
      <c r="O128" s="7"/>
      <c r="P128" s="7"/>
      <c r="Q128" s="7"/>
      <c r="R128" s="8"/>
      <c r="S128" s="7"/>
      <c r="T128" s="7"/>
      <c r="U128" s="7"/>
      <c r="V128" s="7"/>
      <c r="W128" s="7"/>
      <c r="X128" s="7"/>
      <c r="Y128" s="7"/>
      <c r="Z128" s="7"/>
      <c r="AA128" s="8"/>
      <c r="AB128" s="7"/>
      <c r="AC128" s="7"/>
      <c r="AD128" s="7"/>
      <c r="AE128" s="7"/>
      <c r="AF128" s="7"/>
      <c r="AG128" s="7"/>
      <c r="AH128" s="7"/>
      <c r="AI128" s="8"/>
      <c r="AJ128" s="7"/>
      <c r="AK128" s="7"/>
      <c r="AL128" s="7"/>
      <c r="AM128" s="7"/>
      <c r="AN128" s="7"/>
      <c r="AO128" s="7"/>
      <c r="AP128" s="7"/>
      <c r="AQ128" s="7"/>
      <c r="AR128" s="7"/>
      <c r="AS128" s="143"/>
      <c r="AT128" s="7"/>
      <c r="AU128" s="7"/>
      <c r="AV128" s="7"/>
      <c r="AW128" s="7"/>
      <c r="AX128" s="56"/>
      <c r="AY128" s="7"/>
      <c r="AZ128" s="8"/>
    </row>
    <row r="129" spans="3:52" ht="17" customHeight="1">
      <c r="C129" s="59"/>
      <c r="D129" s="7"/>
      <c r="E129" s="7"/>
      <c r="F129" s="7"/>
      <c r="G129" s="7"/>
      <c r="H129" s="7"/>
      <c r="I129" s="7"/>
      <c r="J129" s="8"/>
      <c r="K129" s="7"/>
      <c r="L129" s="7"/>
      <c r="M129" s="7"/>
      <c r="N129" s="7"/>
      <c r="O129" s="7"/>
      <c r="P129" s="7"/>
      <c r="Q129" s="7"/>
      <c r="R129" s="8"/>
      <c r="S129" s="7"/>
      <c r="T129" s="7"/>
      <c r="U129" s="7"/>
      <c r="V129" s="7"/>
      <c r="W129" s="7"/>
      <c r="X129" s="7"/>
      <c r="Y129" s="7"/>
      <c r="Z129" s="7"/>
      <c r="AA129" s="8"/>
      <c r="AB129" s="7"/>
      <c r="AC129" s="7"/>
      <c r="AD129" s="7"/>
      <c r="AE129" s="7"/>
      <c r="AF129" s="7"/>
      <c r="AG129" s="7"/>
      <c r="AH129" s="7"/>
      <c r="AI129" s="8"/>
      <c r="AJ129" s="7"/>
      <c r="AK129" s="7"/>
      <c r="AL129" s="7"/>
      <c r="AM129" s="7"/>
      <c r="AN129" s="7"/>
      <c r="AO129" s="7"/>
      <c r="AP129" s="7"/>
      <c r="AQ129" s="7"/>
      <c r="AR129" s="7"/>
      <c r="AS129" s="143"/>
      <c r="AT129" s="7"/>
      <c r="AU129" s="7"/>
      <c r="AV129" s="7"/>
      <c r="AW129" s="7"/>
      <c r="AX129" s="56"/>
      <c r="AY129" s="7"/>
      <c r="AZ129" s="8"/>
    </row>
    <row r="130" spans="3:52" ht="17" customHeight="1">
      <c r="C130" s="59"/>
      <c r="D130" s="7"/>
      <c r="E130" s="7"/>
      <c r="F130" s="7"/>
      <c r="G130" s="7"/>
      <c r="H130" s="7"/>
      <c r="I130" s="7"/>
      <c r="J130" s="8"/>
      <c r="K130" s="7"/>
      <c r="L130" s="7"/>
      <c r="M130" s="7"/>
      <c r="N130" s="7"/>
      <c r="O130" s="7"/>
      <c r="P130" s="7"/>
      <c r="Q130" s="7"/>
      <c r="R130" s="8"/>
      <c r="S130" s="7"/>
      <c r="T130" s="7"/>
      <c r="U130" s="7"/>
      <c r="V130" s="7"/>
      <c r="W130" s="7"/>
      <c r="X130" s="7"/>
      <c r="Y130" s="7"/>
      <c r="Z130" s="7"/>
      <c r="AA130" s="8"/>
      <c r="AB130" s="7"/>
      <c r="AC130" s="7"/>
      <c r="AD130" s="7"/>
      <c r="AE130" s="7"/>
      <c r="AF130" s="7"/>
      <c r="AG130" s="7"/>
      <c r="AH130" s="7"/>
      <c r="AI130" s="8"/>
      <c r="AJ130" s="7"/>
      <c r="AK130" s="7"/>
      <c r="AL130" s="7"/>
      <c r="AM130" s="7"/>
      <c r="AN130" s="7"/>
      <c r="AO130" s="7"/>
      <c r="AP130" s="7"/>
      <c r="AQ130" s="7"/>
      <c r="AR130" s="7"/>
      <c r="AS130" s="143"/>
      <c r="AT130" s="7"/>
      <c r="AU130" s="7"/>
      <c r="AV130" s="7"/>
      <c r="AW130" s="7"/>
      <c r="AX130" s="56"/>
      <c r="AY130" s="7"/>
      <c r="AZ130" s="8"/>
    </row>
    <row r="131" spans="3:52" ht="17" customHeight="1">
      <c r="C131" s="59"/>
      <c r="D131" s="7"/>
      <c r="E131" s="7"/>
      <c r="F131" s="7"/>
      <c r="G131" s="7"/>
      <c r="H131" s="7"/>
      <c r="I131" s="7"/>
      <c r="J131" s="8"/>
      <c r="K131" s="7"/>
      <c r="L131" s="7"/>
      <c r="M131" s="7"/>
      <c r="N131" s="7"/>
      <c r="O131" s="7"/>
      <c r="P131" s="7"/>
      <c r="Q131" s="7"/>
      <c r="R131" s="8"/>
      <c r="S131" s="7"/>
      <c r="T131" s="7"/>
      <c r="U131" s="7"/>
      <c r="V131" s="7"/>
      <c r="W131" s="7"/>
      <c r="X131" s="7"/>
      <c r="Y131" s="7"/>
      <c r="Z131" s="7"/>
      <c r="AA131" s="8"/>
      <c r="AB131" s="7"/>
      <c r="AC131" s="7"/>
      <c r="AD131" s="7"/>
      <c r="AE131" s="7"/>
      <c r="AF131" s="7"/>
      <c r="AG131" s="7"/>
      <c r="AH131" s="7"/>
      <c r="AI131" s="8"/>
      <c r="AJ131" s="7"/>
      <c r="AK131" s="7"/>
      <c r="AL131" s="7"/>
      <c r="AM131" s="7"/>
      <c r="AN131" s="7"/>
      <c r="AO131" s="7"/>
      <c r="AP131" s="7"/>
      <c r="AQ131" s="7"/>
      <c r="AR131" s="7"/>
      <c r="AS131" s="143"/>
      <c r="AT131" s="7"/>
      <c r="AU131" s="7"/>
      <c r="AV131" s="7"/>
      <c r="AW131" s="7"/>
      <c r="AX131" s="56"/>
      <c r="AY131" s="7"/>
      <c r="AZ131" s="8"/>
    </row>
    <row r="132" spans="3:52" ht="17" customHeight="1">
      <c r="C132" s="59"/>
      <c r="D132" s="7"/>
      <c r="E132" s="7"/>
      <c r="F132" s="7"/>
      <c r="G132" s="7"/>
      <c r="H132" s="7"/>
      <c r="I132" s="7"/>
      <c r="J132" s="8"/>
      <c r="K132" s="7"/>
      <c r="L132" s="7"/>
      <c r="M132" s="7"/>
      <c r="N132" s="7"/>
      <c r="O132" s="7"/>
      <c r="P132" s="7"/>
      <c r="Q132" s="7"/>
      <c r="R132" s="8"/>
      <c r="S132" s="7"/>
      <c r="T132" s="7"/>
      <c r="U132" s="7"/>
      <c r="V132" s="7"/>
      <c r="W132" s="7"/>
      <c r="X132" s="7"/>
      <c r="Y132" s="7"/>
      <c r="Z132" s="7"/>
      <c r="AA132" s="8"/>
      <c r="AB132" s="7"/>
      <c r="AC132" s="7"/>
      <c r="AD132" s="7"/>
      <c r="AE132" s="7"/>
      <c r="AF132" s="7"/>
      <c r="AG132" s="7"/>
      <c r="AH132" s="7"/>
      <c r="AI132" s="8"/>
      <c r="AJ132" s="7"/>
      <c r="AK132" s="7"/>
      <c r="AL132" s="7"/>
      <c r="AM132" s="7"/>
      <c r="AN132" s="7"/>
      <c r="AO132" s="7"/>
      <c r="AP132" s="7"/>
      <c r="AQ132" s="7"/>
      <c r="AR132" s="7"/>
      <c r="AS132" s="143"/>
      <c r="AT132" s="7"/>
      <c r="AU132" s="7"/>
      <c r="AV132" s="7"/>
      <c r="AW132" s="7"/>
      <c r="AX132" s="56"/>
      <c r="AY132" s="7"/>
      <c r="AZ132" s="8"/>
    </row>
    <row r="133" spans="3:52" ht="17" customHeight="1">
      <c r="C133" s="59"/>
      <c r="D133" s="7"/>
      <c r="E133" s="7"/>
      <c r="F133" s="7"/>
      <c r="G133" s="7"/>
      <c r="H133" s="7"/>
      <c r="I133" s="7"/>
      <c r="J133" s="8"/>
      <c r="K133" s="7"/>
      <c r="L133" s="7"/>
      <c r="M133" s="7"/>
      <c r="N133" s="7"/>
      <c r="O133" s="7"/>
      <c r="P133" s="7"/>
      <c r="Q133" s="7"/>
      <c r="R133" s="8"/>
      <c r="S133" s="7"/>
      <c r="T133" s="7"/>
      <c r="U133" s="7"/>
      <c r="V133" s="7"/>
      <c r="W133" s="7"/>
      <c r="X133" s="7"/>
      <c r="Y133" s="7"/>
      <c r="Z133" s="7"/>
      <c r="AA133" s="8"/>
      <c r="AB133" s="7"/>
      <c r="AC133" s="7"/>
      <c r="AD133" s="7"/>
      <c r="AE133" s="7"/>
      <c r="AF133" s="7"/>
      <c r="AG133" s="7"/>
      <c r="AH133" s="7"/>
      <c r="AI133" s="8"/>
      <c r="AJ133" s="7"/>
      <c r="AK133" s="7"/>
      <c r="AL133" s="7"/>
      <c r="AM133" s="7"/>
      <c r="AN133" s="7"/>
      <c r="AO133" s="7"/>
      <c r="AP133" s="7"/>
      <c r="AQ133" s="7"/>
      <c r="AR133" s="7"/>
      <c r="AS133" s="143"/>
      <c r="AT133" s="7"/>
      <c r="AU133" s="7"/>
      <c r="AV133" s="7"/>
      <c r="AW133" s="7"/>
      <c r="AX133" s="56"/>
      <c r="AY133" s="7"/>
      <c r="AZ133" s="8"/>
    </row>
    <row r="134" spans="3:52" ht="17" customHeight="1">
      <c r="C134" s="59"/>
      <c r="D134" s="7"/>
      <c r="E134" s="7"/>
      <c r="F134" s="7"/>
      <c r="G134" s="7"/>
      <c r="H134" s="7"/>
      <c r="I134" s="7"/>
      <c r="J134" s="8"/>
      <c r="K134" s="7"/>
      <c r="L134" s="7"/>
      <c r="M134" s="7"/>
      <c r="N134" s="7"/>
      <c r="O134" s="7"/>
      <c r="P134" s="7"/>
      <c r="Q134" s="7"/>
      <c r="R134" s="8"/>
      <c r="S134" s="7"/>
      <c r="T134" s="7"/>
      <c r="U134" s="7"/>
      <c r="V134" s="7"/>
      <c r="W134" s="7"/>
      <c r="X134" s="7"/>
      <c r="Y134" s="7"/>
      <c r="Z134" s="7"/>
      <c r="AA134" s="8"/>
      <c r="AB134" s="7"/>
      <c r="AC134" s="7"/>
      <c r="AD134" s="7"/>
      <c r="AE134" s="7"/>
      <c r="AF134" s="7"/>
      <c r="AG134" s="7"/>
      <c r="AH134" s="7"/>
      <c r="AI134" s="8"/>
      <c r="AJ134" s="7"/>
      <c r="AK134" s="7"/>
      <c r="AL134" s="7"/>
      <c r="AM134" s="7"/>
      <c r="AN134" s="7"/>
      <c r="AO134" s="7"/>
      <c r="AP134" s="7"/>
      <c r="AQ134" s="7"/>
      <c r="AR134" s="7"/>
      <c r="AS134" s="143"/>
      <c r="AT134" s="7"/>
      <c r="AU134" s="7"/>
      <c r="AV134" s="7"/>
      <c r="AW134" s="7"/>
      <c r="AX134" s="56"/>
      <c r="AY134" s="7"/>
      <c r="AZ134" s="8"/>
    </row>
    <row r="135" spans="3:52" ht="17" customHeight="1">
      <c r="C135" s="59"/>
      <c r="D135" s="7"/>
      <c r="E135" s="7"/>
      <c r="F135" s="7"/>
      <c r="G135" s="7"/>
      <c r="H135" s="7"/>
      <c r="I135" s="7"/>
      <c r="J135" s="8"/>
      <c r="K135" s="7"/>
      <c r="L135" s="7"/>
      <c r="M135" s="7"/>
      <c r="N135" s="7"/>
      <c r="O135" s="7"/>
      <c r="P135" s="7"/>
      <c r="Q135" s="7"/>
      <c r="R135" s="8"/>
      <c r="S135" s="7"/>
      <c r="T135" s="7"/>
      <c r="U135" s="7"/>
      <c r="V135" s="7"/>
      <c r="W135" s="7"/>
      <c r="X135" s="7"/>
      <c r="Y135" s="7"/>
      <c r="Z135" s="7"/>
      <c r="AA135" s="8"/>
      <c r="AB135" s="7"/>
      <c r="AC135" s="7"/>
      <c r="AD135" s="7"/>
      <c r="AE135" s="7"/>
      <c r="AF135" s="7"/>
      <c r="AG135" s="7"/>
      <c r="AH135" s="7"/>
      <c r="AI135" s="8"/>
      <c r="AJ135" s="7"/>
      <c r="AK135" s="7"/>
      <c r="AL135" s="7"/>
      <c r="AM135" s="7"/>
      <c r="AN135" s="7"/>
      <c r="AO135" s="7"/>
      <c r="AP135" s="7"/>
      <c r="AQ135" s="7"/>
      <c r="AR135" s="7"/>
      <c r="AS135" s="143"/>
      <c r="AT135" s="7"/>
      <c r="AU135" s="7"/>
      <c r="AV135" s="7"/>
      <c r="AW135" s="7"/>
      <c r="AX135" s="56"/>
      <c r="AY135" s="7"/>
      <c r="AZ135" s="8"/>
    </row>
    <row r="136" spans="3:52" ht="17" customHeight="1">
      <c r="C136" s="59"/>
      <c r="D136" s="7"/>
      <c r="E136" s="7"/>
      <c r="F136" s="7"/>
      <c r="G136" s="7"/>
      <c r="H136" s="7"/>
      <c r="I136" s="7"/>
      <c r="J136" s="8"/>
      <c r="K136" s="7"/>
      <c r="L136" s="7"/>
      <c r="M136" s="7"/>
      <c r="N136" s="7"/>
      <c r="O136" s="7"/>
      <c r="P136" s="7"/>
      <c r="Q136" s="7"/>
      <c r="R136" s="8"/>
      <c r="S136" s="7"/>
      <c r="T136" s="7"/>
      <c r="U136" s="7"/>
      <c r="V136" s="7"/>
      <c r="W136" s="7"/>
      <c r="X136" s="7"/>
      <c r="Y136" s="7"/>
      <c r="Z136" s="7"/>
      <c r="AA136" s="8"/>
      <c r="AB136" s="7"/>
      <c r="AC136" s="7"/>
      <c r="AD136" s="7"/>
      <c r="AE136" s="7"/>
      <c r="AF136" s="7"/>
      <c r="AG136" s="7"/>
      <c r="AH136" s="7"/>
      <c r="AI136" s="8"/>
      <c r="AJ136" s="7"/>
      <c r="AK136" s="7"/>
      <c r="AL136" s="7"/>
      <c r="AM136" s="7"/>
      <c r="AN136" s="7"/>
      <c r="AO136" s="7"/>
      <c r="AP136" s="7"/>
      <c r="AQ136" s="7"/>
      <c r="AR136" s="7"/>
      <c r="AS136" s="143"/>
      <c r="AT136" s="7"/>
      <c r="AU136" s="7"/>
      <c r="AV136" s="7"/>
      <c r="AW136" s="7"/>
      <c r="AX136" s="56"/>
      <c r="AY136" s="7"/>
      <c r="AZ136" s="8"/>
    </row>
    <row r="137" spans="3:52" ht="17" customHeight="1">
      <c r="C137" s="59"/>
      <c r="D137" s="7"/>
      <c r="E137" s="7"/>
      <c r="F137" s="7"/>
      <c r="G137" s="7"/>
      <c r="H137" s="7"/>
      <c r="I137" s="7"/>
      <c r="J137" s="8"/>
      <c r="K137" s="7"/>
      <c r="L137" s="7"/>
      <c r="M137" s="7"/>
      <c r="N137" s="7"/>
      <c r="O137" s="7"/>
      <c r="P137" s="7"/>
      <c r="Q137" s="7"/>
      <c r="R137" s="8"/>
      <c r="S137" s="7"/>
      <c r="T137" s="7"/>
      <c r="U137" s="7"/>
      <c r="V137" s="7"/>
      <c r="W137" s="7"/>
      <c r="X137" s="7"/>
      <c r="Y137" s="7"/>
      <c r="Z137" s="7"/>
      <c r="AA137" s="8"/>
      <c r="AB137" s="7"/>
      <c r="AC137" s="7"/>
      <c r="AD137" s="7"/>
      <c r="AE137" s="7"/>
      <c r="AF137" s="7"/>
      <c r="AG137" s="7"/>
      <c r="AH137" s="7"/>
      <c r="AI137" s="8"/>
      <c r="AJ137" s="7"/>
      <c r="AK137" s="7"/>
      <c r="AL137" s="7"/>
      <c r="AM137" s="7"/>
      <c r="AN137" s="7"/>
      <c r="AO137" s="7"/>
      <c r="AP137" s="7"/>
      <c r="AQ137" s="7"/>
      <c r="AR137" s="7"/>
      <c r="AS137" s="143"/>
      <c r="AT137" s="7"/>
      <c r="AU137" s="7"/>
      <c r="AV137" s="7"/>
      <c r="AW137" s="7"/>
      <c r="AX137" s="56"/>
      <c r="AY137" s="7"/>
      <c r="AZ137" s="8"/>
    </row>
    <row r="138" spans="3:52" ht="17" customHeight="1">
      <c r="C138" s="59"/>
      <c r="D138" s="7"/>
      <c r="E138" s="7"/>
      <c r="F138" s="7"/>
      <c r="G138" s="7"/>
      <c r="H138" s="7"/>
      <c r="I138" s="7"/>
      <c r="J138" s="8"/>
      <c r="K138" s="7"/>
      <c r="L138" s="7"/>
      <c r="M138" s="7"/>
      <c r="N138" s="7"/>
      <c r="O138" s="7"/>
      <c r="P138" s="7"/>
      <c r="Q138" s="7"/>
      <c r="R138" s="8"/>
      <c r="S138" s="7"/>
      <c r="T138" s="7"/>
      <c r="U138" s="7"/>
      <c r="V138" s="7"/>
      <c r="W138" s="7"/>
      <c r="X138" s="7"/>
      <c r="Y138" s="7"/>
      <c r="Z138" s="7"/>
      <c r="AA138" s="8"/>
      <c r="AB138" s="7"/>
      <c r="AC138" s="7"/>
      <c r="AD138" s="7"/>
      <c r="AE138" s="7"/>
      <c r="AF138" s="7"/>
      <c r="AG138" s="7"/>
      <c r="AH138" s="7"/>
      <c r="AI138" s="8"/>
      <c r="AJ138" s="7"/>
      <c r="AK138" s="7"/>
      <c r="AL138" s="7"/>
      <c r="AM138" s="7"/>
      <c r="AN138" s="7"/>
      <c r="AO138" s="7"/>
      <c r="AP138" s="7"/>
      <c r="AQ138" s="7"/>
      <c r="AR138" s="7"/>
      <c r="AS138" s="143"/>
      <c r="AT138" s="7"/>
      <c r="AU138" s="7"/>
      <c r="AV138" s="7"/>
      <c r="AW138" s="7"/>
      <c r="AX138" s="56"/>
      <c r="AY138" s="7"/>
      <c r="AZ138" s="8"/>
    </row>
    <row r="139" spans="3:52" ht="17" customHeight="1">
      <c r="C139" s="59"/>
      <c r="D139" s="7"/>
      <c r="E139" s="7"/>
      <c r="F139" s="7"/>
      <c r="G139" s="7"/>
      <c r="H139" s="7"/>
      <c r="I139" s="7"/>
      <c r="J139" s="8"/>
      <c r="K139" s="7"/>
      <c r="L139" s="7"/>
      <c r="M139" s="7"/>
      <c r="N139" s="7"/>
      <c r="O139" s="7"/>
      <c r="P139" s="7"/>
      <c r="Q139" s="7"/>
      <c r="R139" s="8"/>
      <c r="S139" s="7"/>
      <c r="T139" s="7"/>
      <c r="U139" s="7"/>
      <c r="V139" s="7"/>
      <c r="W139" s="7"/>
      <c r="X139" s="7"/>
      <c r="Y139" s="7"/>
      <c r="Z139" s="7"/>
      <c r="AA139" s="8"/>
      <c r="AB139" s="7"/>
      <c r="AC139" s="7"/>
      <c r="AD139" s="7"/>
      <c r="AE139" s="7"/>
      <c r="AF139" s="7"/>
      <c r="AG139" s="7"/>
      <c r="AH139" s="7"/>
      <c r="AI139" s="8"/>
      <c r="AJ139" s="7"/>
      <c r="AK139" s="7"/>
      <c r="AL139" s="7"/>
      <c r="AM139" s="7"/>
      <c r="AN139" s="7"/>
      <c r="AO139" s="7"/>
      <c r="AP139" s="7"/>
      <c r="AQ139" s="7"/>
      <c r="AR139" s="7"/>
      <c r="AS139" s="143"/>
      <c r="AT139" s="7"/>
      <c r="AU139" s="7"/>
      <c r="AV139" s="7"/>
      <c r="AW139" s="7"/>
      <c r="AX139" s="56"/>
      <c r="AY139" s="7"/>
      <c r="AZ139" s="8"/>
    </row>
    <row r="140" spans="3:52" ht="17" customHeight="1">
      <c r="C140" s="59"/>
      <c r="D140" s="7"/>
      <c r="E140" s="7"/>
      <c r="F140" s="7"/>
      <c r="G140" s="7"/>
      <c r="H140" s="7"/>
      <c r="I140" s="7"/>
      <c r="J140" s="8"/>
      <c r="K140" s="7"/>
      <c r="L140" s="7"/>
      <c r="M140" s="7"/>
      <c r="N140" s="7"/>
      <c r="O140" s="7"/>
      <c r="P140" s="7"/>
      <c r="Q140" s="7"/>
      <c r="R140" s="8"/>
      <c r="S140" s="7"/>
      <c r="T140" s="7"/>
      <c r="U140" s="7"/>
      <c r="V140" s="7"/>
      <c r="W140" s="7"/>
      <c r="X140" s="7"/>
      <c r="Y140" s="7"/>
      <c r="Z140" s="7"/>
      <c r="AA140" s="8"/>
      <c r="AB140" s="7"/>
      <c r="AC140" s="7"/>
      <c r="AD140" s="7"/>
      <c r="AE140" s="7"/>
      <c r="AF140" s="7"/>
      <c r="AG140" s="7"/>
      <c r="AH140" s="7"/>
      <c r="AI140" s="8"/>
      <c r="AJ140" s="7"/>
      <c r="AK140" s="7"/>
      <c r="AL140" s="7"/>
      <c r="AM140" s="7"/>
      <c r="AN140" s="7"/>
      <c r="AO140" s="7"/>
      <c r="AP140" s="7"/>
      <c r="AQ140" s="7"/>
      <c r="AR140" s="7"/>
      <c r="AS140" s="143"/>
      <c r="AT140" s="7"/>
      <c r="AU140" s="7"/>
      <c r="AV140" s="7"/>
      <c r="AW140" s="7"/>
      <c r="AX140" s="56"/>
      <c r="AY140" s="7"/>
      <c r="AZ140" s="8"/>
    </row>
    <row r="141" spans="3:52" ht="17" customHeight="1">
      <c r="C141" s="59"/>
      <c r="D141" s="7"/>
      <c r="E141" s="7"/>
      <c r="F141" s="7"/>
      <c r="G141" s="7"/>
      <c r="H141" s="7"/>
      <c r="I141" s="7"/>
      <c r="J141" s="8"/>
      <c r="K141" s="7"/>
      <c r="L141" s="7"/>
      <c r="M141" s="7"/>
      <c r="N141" s="7"/>
      <c r="O141" s="7"/>
      <c r="P141" s="7"/>
      <c r="Q141" s="7"/>
      <c r="R141" s="8"/>
      <c r="S141" s="7"/>
      <c r="T141" s="7"/>
      <c r="U141" s="7"/>
      <c r="V141" s="7"/>
      <c r="W141" s="7"/>
      <c r="X141" s="7"/>
      <c r="Y141" s="7"/>
      <c r="Z141" s="7"/>
      <c r="AA141" s="8"/>
      <c r="AB141" s="7"/>
      <c r="AC141" s="7"/>
      <c r="AD141" s="7"/>
      <c r="AE141" s="7"/>
      <c r="AF141" s="7"/>
      <c r="AG141" s="7"/>
      <c r="AH141" s="7"/>
      <c r="AI141" s="8"/>
      <c r="AJ141" s="7"/>
      <c r="AK141" s="7"/>
      <c r="AL141" s="7"/>
      <c r="AM141" s="7"/>
      <c r="AN141" s="7"/>
      <c r="AO141" s="7"/>
      <c r="AP141" s="7"/>
      <c r="AQ141" s="7"/>
      <c r="AR141" s="7"/>
      <c r="AS141" s="143"/>
      <c r="AT141" s="7"/>
      <c r="AU141" s="7"/>
      <c r="AV141" s="7"/>
      <c r="AW141" s="7"/>
      <c r="AX141" s="56"/>
      <c r="AY141" s="7"/>
      <c r="AZ141" s="8"/>
    </row>
    <row r="142" spans="3:52" ht="17" customHeight="1">
      <c r="C142" s="59"/>
      <c r="D142" s="7"/>
      <c r="E142" s="7"/>
      <c r="F142" s="7"/>
      <c r="G142" s="7"/>
      <c r="H142" s="7"/>
      <c r="I142" s="7"/>
      <c r="J142" s="8"/>
      <c r="K142" s="7"/>
      <c r="L142" s="7"/>
      <c r="M142" s="7"/>
      <c r="N142" s="7"/>
      <c r="O142" s="7"/>
      <c r="P142" s="7"/>
      <c r="Q142" s="7"/>
      <c r="R142" s="8"/>
      <c r="S142" s="7"/>
      <c r="T142" s="7"/>
      <c r="U142" s="7"/>
      <c r="V142" s="7"/>
      <c r="W142" s="7"/>
      <c r="X142" s="7"/>
      <c r="Y142" s="7"/>
      <c r="Z142" s="7"/>
      <c r="AA142" s="8"/>
      <c r="AB142" s="7"/>
      <c r="AC142" s="7"/>
      <c r="AD142" s="7"/>
      <c r="AE142" s="7"/>
      <c r="AF142" s="7"/>
      <c r="AG142" s="7"/>
      <c r="AH142" s="7"/>
      <c r="AI142" s="8"/>
      <c r="AJ142" s="7"/>
      <c r="AK142" s="7"/>
      <c r="AL142" s="7"/>
      <c r="AM142" s="7"/>
      <c r="AN142" s="7"/>
      <c r="AO142" s="7"/>
      <c r="AP142" s="7"/>
      <c r="AQ142" s="7"/>
      <c r="AR142" s="7"/>
      <c r="AS142" s="143"/>
      <c r="AT142" s="7"/>
      <c r="AU142" s="7"/>
      <c r="AV142" s="7"/>
      <c r="AW142" s="7"/>
      <c r="AX142" s="56"/>
      <c r="AY142" s="7"/>
      <c r="AZ142" s="8"/>
    </row>
    <row r="143" spans="3:52" ht="17" customHeight="1">
      <c r="C143" s="59"/>
      <c r="D143" s="7"/>
      <c r="E143" s="7"/>
      <c r="F143" s="7"/>
      <c r="G143" s="7"/>
      <c r="H143" s="7"/>
      <c r="I143" s="7"/>
      <c r="J143" s="8"/>
      <c r="K143" s="7"/>
      <c r="L143" s="7"/>
      <c r="M143" s="7"/>
      <c r="N143" s="7"/>
      <c r="O143" s="7"/>
      <c r="P143" s="7"/>
      <c r="Q143" s="7"/>
      <c r="R143" s="8"/>
      <c r="S143" s="7"/>
      <c r="T143" s="7"/>
      <c r="U143" s="7"/>
      <c r="V143" s="7"/>
      <c r="W143" s="7"/>
      <c r="X143" s="7"/>
      <c r="Y143" s="7"/>
      <c r="Z143" s="7"/>
      <c r="AA143" s="8"/>
      <c r="AB143" s="7"/>
      <c r="AC143" s="7"/>
      <c r="AD143" s="7"/>
      <c r="AE143" s="7"/>
      <c r="AF143" s="7"/>
      <c r="AG143" s="7"/>
      <c r="AH143" s="7"/>
      <c r="AI143" s="8"/>
      <c r="AJ143" s="7"/>
      <c r="AK143" s="7"/>
      <c r="AL143" s="7"/>
      <c r="AM143" s="7"/>
      <c r="AN143" s="7"/>
      <c r="AO143" s="7"/>
      <c r="AP143" s="7"/>
      <c r="AQ143" s="7"/>
      <c r="AR143" s="7"/>
      <c r="AS143" s="143"/>
      <c r="AT143" s="7"/>
      <c r="AU143" s="7"/>
      <c r="AV143" s="7"/>
      <c r="AW143" s="7"/>
      <c r="AX143" s="56"/>
      <c r="AY143" s="7"/>
      <c r="AZ143" s="8"/>
    </row>
    <row r="144" spans="3:52" ht="17" customHeight="1">
      <c r="C144" s="59"/>
      <c r="D144" s="7"/>
      <c r="E144" s="7"/>
      <c r="F144" s="7"/>
      <c r="G144" s="7"/>
      <c r="H144" s="7"/>
      <c r="I144" s="7"/>
      <c r="J144" s="8"/>
      <c r="K144" s="7"/>
      <c r="L144" s="7"/>
      <c r="M144" s="7"/>
      <c r="N144" s="7"/>
      <c r="O144" s="7"/>
      <c r="P144" s="7"/>
      <c r="Q144" s="7"/>
      <c r="R144" s="8"/>
      <c r="S144" s="7"/>
      <c r="T144" s="7"/>
      <c r="U144" s="7"/>
      <c r="V144" s="7"/>
      <c r="W144" s="7"/>
      <c r="X144" s="7"/>
      <c r="Y144" s="7"/>
      <c r="Z144" s="7"/>
      <c r="AA144" s="8"/>
      <c r="AB144" s="7"/>
      <c r="AC144" s="7"/>
      <c r="AD144" s="7"/>
      <c r="AE144" s="7"/>
      <c r="AF144" s="7"/>
      <c r="AG144" s="7"/>
      <c r="AH144" s="7"/>
      <c r="AI144" s="8"/>
      <c r="AJ144" s="7"/>
      <c r="AK144" s="7"/>
      <c r="AL144" s="7"/>
      <c r="AM144" s="7"/>
      <c r="AN144" s="7"/>
      <c r="AO144" s="7"/>
      <c r="AP144" s="7"/>
      <c r="AQ144" s="7"/>
      <c r="AR144" s="7"/>
      <c r="AS144" s="143"/>
      <c r="AT144" s="7"/>
      <c r="AU144" s="7"/>
      <c r="AV144" s="7"/>
      <c r="AW144" s="7"/>
      <c r="AX144" s="56"/>
      <c r="AY144" s="7"/>
      <c r="AZ144" s="8"/>
    </row>
    <row r="145" spans="1:52" ht="17" customHeight="1">
      <c r="C145" s="59"/>
      <c r="D145" s="7"/>
      <c r="E145" s="7"/>
      <c r="F145" s="7"/>
      <c r="G145" s="7"/>
      <c r="H145" s="7"/>
      <c r="I145" s="7"/>
      <c r="J145" s="8"/>
      <c r="K145" s="7"/>
      <c r="L145" s="7"/>
      <c r="M145" s="7"/>
      <c r="N145" s="7"/>
      <c r="O145" s="7"/>
      <c r="P145" s="7"/>
      <c r="Q145" s="7"/>
      <c r="R145" s="8"/>
      <c r="S145" s="7"/>
      <c r="T145" s="7"/>
      <c r="U145" s="7"/>
      <c r="V145" s="7"/>
      <c r="W145" s="7"/>
      <c r="X145" s="7"/>
      <c r="Y145" s="7"/>
      <c r="Z145" s="7"/>
      <c r="AA145" s="8"/>
      <c r="AB145" s="7"/>
      <c r="AC145" s="7"/>
      <c r="AD145" s="7"/>
      <c r="AE145" s="7"/>
      <c r="AF145" s="7"/>
      <c r="AG145" s="7"/>
      <c r="AH145" s="7"/>
      <c r="AI145" s="8"/>
      <c r="AJ145" s="7"/>
      <c r="AK145" s="7"/>
      <c r="AL145" s="7"/>
      <c r="AM145" s="7"/>
      <c r="AN145" s="7"/>
      <c r="AO145" s="7"/>
      <c r="AP145" s="7"/>
      <c r="AQ145" s="7"/>
      <c r="AR145" s="7"/>
      <c r="AS145" s="143"/>
      <c r="AT145" s="7"/>
      <c r="AU145" s="7"/>
      <c r="AV145" s="7"/>
      <c r="AW145" s="7"/>
      <c r="AX145" s="56"/>
      <c r="AY145" s="7"/>
      <c r="AZ145" s="8"/>
    </row>
    <row r="146" spans="1:52" ht="17" customHeight="1">
      <c r="C146" s="59"/>
      <c r="D146" s="7"/>
      <c r="E146" s="7"/>
      <c r="F146" s="7"/>
      <c r="G146" s="7"/>
      <c r="H146" s="7"/>
      <c r="I146" s="7"/>
      <c r="J146" s="8"/>
      <c r="K146" s="7"/>
      <c r="L146" s="7"/>
      <c r="M146" s="7"/>
      <c r="N146" s="7"/>
      <c r="O146" s="7"/>
      <c r="P146" s="7"/>
      <c r="Q146" s="7"/>
      <c r="R146" s="8"/>
      <c r="S146" s="7"/>
      <c r="T146" s="7"/>
      <c r="U146" s="7"/>
      <c r="V146" s="7"/>
      <c r="W146" s="7"/>
      <c r="X146" s="7"/>
      <c r="Y146" s="7"/>
      <c r="Z146" s="7"/>
      <c r="AA146" s="8"/>
      <c r="AB146" s="7"/>
      <c r="AC146" s="7"/>
      <c r="AD146" s="7"/>
      <c r="AE146" s="7"/>
      <c r="AF146" s="7"/>
      <c r="AG146" s="7"/>
      <c r="AH146" s="7"/>
      <c r="AI146" s="8"/>
      <c r="AJ146" s="7"/>
      <c r="AK146" s="7"/>
      <c r="AL146" s="7"/>
      <c r="AM146" s="7"/>
      <c r="AN146" s="7"/>
      <c r="AO146" s="7"/>
      <c r="AP146" s="7"/>
      <c r="AQ146" s="7"/>
      <c r="AR146" s="7"/>
      <c r="AS146" s="143"/>
      <c r="AT146" s="7"/>
      <c r="AU146" s="7"/>
      <c r="AV146" s="7"/>
      <c r="AW146" s="7"/>
      <c r="AX146" s="56"/>
      <c r="AY146" s="7"/>
      <c r="AZ146" s="8"/>
    </row>
    <row r="147" spans="1:52" ht="17" customHeight="1">
      <c r="C147" s="59"/>
      <c r="D147" s="7"/>
      <c r="E147" s="7"/>
      <c r="F147" s="7"/>
      <c r="G147" s="7"/>
      <c r="H147" s="7"/>
      <c r="I147" s="7"/>
      <c r="J147" s="8"/>
      <c r="K147" s="7"/>
      <c r="L147" s="7"/>
      <c r="M147" s="7"/>
      <c r="N147" s="7"/>
      <c r="O147" s="7"/>
      <c r="P147" s="7"/>
      <c r="Q147" s="7"/>
      <c r="R147" s="8"/>
      <c r="S147" s="7"/>
      <c r="T147" s="7"/>
      <c r="U147" s="7"/>
      <c r="V147" s="7"/>
      <c r="W147" s="7"/>
      <c r="X147" s="7"/>
      <c r="Y147" s="7"/>
      <c r="Z147" s="7"/>
      <c r="AA147" s="8"/>
      <c r="AB147" s="7"/>
      <c r="AC147" s="7"/>
      <c r="AD147" s="7"/>
      <c r="AE147" s="7"/>
      <c r="AF147" s="7"/>
      <c r="AG147" s="7"/>
      <c r="AH147" s="7"/>
      <c r="AI147" s="8"/>
      <c r="AJ147" s="7"/>
      <c r="AK147" s="7"/>
      <c r="AL147" s="7"/>
      <c r="AM147" s="7"/>
      <c r="AN147" s="7"/>
      <c r="AO147" s="7"/>
      <c r="AP147" s="7"/>
      <c r="AQ147" s="7"/>
      <c r="AR147" s="7"/>
      <c r="AS147" s="143"/>
      <c r="AT147" s="7"/>
      <c r="AU147" s="7"/>
      <c r="AV147" s="7"/>
      <c r="AW147" s="7"/>
      <c r="AX147" s="56"/>
      <c r="AY147" s="7"/>
      <c r="AZ147" s="8"/>
    </row>
    <row r="148" spans="1:52" ht="17" customHeight="1">
      <c r="C148" s="59"/>
      <c r="D148" s="7"/>
      <c r="E148" s="7"/>
      <c r="F148" s="7"/>
      <c r="G148" s="7"/>
      <c r="H148" s="7"/>
      <c r="I148" s="7"/>
      <c r="J148" s="8"/>
      <c r="K148" s="7"/>
      <c r="L148" s="7"/>
      <c r="M148" s="7"/>
      <c r="N148" s="7"/>
      <c r="O148" s="7"/>
      <c r="P148" s="7"/>
      <c r="Q148" s="7"/>
      <c r="R148" s="8"/>
      <c r="S148" s="7"/>
      <c r="T148" s="7"/>
      <c r="U148" s="7"/>
      <c r="V148" s="7"/>
      <c r="W148" s="7"/>
      <c r="X148" s="7"/>
      <c r="Y148" s="7"/>
      <c r="Z148" s="7"/>
      <c r="AA148" s="8"/>
      <c r="AB148" s="7"/>
      <c r="AC148" s="7"/>
      <c r="AD148" s="7"/>
      <c r="AE148" s="7"/>
      <c r="AF148" s="7"/>
      <c r="AG148" s="7"/>
      <c r="AH148" s="7"/>
      <c r="AI148" s="8"/>
      <c r="AJ148" s="7"/>
      <c r="AK148" s="7"/>
      <c r="AL148" s="7"/>
      <c r="AM148" s="7"/>
      <c r="AN148" s="7"/>
      <c r="AO148" s="7"/>
      <c r="AP148" s="7"/>
      <c r="AQ148" s="7"/>
      <c r="AR148" s="7"/>
      <c r="AS148" s="143"/>
      <c r="AT148" s="7"/>
      <c r="AU148" s="7"/>
      <c r="AV148" s="7"/>
      <c r="AW148" s="7"/>
      <c r="AX148" s="56"/>
      <c r="AY148" s="7"/>
      <c r="AZ148" s="8"/>
    </row>
    <row r="149" spans="1:52" ht="17" customHeight="1">
      <c r="C149" s="59"/>
      <c r="D149" s="7"/>
      <c r="E149" s="7"/>
      <c r="F149" s="7"/>
      <c r="G149" s="7"/>
      <c r="H149" s="7"/>
      <c r="I149" s="7"/>
      <c r="J149" s="8"/>
      <c r="K149" s="7"/>
      <c r="L149" s="7"/>
      <c r="M149" s="7"/>
      <c r="N149" s="7"/>
      <c r="O149" s="7"/>
      <c r="P149" s="7"/>
      <c r="Q149" s="7"/>
      <c r="R149" s="8"/>
      <c r="S149" s="7"/>
      <c r="T149" s="7"/>
      <c r="U149" s="7"/>
      <c r="V149" s="7"/>
      <c r="W149" s="7"/>
      <c r="X149" s="7"/>
      <c r="Y149" s="7"/>
      <c r="Z149" s="7"/>
      <c r="AA149" s="8"/>
      <c r="AB149" s="7"/>
      <c r="AC149" s="7"/>
      <c r="AD149" s="7"/>
      <c r="AE149" s="7"/>
      <c r="AF149" s="7"/>
      <c r="AG149" s="7"/>
      <c r="AH149" s="7"/>
      <c r="AI149" s="8"/>
      <c r="AJ149" s="7"/>
      <c r="AK149" s="7"/>
      <c r="AL149" s="7"/>
      <c r="AM149" s="7"/>
      <c r="AN149" s="7"/>
      <c r="AO149" s="7"/>
      <c r="AP149" s="7"/>
      <c r="AQ149" s="7"/>
      <c r="AR149" s="7"/>
      <c r="AS149" s="143"/>
      <c r="AT149" s="7"/>
      <c r="AU149" s="7"/>
      <c r="AV149" s="7"/>
      <c r="AW149" s="7"/>
      <c r="AX149" s="56"/>
      <c r="AY149" s="7"/>
      <c r="AZ149" s="8"/>
    </row>
    <row r="150" spans="1:52" ht="17" customHeight="1">
      <c r="C150" s="59"/>
      <c r="D150" s="7"/>
      <c r="E150" s="7"/>
      <c r="F150" s="7"/>
      <c r="G150" s="7"/>
      <c r="H150" s="7"/>
      <c r="I150" s="7"/>
      <c r="J150" s="8"/>
      <c r="K150" s="7"/>
      <c r="L150" s="7"/>
      <c r="M150" s="7"/>
      <c r="N150" s="7"/>
      <c r="O150" s="7"/>
      <c r="P150" s="7"/>
      <c r="Q150" s="7"/>
      <c r="R150" s="8"/>
      <c r="S150" s="7"/>
      <c r="T150" s="7"/>
      <c r="U150" s="7"/>
      <c r="V150" s="7"/>
      <c r="W150" s="7"/>
      <c r="X150" s="7"/>
      <c r="Y150" s="7"/>
      <c r="Z150" s="7"/>
      <c r="AA150" s="8"/>
      <c r="AB150" s="7"/>
      <c r="AC150" s="7"/>
      <c r="AD150" s="7"/>
      <c r="AE150" s="7"/>
      <c r="AF150" s="7"/>
      <c r="AG150" s="7"/>
      <c r="AH150" s="7"/>
      <c r="AI150" s="8"/>
      <c r="AJ150" s="7"/>
      <c r="AK150" s="7"/>
      <c r="AL150" s="7"/>
      <c r="AM150" s="7"/>
      <c r="AN150" s="7"/>
      <c r="AO150" s="7"/>
      <c r="AP150" s="7"/>
      <c r="AQ150" s="7"/>
      <c r="AR150" s="7"/>
      <c r="AS150" s="143"/>
      <c r="AT150" s="7"/>
      <c r="AU150" s="7"/>
      <c r="AV150" s="7"/>
      <c r="AW150" s="7"/>
      <c r="AX150" s="56"/>
      <c r="AY150" s="7"/>
      <c r="AZ150" s="8"/>
    </row>
    <row r="151" spans="1:52" ht="17" customHeight="1">
      <c r="C151" s="59"/>
      <c r="D151" s="7"/>
      <c r="E151" s="7"/>
      <c r="F151" s="7"/>
      <c r="G151" s="7"/>
      <c r="H151" s="7"/>
      <c r="I151" s="7"/>
      <c r="J151" s="8"/>
      <c r="K151" s="7"/>
      <c r="L151" s="7"/>
      <c r="M151" s="7"/>
      <c r="N151" s="7"/>
      <c r="O151" s="7"/>
      <c r="P151" s="7"/>
      <c r="Q151" s="7"/>
      <c r="R151" s="8"/>
      <c r="S151" s="7"/>
      <c r="T151" s="7"/>
      <c r="U151" s="7"/>
      <c r="V151" s="7"/>
      <c r="W151" s="7"/>
      <c r="X151" s="7"/>
      <c r="Y151" s="7"/>
      <c r="Z151" s="7"/>
      <c r="AA151" s="8"/>
      <c r="AB151" s="7"/>
      <c r="AC151" s="7"/>
      <c r="AD151" s="7"/>
      <c r="AE151" s="7"/>
      <c r="AF151" s="7"/>
      <c r="AG151" s="7"/>
      <c r="AH151" s="7"/>
      <c r="AI151" s="8"/>
      <c r="AJ151" s="7"/>
      <c r="AK151" s="7"/>
      <c r="AL151" s="7"/>
      <c r="AM151" s="7"/>
      <c r="AN151" s="7"/>
      <c r="AO151" s="7"/>
      <c r="AP151" s="7"/>
      <c r="AQ151" s="7"/>
      <c r="AR151" s="7"/>
      <c r="AS151" s="143"/>
      <c r="AT151" s="7"/>
      <c r="AU151" s="7"/>
      <c r="AV151" s="7"/>
      <c r="AW151" s="7"/>
      <c r="AX151" s="56"/>
      <c r="AY151" s="7"/>
      <c r="AZ151" s="8"/>
    </row>
    <row r="152" spans="1:52" ht="17" customHeight="1">
      <c r="C152" s="59"/>
      <c r="D152" s="7"/>
      <c r="E152" s="7"/>
      <c r="F152" s="7"/>
      <c r="G152" s="7"/>
      <c r="H152" s="7"/>
      <c r="I152" s="7"/>
      <c r="J152" s="8"/>
      <c r="K152" s="7"/>
      <c r="L152" s="7"/>
      <c r="M152" s="7"/>
      <c r="N152" s="7"/>
      <c r="O152" s="7"/>
      <c r="P152" s="7"/>
      <c r="Q152" s="7"/>
      <c r="R152" s="8"/>
      <c r="S152" s="7"/>
      <c r="T152" s="7"/>
      <c r="U152" s="7"/>
      <c r="V152" s="7"/>
      <c r="W152" s="7"/>
      <c r="X152" s="7"/>
      <c r="Y152" s="7"/>
      <c r="Z152" s="7"/>
      <c r="AA152" s="8"/>
      <c r="AB152" s="7"/>
      <c r="AC152" s="7"/>
      <c r="AD152" s="7"/>
      <c r="AE152" s="7"/>
      <c r="AF152" s="7"/>
      <c r="AG152" s="7"/>
      <c r="AH152" s="7"/>
      <c r="AI152" s="8"/>
      <c r="AJ152" s="7"/>
      <c r="AK152" s="7"/>
      <c r="AL152" s="7"/>
      <c r="AM152" s="7"/>
      <c r="AN152" s="7"/>
      <c r="AO152" s="7"/>
      <c r="AP152" s="7"/>
      <c r="AQ152" s="7"/>
      <c r="AR152" s="7"/>
      <c r="AS152" s="143"/>
      <c r="AT152" s="7"/>
      <c r="AU152" s="7"/>
      <c r="AV152" s="7"/>
      <c r="AW152" s="7"/>
      <c r="AX152" s="56"/>
      <c r="AY152" s="7"/>
      <c r="AZ152" s="8"/>
    </row>
    <row r="153" spans="1:52" ht="17" customHeight="1">
      <c r="C153" s="59"/>
      <c r="D153" s="7"/>
      <c r="E153" s="7"/>
      <c r="F153" s="7"/>
      <c r="G153" s="7"/>
      <c r="H153" s="7"/>
      <c r="I153" s="7"/>
      <c r="J153" s="8"/>
      <c r="K153" s="7"/>
      <c r="L153" s="7"/>
      <c r="M153" s="7"/>
      <c r="N153" s="7"/>
      <c r="O153" s="7"/>
      <c r="P153" s="7"/>
      <c r="Q153" s="7"/>
      <c r="R153" s="8"/>
      <c r="S153" s="7"/>
      <c r="T153" s="7"/>
      <c r="U153" s="7"/>
      <c r="V153" s="7"/>
      <c r="W153" s="7"/>
      <c r="X153" s="7"/>
      <c r="Y153" s="7"/>
      <c r="Z153" s="7"/>
      <c r="AA153" s="8"/>
      <c r="AB153" s="7"/>
      <c r="AC153" s="7"/>
      <c r="AD153" s="7"/>
      <c r="AE153" s="7"/>
      <c r="AF153" s="7"/>
      <c r="AG153" s="7"/>
      <c r="AH153" s="7"/>
      <c r="AI153" s="8"/>
      <c r="AJ153" s="7"/>
      <c r="AK153" s="7"/>
      <c r="AL153" s="7"/>
      <c r="AM153" s="7"/>
      <c r="AN153" s="7"/>
      <c r="AO153" s="7"/>
      <c r="AP153" s="7"/>
      <c r="AQ153" s="7"/>
      <c r="AR153" s="7"/>
      <c r="AS153" s="143"/>
      <c r="AT153" s="7"/>
      <c r="AU153" s="7"/>
      <c r="AV153" s="7"/>
      <c r="AW153" s="7"/>
      <c r="AX153" s="56"/>
      <c r="AY153" s="7"/>
      <c r="AZ153" s="8"/>
    </row>
    <row r="154" spans="1:52" ht="17" customHeight="1">
      <c r="C154" s="59"/>
      <c r="D154" s="7"/>
      <c r="E154" s="7"/>
      <c r="F154" s="7"/>
      <c r="G154" s="7"/>
      <c r="H154" s="7"/>
      <c r="I154" s="7"/>
      <c r="J154" s="8"/>
      <c r="K154" s="7"/>
      <c r="L154" s="7"/>
      <c r="M154" s="7"/>
      <c r="N154" s="7"/>
      <c r="O154" s="7"/>
      <c r="P154" s="7"/>
      <c r="Q154" s="7"/>
      <c r="R154" s="8"/>
      <c r="S154" s="7"/>
      <c r="T154" s="7"/>
      <c r="U154" s="7"/>
      <c r="V154" s="7"/>
      <c r="W154" s="7"/>
      <c r="X154" s="7"/>
      <c r="Y154" s="7"/>
      <c r="Z154" s="7"/>
      <c r="AA154" s="8"/>
      <c r="AB154" s="7"/>
      <c r="AC154" s="7"/>
      <c r="AD154" s="7"/>
      <c r="AE154" s="7"/>
      <c r="AF154" s="7"/>
      <c r="AG154" s="7"/>
      <c r="AH154" s="7"/>
      <c r="AI154" s="8"/>
      <c r="AJ154" s="7"/>
      <c r="AK154" s="7"/>
      <c r="AL154" s="7"/>
      <c r="AM154" s="7"/>
      <c r="AN154" s="7"/>
      <c r="AO154" s="7"/>
      <c r="AP154" s="7"/>
      <c r="AQ154" s="7"/>
      <c r="AR154" s="7"/>
      <c r="AS154" s="143"/>
      <c r="AT154" s="7"/>
      <c r="AU154" s="7"/>
      <c r="AV154" s="7"/>
      <c r="AW154" s="7"/>
      <c r="AX154" s="56"/>
      <c r="AY154" s="7"/>
      <c r="AZ154" s="8"/>
    </row>
    <row r="155" spans="1:52" ht="22" customHeight="1">
      <c r="A155" s="60"/>
      <c r="B155" s="61"/>
      <c r="C155" s="60"/>
      <c r="D155" s="60"/>
      <c r="E155" s="60"/>
      <c r="F155" s="60"/>
      <c r="G155" s="60"/>
      <c r="H155" s="60"/>
      <c r="I155" s="60"/>
      <c r="J155" s="62"/>
      <c r="K155" s="60"/>
      <c r="L155" s="60"/>
      <c r="M155" s="60"/>
      <c r="N155" s="60"/>
      <c r="O155" s="60"/>
      <c r="P155" s="60"/>
      <c r="Q155" s="60"/>
      <c r="R155" s="62"/>
      <c r="S155" s="60"/>
      <c r="T155" s="60"/>
      <c r="U155" s="60"/>
      <c r="V155" s="60"/>
      <c r="W155" s="60"/>
      <c r="X155" s="60"/>
      <c r="Y155" s="60"/>
      <c r="Z155" s="60"/>
      <c r="AA155" s="62"/>
      <c r="AB155" s="60"/>
      <c r="AC155" s="60"/>
      <c r="AD155" s="60"/>
      <c r="AE155" s="60"/>
      <c r="AF155" s="60"/>
      <c r="AG155" s="60"/>
      <c r="AH155" s="60"/>
      <c r="AI155" s="62"/>
      <c r="AJ155" s="60"/>
      <c r="AK155" s="60"/>
      <c r="AL155" s="60"/>
      <c r="AM155" s="60"/>
      <c r="AN155" s="60"/>
      <c r="AO155" s="60"/>
      <c r="AP155" s="60"/>
      <c r="AQ155" s="60"/>
      <c r="AR155" s="60"/>
      <c r="AS155" s="144"/>
      <c r="AT155" s="60"/>
      <c r="AU155" s="60"/>
      <c r="AV155" s="60"/>
      <c r="AW155" s="60"/>
      <c r="AX155" s="60" t="s">
        <v>20</v>
      </c>
      <c r="AY155" s="60" t="s">
        <v>20</v>
      </c>
      <c r="AZ155" s="62" t="s">
        <v>20</v>
      </c>
    </row>
    <row r="156" spans="1:52" ht="22" customHeight="1">
      <c r="A156" s="60"/>
      <c r="B156" s="61"/>
      <c r="C156" s="60"/>
      <c r="D156" s="60"/>
      <c r="E156" s="60"/>
      <c r="F156" s="60"/>
      <c r="G156" s="60"/>
      <c r="H156" s="60"/>
      <c r="I156" s="60"/>
      <c r="J156" s="62"/>
      <c r="K156" s="60"/>
      <c r="L156" s="60"/>
      <c r="M156" s="60"/>
      <c r="N156" s="60"/>
      <c r="O156" s="60"/>
      <c r="P156" s="60"/>
      <c r="Q156" s="60"/>
      <c r="R156" s="62"/>
      <c r="S156" s="60"/>
      <c r="T156" s="60"/>
      <c r="U156" s="60"/>
      <c r="V156" s="60"/>
      <c r="W156" s="60"/>
      <c r="X156" s="60"/>
      <c r="Y156" s="60"/>
      <c r="Z156" s="60"/>
      <c r="AA156" s="62"/>
      <c r="AB156" s="60"/>
      <c r="AC156" s="60"/>
      <c r="AD156" s="60"/>
      <c r="AE156" s="60"/>
      <c r="AF156" s="60"/>
      <c r="AG156" s="60"/>
      <c r="AH156" s="60"/>
      <c r="AI156" s="62"/>
      <c r="AJ156" s="60"/>
      <c r="AK156" s="60"/>
      <c r="AL156" s="60"/>
      <c r="AM156" s="60"/>
      <c r="AN156" s="60"/>
      <c r="AO156" s="60"/>
      <c r="AP156" s="60"/>
      <c r="AQ156" s="60"/>
      <c r="AR156" s="60"/>
      <c r="AS156" s="144"/>
      <c r="AT156" s="60"/>
      <c r="AU156" s="60"/>
      <c r="AV156" s="60"/>
      <c r="AW156" s="60"/>
      <c r="AX156" s="60" t="s">
        <v>21</v>
      </c>
      <c r="AY156" s="60" t="s">
        <v>21</v>
      </c>
      <c r="AZ156" s="62" t="s">
        <v>21</v>
      </c>
    </row>
    <row r="157" spans="1:52" ht="22" customHeight="1">
      <c r="A157" s="60" t="e">
        <f>#REF!</f>
        <v>#REF!</v>
      </c>
      <c r="B157" s="61"/>
      <c r="C157" s="60"/>
      <c r="D157" s="60"/>
      <c r="E157" s="60"/>
      <c r="F157" s="60"/>
      <c r="G157" s="60"/>
      <c r="H157" s="60"/>
      <c r="I157" s="60"/>
      <c r="J157" s="62"/>
      <c r="K157" s="60"/>
      <c r="L157" s="60"/>
      <c r="M157" s="60"/>
      <c r="N157" s="60"/>
      <c r="O157" s="60"/>
      <c r="P157" s="60"/>
      <c r="Q157" s="60"/>
      <c r="R157" s="62"/>
      <c r="S157" s="60"/>
      <c r="T157" s="60"/>
      <c r="U157" s="60"/>
      <c r="V157" s="60"/>
      <c r="W157" s="60"/>
      <c r="X157" s="60"/>
      <c r="Y157" s="60"/>
      <c r="Z157" s="60"/>
      <c r="AA157" s="62"/>
      <c r="AB157" s="60"/>
      <c r="AC157" s="60"/>
      <c r="AD157" s="60"/>
      <c r="AE157" s="60"/>
      <c r="AF157" s="60"/>
      <c r="AG157" s="60"/>
      <c r="AH157" s="60"/>
      <c r="AI157" s="62"/>
      <c r="AJ157" s="60"/>
      <c r="AK157" s="60"/>
      <c r="AL157" s="60"/>
      <c r="AM157" s="60"/>
      <c r="AN157" s="60"/>
      <c r="AO157" s="60"/>
      <c r="AP157" s="60"/>
      <c r="AQ157" s="60"/>
      <c r="AR157" s="60"/>
      <c r="AS157" s="144"/>
      <c r="AT157" s="60"/>
      <c r="AU157" s="60"/>
      <c r="AV157" s="60"/>
      <c r="AW157" s="60"/>
      <c r="AX157" s="60" t="s">
        <v>18</v>
      </c>
      <c r="AY157" s="60" t="s">
        <v>18</v>
      </c>
      <c r="AZ157" s="62" t="s">
        <v>18</v>
      </c>
    </row>
    <row r="158" spans="1:52" ht="22" customHeight="1">
      <c r="A158" s="60" t="e">
        <f>#REF!</f>
        <v>#REF!</v>
      </c>
      <c r="B158" s="61"/>
      <c r="C158" s="60"/>
      <c r="D158" s="60"/>
      <c r="E158" s="60"/>
      <c r="F158" s="60"/>
      <c r="G158" s="60"/>
      <c r="H158" s="60"/>
      <c r="I158" s="60"/>
      <c r="J158" s="62"/>
      <c r="K158" s="60"/>
      <c r="L158" s="60"/>
      <c r="M158" s="60"/>
      <c r="N158" s="60"/>
      <c r="O158" s="60"/>
      <c r="P158" s="60"/>
      <c r="Q158" s="60"/>
      <c r="R158" s="62"/>
      <c r="S158" s="60"/>
      <c r="T158" s="60"/>
      <c r="U158" s="60"/>
      <c r="V158" s="60"/>
      <c r="W158" s="60"/>
      <c r="X158" s="60"/>
      <c r="Y158" s="60"/>
      <c r="Z158" s="60"/>
      <c r="AA158" s="62"/>
      <c r="AB158" s="60"/>
      <c r="AC158" s="60"/>
      <c r="AD158" s="60"/>
      <c r="AE158" s="60"/>
      <c r="AF158" s="60"/>
      <c r="AG158" s="60"/>
      <c r="AH158" s="60"/>
      <c r="AI158" s="62"/>
      <c r="AJ158" s="60"/>
      <c r="AK158" s="60"/>
      <c r="AL158" s="60"/>
      <c r="AM158" s="60"/>
      <c r="AN158" s="60"/>
      <c r="AO158" s="60"/>
      <c r="AP158" s="60"/>
      <c r="AQ158" s="60"/>
      <c r="AR158" s="60"/>
      <c r="AS158" s="144"/>
      <c r="AT158" s="60"/>
      <c r="AU158" s="60"/>
      <c r="AV158" s="60"/>
      <c r="AW158" s="60"/>
      <c r="AX158" s="60" t="s">
        <v>39</v>
      </c>
      <c r="AY158" s="60" t="s">
        <v>39</v>
      </c>
      <c r="AZ158" s="62" t="s">
        <v>39</v>
      </c>
    </row>
    <row r="159" spans="1:52" ht="22" customHeight="1">
      <c r="A159" s="60" t="e">
        <f>#REF!</f>
        <v>#REF!</v>
      </c>
      <c r="B159" s="61"/>
      <c r="C159" s="60"/>
      <c r="D159" s="60"/>
      <c r="E159" s="60"/>
      <c r="F159" s="60"/>
      <c r="G159" s="60"/>
      <c r="H159" s="60"/>
      <c r="I159" s="60"/>
      <c r="J159" s="62"/>
      <c r="K159" s="60"/>
      <c r="L159" s="60"/>
      <c r="M159" s="60"/>
      <c r="N159" s="60"/>
      <c r="O159" s="60"/>
      <c r="P159" s="60"/>
      <c r="Q159" s="60"/>
      <c r="R159" s="62"/>
      <c r="S159" s="60"/>
      <c r="T159" s="60"/>
      <c r="U159" s="60"/>
      <c r="V159" s="60"/>
      <c r="W159" s="60"/>
      <c r="X159" s="60"/>
      <c r="Y159" s="60"/>
      <c r="Z159" s="60"/>
      <c r="AA159" s="62"/>
      <c r="AB159" s="60"/>
      <c r="AC159" s="60"/>
      <c r="AD159" s="60"/>
      <c r="AE159" s="60"/>
      <c r="AF159" s="60"/>
      <c r="AG159" s="60"/>
      <c r="AH159" s="60"/>
      <c r="AI159" s="62"/>
      <c r="AJ159" s="60"/>
      <c r="AK159" s="60"/>
      <c r="AL159" s="60"/>
      <c r="AM159" s="60"/>
      <c r="AN159" s="60"/>
      <c r="AO159" s="60"/>
      <c r="AP159" s="60"/>
      <c r="AQ159" s="60"/>
      <c r="AR159" s="60"/>
      <c r="AS159" s="144"/>
      <c r="AT159" s="60"/>
      <c r="AU159" s="60"/>
      <c r="AV159" s="60"/>
      <c r="AW159" s="60"/>
      <c r="AX159" s="60" t="s">
        <v>40</v>
      </c>
      <c r="AY159" s="60" t="s">
        <v>40</v>
      </c>
      <c r="AZ159" s="62" t="s">
        <v>40</v>
      </c>
    </row>
    <row r="160" spans="1:52" ht="22" customHeight="1">
      <c r="A160" s="60" t="e">
        <f>#REF!</f>
        <v>#REF!</v>
      </c>
      <c r="B160" s="61"/>
      <c r="C160" s="60"/>
      <c r="D160" s="60"/>
      <c r="E160" s="60"/>
      <c r="F160" s="60"/>
      <c r="G160" s="60"/>
      <c r="H160" s="60"/>
      <c r="I160" s="60"/>
      <c r="J160" s="62"/>
      <c r="K160" s="60"/>
      <c r="L160" s="60"/>
      <c r="M160" s="60"/>
      <c r="N160" s="60"/>
      <c r="O160" s="60"/>
      <c r="P160" s="60"/>
      <c r="Q160" s="60"/>
      <c r="R160" s="62"/>
      <c r="S160" s="60"/>
      <c r="T160" s="60"/>
      <c r="U160" s="60"/>
      <c r="V160" s="60"/>
      <c r="W160" s="60"/>
      <c r="X160" s="60"/>
      <c r="Y160" s="60"/>
      <c r="Z160" s="60"/>
      <c r="AA160" s="62"/>
      <c r="AB160" s="60"/>
      <c r="AC160" s="60"/>
      <c r="AD160" s="60"/>
      <c r="AE160" s="60"/>
      <c r="AF160" s="60"/>
      <c r="AG160" s="60"/>
      <c r="AH160" s="60"/>
      <c r="AI160" s="62"/>
      <c r="AJ160" s="60"/>
      <c r="AK160" s="60"/>
      <c r="AL160" s="60"/>
      <c r="AM160" s="60"/>
      <c r="AN160" s="60"/>
      <c r="AO160" s="60"/>
      <c r="AP160" s="60"/>
      <c r="AQ160" s="60"/>
      <c r="AR160" s="60"/>
      <c r="AS160" s="144"/>
      <c r="AT160" s="60"/>
      <c r="AU160" s="60"/>
      <c r="AV160" s="60"/>
      <c r="AW160" s="60"/>
      <c r="AX160" s="60" t="s">
        <v>33</v>
      </c>
      <c r="AY160" s="60" t="s">
        <v>33</v>
      </c>
      <c r="AZ160" s="62" t="s">
        <v>33</v>
      </c>
    </row>
    <row r="161" spans="1:52" ht="22" customHeight="1">
      <c r="A161" s="60" t="e">
        <f>#REF!</f>
        <v>#REF!</v>
      </c>
      <c r="B161" s="61"/>
      <c r="C161" s="60"/>
      <c r="D161" s="60"/>
      <c r="E161" s="60"/>
      <c r="F161" s="60"/>
      <c r="G161" s="60"/>
      <c r="H161" s="60"/>
      <c r="I161" s="60"/>
      <c r="J161" s="62"/>
      <c r="K161" s="60"/>
      <c r="L161" s="60"/>
      <c r="M161" s="60"/>
      <c r="N161" s="60"/>
      <c r="O161" s="60"/>
      <c r="P161" s="60"/>
      <c r="Q161" s="60"/>
      <c r="R161" s="62"/>
      <c r="S161" s="60"/>
      <c r="T161" s="60"/>
      <c r="U161" s="60"/>
      <c r="V161" s="60"/>
      <c r="W161" s="60"/>
      <c r="X161" s="60"/>
      <c r="Y161" s="60"/>
      <c r="Z161" s="60"/>
      <c r="AA161" s="62"/>
      <c r="AB161" s="60"/>
      <c r="AC161" s="60"/>
      <c r="AD161" s="60"/>
      <c r="AE161" s="60"/>
      <c r="AF161" s="60"/>
      <c r="AG161" s="60"/>
      <c r="AH161" s="60"/>
      <c r="AI161" s="62"/>
      <c r="AJ161" s="60"/>
      <c r="AK161" s="60"/>
      <c r="AL161" s="60"/>
      <c r="AM161" s="60"/>
      <c r="AN161" s="60"/>
      <c r="AO161" s="60"/>
      <c r="AP161" s="60"/>
      <c r="AQ161" s="60"/>
      <c r="AR161" s="60"/>
      <c r="AS161" s="144"/>
      <c r="AT161" s="60"/>
      <c r="AU161" s="60"/>
      <c r="AV161" s="60"/>
      <c r="AW161" s="60"/>
      <c r="AX161" s="60" t="s">
        <v>31</v>
      </c>
      <c r="AY161" s="60" t="s">
        <v>31</v>
      </c>
      <c r="AZ161" s="62" t="s">
        <v>31</v>
      </c>
    </row>
    <row r="162" spans="1:52" ht="22" customHeight="1">
      <c r="A162" s="60" t="e">
        <f>#REF!</f>
        <v>#REF!</v>
      </c>
      <c r="B162" s="61"/>
      <c r="C162" s="60"/>
      <c r="D162" s="60"/>
      <c r="E162" s="60"/>
      <c r="F162" s="60"/>
      <c r="G162" s="60"/>
      <c r="H162" s="60"/>
      <c r="I162" s="60"/>
      <c r="J162" s="62"/>
      <c r="K162" s="60"/>
      <c r="L162" s="60"/>
      <c r="M162" s="60"/>
      <c r="N162" s="60"/>
      <c r="O162" s="60"/>
      <c r="P162" s="60"/>
      <c r="Q162" s="60"/>
      <c r="R162" s="62"/>
      <c r="S162" s="60"/>
      <c r="T162" s="60"/>
      <c r="U162" s="60"/>
      <c r="V162" s="60"/>
      <c r="W162" s="60"/>
      <c r="X162" s="60"/>
      <c r="Y162" s="60"/>
      <c r="Z162" s="60"/>
      <c r="AA162" s="62"/>
      <c r="AB162" s="60"/>
      <c r="AC162" s="60"/>
      <c r="AD162" s="60"/>
      <c r="AE162" s="60"/>
      <c r="AF162" s="60"/>
      <c r="AG162" s="60"/>
      <c r="AH162" s="60"/>
      <c r="AI162" s="62"/>
      <c r="AJ162" s="60"/>
      <c r="AK162" s="60"/>
      <c r="AL162" s="60"/>
      <c r="AM162" s="60"/>
      <c r="AN162" s="60"/>
      <c r="AO162" s="60"/>
      <c r="AP162" s="60"/>
      <c r="AQ162" s="60"/>
      <c r="AR162" s="60"/>
      <c r="AS162" s="144"/>
      <c r="AT162" s="60"/>
      <c r="AU162" s="60"/>
      <c r="AV162" s="60"/>
      <c r="AW162" s="60"/>
      <c r="AX162" s="60" t="s">
        <v>34</v>
      </c>
      <c r="AY162" s="60" t="s">
        <v>34</v>
      </c>
      <c r="AZ162" s="62" t="s">
        <v>34</v>
      </c>
    </row>
    <row r="163" spans="1:52" ht="22" customHeight="1">
      <c r="A163" s="60" t="e">
        <f>#REF!</f>
        <v>#REF!</v>
      </c>
      <c r="B163" s="61"/>
      <c r="C163" s="60"/>
      <c r="D163" s="60"/>
      <c r="E163" s="60"/>
      <c r="F163" s="60"/>
      <c r="G163" s="60"/>
      <c r="H163" s="60"/>
      <c r="I163" s="60"/>
      <c r="J163" s="62"/>
      <c r="K163" s="60"/>
      <c r="L163" s="60"/>
      <c r="M163" s="60"/>
      <c r="N163" s="60"/>
      <c r="O163" s="60"/>
      <c r="P163" s="60"/>
      <c r="Q163" s="60"/>
      <c r="R163" s="62"/>
      <c r="S163" s="60"/>
      <c r="T163" s="60"/>
      <c r="U163" s="60"/>
      <c r="V163" s="60"/>
      <c r="W163" s="60"/>
      <c r="X163" s="60"/>
      <c r="Y163" s="60"/>
      <c r="Z163" s="60"/>
      <c r="AA163" s="62"/>
      <c r="AB163" s="60"/>
      <c r="AC163" s="60"/>
      <c r="AD163" s="60"/>
      <c r="AE163" s="60"/>
      <c r="AF163" s="60"/>
      <c r="AG163" s="60"/>
      <c r="AH163" s="60"/>
      <c r="AI163" s="62"/>
      <c r="AJ163" s="60"/>
      <c r="AK163" s="60"/>
      <c r="AL163" s="60"/>
      <c r="AM163" s="60"/>
      <c r="AN163" s="60"/>
      <c r="AO163" s="60"/>
      <c r="AP163" s="60"/>
      <c r="AQ163" s="60"/>
      <c r="AR163" s="60"/>
      <c r="AS163" s="144"/>
      <c r="AT163" s="60"/>
      <c r="AU163" s="60"/>
      <c r="AV163" s="60"/>
      <c r="AW163" s="60"/>
      <c r="AX163" s="60" t="s">
        <v>27</v>
      </c>
      <c r="AY163" s="60" t="s">
        <v>27</v>
      </c>
      <c r="AZ163" s="62" t="s">
        <v>27</v>
      </c>
    </row>
    <row r="164" spans="1:52" ht="22" customHeight="1">
      <c r="A164" s="60" t="e">
        <f>#REF!</f>
        <v>#REF!</v>
      </c>
      <c r="B164" s="61"/>
      <c r="C164" s="60"/>
      <c r="D164" s="60"/>
      <c r="E164" s="60"/>
      <c r="F164" s="60"/>
      <c r="G164" s="60"/>
      <c r="H164" s="60"/>
      <c r="I164" s="60"/>
      <c r="J164" s="62"/>
      <c r="K164" s="60"/>
      <c r="L164" s="60"/>
      <c r="M164" s="60"/>
      <c r="N164" s="60"/>
      <c r="O164" s="60"/>
      <c r="P164" s="60"/>
      <c r="Q164" s="60"/>
      <c r="R164" s="62"/>
      <c r="S164" s="60"/>
      <c r="T164" s="60"/>
      <c r="U164" s="60"/>
      <c r="V164" s="60"/>
      <c r="W164" s="60"/>
      <c r="X164" s="60"/>
      <c r="Y164" s="60"/>
      <c r="Z164" s="60"/>
      <c r="AA164" s="62"/>
      <c r="AB164" s="60"/>
      <c r="AC164" s="60"/>
      <c r="AD164" s="60"/>
      <c r="AE164" s="60"/>
      <c r="AF164" s="60"/>
      <c r="AG164" s="60"/>
      <c r="AH164" s="60"/>
      <c r="AI164" s="62"/>
      <c r="AJ164" s="60"/>
      <c r="AK164" s="60"/>
      <c r="AL164" s="60"/>
      <c r="AM164" s="60"/>
      <c r="AN164" s="60"/>
      <c r="AO164" s="60"/>
      <c r="AP164" s="60"/>
      <c r="AQ164" s="60"/>
      <c r="AR164" s="60"/>
      <c r="AS164" s="144"/>
      <c r="AT164" s="60"/>
      <c r="AU164" s="60"/>
      <c r="AV164" s="60"/>
      <c r="AW164" s="60"/>
      <c r="AX164" s="60" t="s">
        <v>30</v>
      </c>
      <c r="AY164" s="60" t="s">
        <v>30</v>
      </c>
      <c r="AZ164" s="62" t="s">
        <v>30</v>
      </c>
    </row>
    <row r="165" spans="1:52" ht="22" customHeight="1">
      <c r="A165" s="60" t="e">
        <f>#REF!</f>
        <v>#REF!</v>
      </c>
      <c r="B165" s="61"/>
      <c r="C165" s="60"/>
      <c r="D165" s="60"/>
      <c r="E165" s="60"/>
      <c r="F165" s="60"/>
      <c r="G165" s="60"/>
      <c r="H165" s="60"/>
      <c r="I165" s="60"/>
      <c r="J165" s="62"/>
      <c r="K165" s="60"/>
      <c r="L165" s="60"/>
      <c r="M165" s="60"/>
      <c r="N165" s="60"/>
      <c r="O165" s="60"/>
      <c r="P165" s="60"/>
      <c r="Q165" s="60"/>
      <c r="R165" s="62"/>
      <c r="S165" s="60"/>
      <c r="T165" s="60"/>
      <c r="U165" s="60"/>
      <c r="V165" s="60"/>
      <c r="W165" s="60"/>
      <c r="X165" s="60"/>
      <c r="Y165" s="60"/>
      <c r="Z165" s="60"/>
      <c r="AA165" s="62"/>
      <c r="AB165" s="60"/>
      <c r="AC165" s="60"/>
      <c r="AD165" s="60"/>
      <c r="AE165" s="60"/>
      <c r="AF165" s="60"/>
      <c r="AG165" s="60"/>
      <c r="AH165" s="60"/>
      <c r="AI165" s="62"/>
      <c r="AJ165" s="60"/>
      <c r="AK165" s="60"/>
      <c r="AL165" s="60"/>
      <c r="AM165" s="60"/>
      <c r="AN165" s="60"/>
      <c r="AO165" s="60"/>
      <c r="AP165" s="60"/>
      <c r="AQ165" s="60"/>
      <c r="AR165" s="60"/>
      <c r="AS165" s="144"/>
      <c r="AT165" s="60"/>
      <c r="AU165" s="60"/>
      <c r="AV165" s="60"/>
      <c r="AW165" s="60"/>
      <c r="AX165" s="60" t="s">
        <v>17</v>
      </c>
      <c r="AY165" s="60" t="s">
        <v>17</v>
      </c>
      <c r="AZ165" s="62" t="s">
        <v>17</v>
      </c>
    </row>
    <row r="166" spans="1:52" ht="22" customHeight="1">
      <c r="A166" s="60" t="e">
        <f>#REF!</f>
        <v>#REF!</v>
      </c>
      <c r="B166" s="61"/>
      <c r="C166" s="60"/>
      <c r="D166" s="60"/>
      <c r="E166" s="60"/>
      <c r="F166" s="60"/>
      <c r="G166" s="60"/>
      <c r="H166" s="60"/>
      <c r="I166" s="60"/>
      <c r="J166" s="62"/>
      <c r="K166" s="60"/>
      <c r="L166" s="60"/>
      <c r="M166" s="60"/>
      <c r="N166" s="60"/>
      <c r="O166" s="60"/>
      <c r="P166" s="60"/>
      <c r="Q166" s="60"/>
      <c r="R166" s="62"/>
      <c r="S166" s="60"/>
      <c r="T166" s="60"/>
      <c r="U166" s="60"/>
      <c r="V166" s="60"/>
      <c r="W166" s="60"/>
      <c r="X166" s="60"/>
      <c r="Y166" s="60"/>
      <c r="Z166" s="60"/>
      <c r="AA166" s="62"/>
      <c r="AB166" s="60"/>
      <c r="AC166" s="60"/>
      <c r="AD166" s="60"/>
      <c r="AE166" s="60"/>
      <c r="AF166" s="60"/>
      <c r="AG166" s="60"/>
      <c r="AH166" s="60"/>
      <c r="AI166" s="62"/>
      <c r="AJ166" s="60"/>
      <c r="AK166" s="60"/>
      <c r="AL166" s="60"/>
      <c r="AM166" s="60"/>
      <c r="AN166" s="60"/>
      <c r="AO166" s="60"/>
      <c r="AP166" s="60"/>
      <c r="AQ166" s="60"/>
      <c r="AR166" s="60"/>
      <c r="AS166" s="144"/>
      <c r="AT166" s="60"/>
      <c r="AU166" s="60"/>
      <c r="AV166" s="60"/>
      <c r="AW166" s="60"/>
      <c r="AX166" s="60" t="s">
        <v>25</v>
      </c>
      <c r="AY166" s="60" t="s">
        <v>25</v>
      </c>
      <c r="AZ166" s="62" t="s">
        <v>25</v>
      </c>
    </row>
    <row r="167" spans="1:52" ht="22" customHeight="1">
      <c r="A167" s="60" t="e">
        <f>#REF!</f>
        <v>#REF!</v>
      </c>
      <c r="B167" s="61"/>
      <c r="C167" s="60"/>
      <c r="D167" s="60"/>
      <c r="E167" s="60"/>
      <c r="F167" s="60"/>
      <c r="G167" s="60"/>
      <c r="H167" s="60"/>
      <c r="I167" s="60"/>
      <c r="J167" s="62"/>
      <c r="K167" s="60"/>
      <c r="L167" s="60"/>
      <c r="M167" s="60"/>
      <c r="N167" s="60"/>
      <c r="O167" s="60"/>
      <c r="P167" s="60"/>
      <c r="Q167" s="60"/>
      <c r="R167" s="62"/>
      <c r="S167" s="60"/>
      <c r="T167" s="60"/>
      <c r="U167" s="60"/>
      <c r="V167" s="60"/>
      <c r="W167" s="60"/>
      <c r="X167" s="60"/>
      <c r="Y167" s="60"/>
      <c r="Z167" s="60"/>
      <c r="AA167" s="62"/>
      <c r="AB167" s="60"/>
      <c r="AC167" s="60"/>
      <c r="AD167" s="60"/>
      <c r="AE167" s="60"/>
      <c r="AF167" s="60"/>
      <c r="AG167" s="60"/>
      <c r="AH167" s="60"/>
      <c r="AI167" s="62"/>
      <c r="AJ167" s="60"/>
      <c r="AK167" s="60"/>
      <c r="AL167" s="60"/>
      <c r="AM167" s="60"/>
      <c r="AN167" s="60"/>
      <c r="AO167" s="60"/>
      <c r="AP167" s="60"/>
      <c r="AQ167" s="60"/>
      <c r="AR167" s="60"/>
      <c r="AS167" s="144"/>
      <c r="AT167" s="60"/>
      <c r="AU167" s="60"/>
      <c r="AV167" s="60"/>
      <c r="AW167" s="60"/>
      <c r="AX167" s="60" t="s">
        <v>19</v>
      </c>
      <c r="AY167" s="60" t="s">
        <v>19</v>
      </c>
      <c r="AZ167" s="62" t="s">
        <v>19</v>
      </c>
    </row>
    <row r="168" spans="1:52" ht="22" customHeight="1">
      <c r="A168" s="60" t="e">
        <f>#REF!</f>
        <v>#REF!</v>
      </c>
      <c r="B168" s="61"/>
      <c r="C168" s="60"/>
      <c r="D168" s="60"/>
      <c r="E168" s="60"/>
      <c r="F168" s="60"/>
      <c r="G168" s="60"/>
      <c r="H168" s="60"/>
      <c r="I168" s="60"/>
      <c r="J168" s="62"/>
      <c r="K168" s="60"/>
      <c r="L168" s="60"/>
      <c r="M168" s="60"/>
      <c r="N168" s="60"/>
      <c r="O168" s="60"/>
      <c r="P168" s="60"/>
      <c r="Q168" s="60"/>
      <c r="R168" s="62"/>
      <c r="S168" s="60"/>
      <c r="T168" s="60"/>
      <c r="U168" s="60"/>
      <c r="V168" s="60"/>
      <c r="W168" s="60"/>
      <c r="X168" s="60"/>
      <c r="Y168" s="60"/>
      <c r="Z168" s="60"/>
      <c r="AA168" s="62"/>
      <c r="AB168" s="60"/>
      <c r="AC168" s="60"/>
      <c r="AD168" s="60"/>
      <c r="AE168" s="60"/>
      <c r="AF168" s="60"/>
      <c r="AG168" s="60"/>
      <c r="AH168" s="60"/>
      <c r="AI168" s="62"/>
      <c r="AJ168" s="60"/>
      <c r="AK168" s="60"/>
      <c r="AL168" s="60"/>
      <c r="AM168" s="60"/>
      <c r="AN168" s="60"/>
      <c r="AO168" s="60"/>
      <c r="AP168" s="60"/>
      <c r="AQ168" s="60"/>
      <c r="AR168" s="60"/>
      <c r="AS168" s="144"/>
      <c r="AT168" s="60"/>
      <c r="AU168" s="60"/>
      <c r="AV168" s="60"/>
      <c r="AW168" s="60"/>
      <c r="AX168" s="60" t="s">
        <v>41</v>
      </c>
      <c r="AY168" s="60" t="s">
        <v>41</v>
      </c>
      <c r="AZ168" s="62" t="s">
        <v>41</v>
      </c>
    </row>
    <row r="169" spans="1:52" ht="22" customHeight="1">
      <c r="A169" s="60" t="e">
        <f>#REF!</f>
        <v>#REF!</v>
      </c>
      <c r="B169" s="61"/>
      <c r="C169" s="60"/>
      <c r="D169" s="60"/>
      <c r="E169" s="60"/>
      <c r="F169" s="60"/>
      <c r="G169" s="60"/>
      <c r="H169" s="60"/>
      <c r="I169" s="60"/>
      <c r="J169" s="62"/>
      <c r="K169" s="60"/>
      <c r="L169" s="60"/>
      <c r="M169" s="60"/>
      <c r="N169" s="60"/>
      <c r="O169" s="60"/>
      <c r="P169" s="60"/>
      <c r="Q169" s="60"/>
      <c r="R169" s="62"/>
      <c r="S169" s="60"/>
      <c r="T169" s="60"/>
      <c r="U169" s="60"/>
      <c r="V169" s="60"/>
      <c r="W169" s="60"/>
      <c r="X169" s="60"/>
      <c r="Y169" s="60"/>
      <c r="Z169" s="60"/>
      <c r="AA169" s="62"/>
      <c r="AB169" s="60"/>
      <c r="AC169" s="60"/>
      <c r="AD169" s="60"/>
      <c r="AE169" s="60"/>
      <c r="AF169" s="60"/>
      <c r="AG169" s="60"/>
      <c r="AH169" s="60"/>
      <c r="AI169" s="62"/>
      <c r="AJ169" s="60"/>
      <c r="AK169" s="60"/>
      <c r="AL169" s="60"/>
      <c r="AM169" s="60"/>
      <c r="AN169" s="60"/>
      <c r="AO169" s="60"/>
      <c r="AP169" s="60"/>
      <c r="AQ169" s="60"/>
      <c r="AR169" s="60"/>
      <c r="AS169" s="144"/>
      <c r="AT169" s="60"/>
      <c r="AU169" s="60"/>
      <c r="AV169" s="60"/>
      <c r="AW169" s="60"/>
      <c r="AX169" s="60" t="s">
        <v>42</v>
      </c>
      <c r="AY169" s="60" t="s">
        <v>42</v>
      </c>
      <c r="AZ169" s="62" t="s">
        <v>42</v>
      </c>
    </row>
    <row r="170" spans="1:52" ht="22" customHeight="1">
      <c r="A170" s="60" t="e">
        <f>#REF!</f>
        <v>#REF!</v>
      </c>
      <c r="B170" s="61"/>
      <c r="C170" s="60"/>
      <c r="D170" s="60"/>
      <c r="E170" s="60"/>
      <c r="F170" s="60"/>
      <c r="G170" s="60"/>
      <c r="H170" s="60"/>
      <c r="I170" s="60"/>
      <c r="J170" s="62"/>
      <c r="K170" s="60"/>
      <c r="L170" s="60"/>
      <c r="M170" s="60"/>
      <c r="N170" s="60"/>
      <c r="O170" s="60"/>
      <c r="P170" s="60"/>
      <c r="Q170" s="60"/>
      <c r="R170" s="62"/>
      <c r="S170" s="60"/>
      <c r="T170" s="60"/>
      <c r="U170" s="60"/>
      <c r="V170" s="60"/>
      <c r="W170" s="60"/>
      <c r="X170" s="60"/>
      <c r="Y170" s="60"/>
      <c r="Z170" s="60"/>
      <c r="AA170" s="62"/>
      <c r="AB170" s="60"/>
      <c r="AC170" s="60"/>
      <c r="AD170" s="60"/>
      <c r="AE170" s="60"/>
      <c r="AF170" s="60"/>
      <c r="AG170" s="60"/>
      <c r="AH170" s="60"/>
      <c r="AI170" s="62"/>
      <c r="AJ170" s="60"/>
      <c r="AK170" s="60"/>
      <c r="AL170" s="60"/>
      <c r="AM170" s="60"/>
      <c r="AN170" s="60"/>
      <c r="AO170" s="60"/>
      <c r="AP170" s="60"/>
      <c r="AQ170" s="60"/>
      <c r="AR170" s="60"/>
      <c r="AS170" s="144"/>
      <c r="AT170" s="60"/>
      <c r="AU170" s="60"/>
      <c r="AV170" s="60"/>
      <c r="AW170" s="60"/>
      <c r="AX170" s="60" t="s">
        <v>43</v>
      </c>
      <c r="AY170" s="60" t="s">
        <v>43</v>
      </c>
      <c r="AZ170" s="62" t="s">
        <v>43</v>
      </c>
    </row>
    <row r="171" spans="1:52" ht="22" customHeight="1">
      <c r="A171" s="60" t="e">
        <f>#REF!</f>
        <v>#REF!</v>
      </c>
      <c r="B171" s="61"/>
      <c r="C171" s="60"/>
      <c r="D171" s="60"/>
      <c r="E171" s="60"/>
      <c r="F171" s="60"/>
      <c r="G171" s="60"/>
      <c r="H171" s="60"/>
      <c r="I171" s="60"/>
      <c r="J171" s="62"/>
      <c r="K171" s="60"/>
      <c r="L171" s="60"/>
      <c r="M171" s="60"/>
      <c r="N171" s="60"/>
      <c r="O171" s="60"/>
      <c r="P171" s="60"/>
      <c r="Q171" s="60"/>
      <c r="R171" s="62"/>
      <c r="S171" s="60"/>
      <c r="T171" s="60"/>
      <c r="U171" s="60"/>
      <c r="V171" s="60"/>
      <c r="W171" s="60"/>
      <c r="X171" s="60"/>
      <c r="Y171" s="60"/>
      <c r="Z171" s="60"/>
      <c r="AA171" s="62"/>
      <c r="AB171" s="60"/>
      <c r="AC171" s="60"/>
      <c r="AD171" s="60"/>
      <c r="AE171" s="60"/>
      <c r="AF171" s="60"/>
      <c r="AG171" s="60"/>
      <c r="AH171" s="60"/>
      <c r="AI171" s="62"/>
      <c r="AJ171" s="60"/>
      <c r="AK171" s="60"/>
      <c r="AL171" s="60"/>
      <c r="AM171" s="60"/>
      <c r="AN171" s="60"/>
      <c r="AO171" s="60"/>
      <c r="AP171" s="60"/>
      <c r="AQ171" s="60"/>
      <c r="AR171" s="60"/>
      <c r="AS171" s="144"/>
      <c r="AT171" s="60"/>
      <c r="AU171" s="60"/>
      <c r="AV171" s="60"/>
      <c r="AW171" s="60"/>
      <c r="AX171" s="60" t="s">
        <v>26</v>
      </c>
      <c r="AY171" s="60" t="s">
        <v>26</v>
      </c>
      <c r="AZ171" s="62" t="s">
        <v>26</v>
      </c>
    </row>
    <row r="172" spans="1:52" ht="22" customHeight="1">
      <c r="A172" s="60" t="e">
        <f>#REF!</f>
        <v>#REF!</v>
      </c>
      <c r="B172" s="61"/>
      <c r="C172" s="60"/>
      <c r="D172" s="60"/>
      <c r="E172" s="60"/>
      <c r="F172" s="60"/>
      <c r="G172" s="60"/>
      <c r="H172" s="60"/>
      <c r="I172" s="60"/>
      <c r="J172" s="62"/>
      <c r="K172" s="60"/>
      <c r="L172" s="60"/>
      <c r="M172" s="60"/>
      <c r="N172" s="60"/>
      <c r="O172" s="60"/>
      <c r="P172" s="60"/>
      <c r="Q172" s="60"/>
      <c r="R172" s="62"/>
      <c r="S172" s="60"/>
      <c r="T172" s="60"/>
      <c r="U172" s="60"/>
      <c r="V172" s="60"/>
      <c r="W172" s="60"/>
      <c r="X172" s="60"/>
      <c r="Y172" s="60"/>
      <c r="Z172" s="60"/>
      <c r="AA172" s="62"/>
      <c r="AB172" s="60"/>
      <c r="AC172" s="60"/>
      <c r="AD172" s="60"/>
      <c r="AE172" s="60"/>
      <c r="AF172" s="60"/>
      <c r="AG172" s="60"/>
      <c r="AH172" s="60"/>
      <c r="AI172" s="62"/>
      <c r="AJ172" s="60"/>
      <c r="AK172" s="60"/>
      <c r="AL172" s="60"/>
      <c r="AM172" s="60"/>
      <c r="AN172" s="60"/>
      <c r="AO172" s="60"/>
      <c r="AP172" s="60"/>
      <c r="AQ172" s="60"/>
      <c r="AR172" s="60"/>
      <c r="AS172" s="144"/>
      <c r="AT172" s="60"/>
      <c r="AU172" s="60"/>
      <c r="AV172" s="60"/>
      <c r="AW172" s="60"/>
      <c r="AX172" s="60" t="s">
        <v>29</v>
      </c>
      <c r="AY172" s="60" t="s">
        <v>29</v>
      </c>
      <c r="AZ172" s="62" t="s">
        <v>29</v>
      </c>
    </row>
    <row r="173" spans="1:52" ht="22" customHeight="1">
      <c r="A173" s="60" t="e">
        <f>#REF!</f>
        <v>#REF!</v>
      </c>
      <c r="B173" s="61"/>
      <c r="C173" s="60"/>
      <c r="D173" s="60"/>
      <c r="E173" s="60"/>
      <c r="F173" s="60"/>
      <c r="G173" s="60"/>
      <c r="H173" s="60"/>
      <c r="I173" s="60"/>
      <c r="J173" s="62"/>
      <c r="K173" s="60"/>
      <c r="L173" s="60"/>
      <c r="M173" s="60"/>
      <c r="N173" s="60"/>
      <c r="O173" s="60"/>
      <c r="P173" s="60"/>
      <c r="Q173" s="60"/>
      <c r="R173" s="62"/>
      <c r="S173" s="60"/>
      <c r="T173" s="60"/>
      <c r="U173" s="60"/>
      <c r="V173" s="60"/>
      <c r="W173" s="60"/>
      <c r="X173" s="60"/>
      <c r="Y173" s="60"/>
      <c r="Z173" s="60"/>
      <c r="AA173" s="62"/>
      <c r="AB173" s="60"/>
      <c r="AC173" s="60"/>
      <c r="AD173" s="60"/>
      <c r="AE173" s="60"/>
      <c r="AF173" s="60"/>
      <c r="AG173" s="60"/>
      <c r="AH173" s="60"/>
      <c r="AI173" s="62"/>
      <c r="AJ173" s="60"/>
      <c r="AK173" s="60"/>
      <c r="AL173" s="60"/>
      <c r="AM173" s="60"/>
      <c r="AN173" s="60"/>
      <c r="AO173" s="60"/>
      <c r="AP173" s="60"/>
      <c r="AQ173" s="60"/>
      <c r="AR173" s="60"/>
      <c r="AS173" s="144"/>
      <c r="AT173" s="60"/>
      <c r="AU173" s="60"/>
      <c r="AV173" s="60"/>
      <c r="AW173" s="60"/>
      <c r="AX173" s="60" t="s">
        <v>38</v>
      </c>
      <c r="AY173" s="60" t="s">
        <v>38</v>
      </c>
      <c r="AZ173" s="62" t="s">
        <v>38</v>
      </c>
    </row>
    <row r="174" spans="1:52" ht="22" customHeight="1">
      <c r="A174" s="60" t="e">
        <f>#REF!</f>
        <v>#REF!</v>
      </c>
      <c r="B174" s="61"/>
      <c r="C174" s="60"/>
      <c r="D174" s="60"/>
      <c r="E174" s="60"/>
      <c r="F174" s="60"/>
      <c r="G174" s="60"/>
      <c r="H174" s="60"/>
      <c r="I174" s="60"/>
      <c r="J174" s="62"/>
      <c r="K174" s="60"/>
      <c r="L174" s="60"/>
      <c r="M174" s="60"/>
      <c r="N174" s="60"/>
      <c r="O174" s="60"/>
      <c r="P174" s="60"/>
      <c r="Q174" s="60"/>
      <c r="R174" s="62"/>
      <c r="S174" s="60"/>
      <c r="T174" s="60"/>
      <c r="U174" s="60"/>
      <c r="V174" s="60"/>
      <c r="W174" s="60"/>
      <c r="X174" s="60"/>
      <c r="Y174" s="60"/>
      <c r="Z174" s="60"/>
      <c r="AA174" s="62"/>
      <c r="AB174" s="60"/>
      <c r="AC174" s="60"/>
      <c r="AD174" s="60"/>
      <c r="AE174" s="60"/>
      <c r="AF174" s="60"/>
      <c r="AG174" s="60"/>
      <c r="AH174" s="60"/>
      <c r="AI174" s="62"/>
      <c r="AJ174" s="60"/>
      <c r="AK174" s="60"/>
      <c r="AL174" s="60"/>
      <c r="AM174" s="60"/>
      <c r="AN174" s="60"/>
      <c r="AO174" s="60"/>
      <c r="AP174" s="60"/>
      <c r="AQ174" s="60"/>
      <c r="AR174" s="60"/>
      <c r="AS174" s="144"/>
      <c r="AT174" s="60"/>
      <c r="AU174" s="60"/>
      <c r="AV174" s="60"/>
      <c r="AW174" s="60"/>
      <c r="AX174" s="60" t="s">
        <v>37</v>
      </c>
      <c r="AY174" s="60" t="s">
        <v>37</v>
      </c>
      <c r="AZ174" s="62" t="s">
        <v>37</v>
      </c>
    </row>
    <row r="175" spans="1:52" ht="22" customHeight="1">
      <c r="A175" s="60" t="e">
        <f>#REF!</f>
        <v>#REF!</v>
      </c>
      <c r="B175" s="61"/>
      <c r="C175" s="60"/>
      <c r="D175" s="60"/>
      <c r="E175" s="60"/>
      <c r="F175" s="60"/>
      <c r="G175" s="60"/>
      <c r="H175" s="60"/>
      <c r="I175" s="60"/>
      <c r="J175" s="62"/>
      <c r="K175" s="60"/>
      <c r="L175" s="60"/>
      <c r="M175" s="60"/>
      <c r="N175" s="60"/>
      <c r="O175" s="60"/>
      <c r="P175" s="60"/>
      <c r="Q175" s="60"/>
      <c r="R175" s="62"/>
      <c r="S175" s="60"/>
      <c r="T175" s="60"/>
      <c r="U175" s="60"/>
      <c r="V175" s="60"/>
      <c r="W175" s="60"/>
      <c r="X175" s="60"/>
      <c r="Y175" s="60"/>
      <c r="Z175" s="60"/>
      <c r="AA175" s="62"/>
      <c r="AB175" s="60"/>
      <c r="AC175" s="60"/>
      <c r="AD175" s="60"/>
      <c r="AE175" s="60"/>
      <c r="AF175" s="60"/>
      <c r="AG175" s="60"/>
      <c r="AH175" s="60"/>
      <c r="AI175" s="62"/>
      <c r="AJ175" s="60"/>
      <c r="AK175" s="60"/>
      <c r="AL175" s="60"/>
      <c r="AM175" s="60"/>
      <c r="AN175" s="60"/>
      <c r="AO175" s="60"/>
      <c r="AP175" s="60"/>
      <c r="AQ175" s="60"/>
      <c r="AR175" s="60"/>
      <c r="AS175" s="144"/>
      <c r="AT175" s="60"/>
      <c r="AU175" s="60"/>
      <c r="AV175" s="60"/>
      <c r="AW175" s="60"/>
      <c r="AX175" s="60" t="s">
        <v>44</v>
      </c>
      <c r="AY175" s="60" t="s">
        <v>44</v>
      </c>
      <c r="AZ175" s="62" t="s">
        <v>44</v>
      </c>
    </row>
    <row r="176" spans="1:52" ht="22" customHeight="1">
      <c r="A176" s="60" t="e">
        <f>#REF!</f>
        <v>#REF!</v>
      </c>
      <c r="B176" s="61"/>
      <c r="C176" s="60"/>
      <c r="D176" s="60"/>
      <c r="E176" s="60"/>
      <c r="F176" s="60"/>
      <c r="G176" s="60"/>
      <c r="H176" s="60"/>
      <c r="I176" s="60"/>
      <c r="J176" s="62"/>
      <c r="K176" s="60"/>
      <c r="L176" s="60"/>
      <c r="M176" s="60"/>
      <c r="N176" s="60"/>
      <c r="O176" s="60"/>
      <c r="P176" s="60"/>
      <c r="Q176" s="60"/>
      <c r="R176" s="62"/>
      <c r="S176" s="60"/>
      <c r="T176" s="60"/>
      <c r="U176" s="60"/>
      <c r="V176" s="60"/>
      <c r="W176" s="60"/>
      <c r="X176" s="60"/>
      <c r="Y176" s="60"/>
      <c r="Z176" s="60"/>
      <c r="AA176" s="62"/>
      <c r="AB176" s="60"/>
      <c r="AC176" s="60"/>
      <c r="AD176" s="60"/>
      <c r="AE176" s="60"/>
      <c r="AF176" s="60"/>
      <c r="AG176" s="60"/>
      <c r="AH176" s="60"/>
      <c r="AI176" s="62"/>
      <c r="AJ176" s="60"/>
      <c r="AK176" s="60"/>
      <c r="AL176" s="60"/>
      <c r="AM176" s="60"/>
      <c r="AN176" s="60"/>
      <c r="AO176" s="60"/>
      <c r="AP176" s="60"/>
      <c r="AQ176" s="60"/>
      <c r="AR176" s="60"/>
      <c r="AS176" s="144"/>
      <c r="AT176" s="60"/>
      <c r="AU176" s="60"/>
      <c r="AV176" s="60"/>
      <c r="AW176" s="60"/>
      <c r="AX176" s="60" t="s">
        <v>32</v>
      </c>
      <c r="AY176" s="60" t="s">
        <v>32</v>
      </c>
      <c r="AZ176" s="62" t="s">
        <v>32</v>
      </c>
    </row>
    <row r="177" spans="1:52" ht="22" customHeight="1">
      <c r="A177" s="60" t="e">
        <f>#REF!</f>
        <v>#REF!</v>
      </c>
      <c r="B177" s="61"/>
      <c r="C177" s="60"/>
      <c r="D177" s="60"/>
      <c r="E177" s="60"/>
      <c r="F177" s="60"/>
      <c r="G177" s="60"/>
      <c r="H177" s="60"/>
      <c r="I177" s="60"/>
      <c r="J177" s="62"/>
      <c r="K177" s="60"/>
      <c r="L177" s="60"/>
      <c r="M177" s="60"/>
      <c r="N177" s="60"/>
      <c r="O177" s="60"/>
      <c r="P177" s="60"/>
      <c r="Q177" s="60"/>
      <c r="R177" s="62"/>
      <c r="S177" s="60"/>
      <c r="T177" s="60"/>
      <c r="U177" s="60"/>
      <c r="V177" s="60"/>
      <c r="W177" s="60"/>
      <c r="X177" s="60"/>
      <c r="Y177" s="60"/>
      <c r="Z177" s="60"/>
      <c r="AA177" s="62"/>
      <c r="AB177" s="60"/>
      <c r="AC177" s="60"/>
      <c r="AD177" s="60"/>
      <c r="AE177" s="60"/>
      <c r="AF177" s="60"/>
      <c r="AG177" s="60"/>
      <c r="AH177" s="60"/>
      <c r="AI177" s="62"/>
      <c r="AJ177" s="60"/>
      <c r="AK177" s="60"/>
      <c r="AL177" s="60"/>
      <c r="AM177" s="60"/>
      <c r="AN177" s="60"/>
      <c r="AO177" s="60"/>
      <c r="AP177" s="60"/>
      <c r="AQ177" s="60"/>
      <c r="AR177" s="60"/>
      <c r="AS177" s="144"/>
      <c r="AT177" s="60"/>
      <c r="AU177" s="60"/>
      <c r="AV177" s="60"/>
      <c r="AW177" s="60"/>
      <c r="AX177" s="60" t="s">
        <v>35</v>
      </c>
      <c r="AY177" s="60" t="s">
        <v>35</v>
      </c>
      <c r="AZ177" s="62" t="s">
        <v>35</v>
      </c>
    </row>
    <row r="178" spans="1:52" ht="22" customHeight="1">
      <c r="A178" s="60" t="e">
        <f>#REF!</f>
        <v>#REF!</v>
      </c>
      <c r="B178" s="61"/>
      <c r="C178" s="60"/>
      <c r="D178" s="60"/>
      <c r="E178" s="60"/>
      <c r="F178" s="60"/>
      <c r="G178" s="60"/>
      <c r="H178" s="60"/>
      <c r="I178" s="60"/>
      <c r="J178" s="62"/>
      <c r="K178" s="60"/>
      <c r="L178" s="60"/>
      <c r="M178" s="60"/>
      <c r="N178" s="60"/>
      <c r="O178" s="60"/>
      <c r="P178" s="60"/>
      <c r="Q178" s="60"/>
      <c r="R178" s="62"/>
      <c r="S178" s="60"/>
      <c r="T178" s="60"/>
      <c r="U178" s="60"/>
      <c r="V178" s="60"/>
      <c r="W178" s="60"/>
      <c r="X178" s="60"/>
      <c r="Y178" s="60"/>
      <c r="Z178" s="60"/>
      <c r="AA178" s="62"/>
      <c r="AB178" s="60"/>
      <c r="AC178" s="60"/>
      <c r="AD178" s="60"/>
      <c r="AE178" s="60"/>
      <c r="AF178" s="60"/>
      <c r="AG178" s="60"/>
      <c r="AH178" s="60"/>
      <c r="AI178" s="62"/>
      <c r="AJ178" s="60"/>
      <c r="AK178" s="60"/>
      <c r="AL178" s="60"/>
      <c r="AM178" s="60"/>
      <c r="AN178" s="60"/>
      <c r="AO178" s="60"/>
      <c r="AP178" s="60"/>
      <c r="AQ178" s="60"/>
      <c r="AR178" s="60"/>
      <c r="AS178" s="144"/>
      <c r="AT178" s="60"/>
      <c r="AU178" s="60"/>
      <c r="AV178" s="60"/>
      <c r="AW178" s="60"/>
      <c r="AX178" s="60" t="s">
        <v>22</v>
      </c>
      <c r="AY178" s="60" t="s">
        <v>22</v>
      </c>
      <c r="AZ178" s="62" t="s">
        <v>22</v>
      </c>
    </row>
    <row r="179" spans="1:52" ht="22" customHeight="1">
      <c r="A179" s="60" t="e">
        <f>#REF!</f>
        <v>#REF!</v>
      </c>
      <c r="B179" s="61"/>
      <c r="C179" s="60"/>
      <c r="D179" s="60"/>
      <c r="E179" s="60"/>
      <c r="F179" s="60"/>
      <c r="G179" s="60"/>
      <c r="H179" s="60"/>
      <c r="I179" s="60"/>
      <c r="J179" s="62"/>
      <c r="K179" s="60"/>
      <c r="L179" s="60"/>
      <c r="M179" s="60"/>
      <c r="N179" s="60"/>
      <c r="O179" s="60"/>
      <c r="P179" s="60"/>
      <c r="Q179" s="60"/>
      <c r="R179" s="62"/>
      <c r="S179" s="60"/>
      <c r="T179" s="60"/>
      <c r="U179" s="60"/>
      <c r="V179" s="60"/>
      <c r="W179" s="60"/>
      <c r="X179" s="60"/>
      <c r="Y179" s="60"/>
      <c r="Z179" s="60"/>
      <c r="AA179" s="62"/>
      <c r="AB179" s="60"/>
      <c r="AC179" s="60"/>
      <c r="AD179" s="60"/>
      <c r="AE179" s="60"/>
      <c r="AF179" s="60"/>
      <c r="AG179" s="60"/>
      <c r="AH179" s="60"/>
      <c r="AI179" s="62"/>
      <c r="AJ179" s="60"/>
      <c r="AK179" s="60"/>
      <c r="AL179" s="60"/>
      <c r="AM179" s="60"/>
      <c r="AN179" s="60"/>
      <c r="AO179" s="60"/>
      <c r="AP179" s="60"/>
      <c r="AQ179" s="60"/>
      <c r="AR179" s="60"/>
      <c r="AS179" s="144"/>
      <c r="AT179" s="60"/>
      <c r="AU179" s="60"/>
      <c r="AV179" s="60"/>
      <c r="AW179" s="60"/>
      <c r="AX179" s="60" t="s">
        <v>45</v>
      </c>
      <c r="AY179" s="60" t="s">
        <v>45</v>
      </c>
      <c r="AZ179" s="62" t="s">
        <v>45</v>
      </c>
    </row>
    <row r="180" spans="1:52" ht="22" customHeight="1">
      <c r="A180" s="60" t="e">
        <f>#REF!</f>
        <v>#REF!</v>
      </c>
      <c r="B180" s="61"/>
      <c r="C180" s="60"/>
      <c r="D180" s="60"/>
      <c r="E180" s="60"/>
      <c r="F180" s="60"/>
      <c r="G180" s="60"/>
      <c r="H180" s="60"/>
      <c r="I180" s="60"/>
      <c r="J180" s="62"/>
      <c r="K180" s="60"/>
      <c r="L180" s="60"/>
      <c r="M180" s="60"/>
      <c r="N180" s="60"/>
      <c r="O180" s="60"/>
      <c r="P180" s="60"/>
      <c r="Q180" s="60"/>
      <c r="R180" s="62"/>
      <c r="S180" s="60"/>
      <c r="T180" s="60"/>
      <c r="U180" s="60"/>
      <c r="V180" s="60"/>
      <c r="W180" s="60"/>
      <c r="X180" s="60"/>
      <c r="Y180" s="60"/>
      <c r="Z180" s="60"/>
      <c r="AA180" s="62"/>
      <c r="AB180" s="60"/>
      <c r="AC180" s="60"/>
      <c r="AD180" s="60"/>
      <c r="AE180" s="60"/>
      <c r="AF180" s="60"/>
      <c r="AG180" s="60"/>
      <c r="AH180" s="60"/>
      <c r="AI180" s="62"/>
      <c r="AJ180" s="60"/>
      <c r="AK180" s="60"/>
      <c r="AL180" s="60"/>
      <c r="AM180" s="60"/>
      <c r="AN180" s="60"/>
      <c r="AO180" s="60"/>
      <c r="AP180" s="60"/>
      <c r="AQ180" s="60"/>
      <c r="AR180" s="60"/>
      <c r="AS180" s="144"/>
      <c r="AT180" s="60"/>
      <c r="AU180" s="60"/>
      <c r="AV180" s="60"/>
      <c r="AW180" s="60"/>
      <c r="AX180" s="60" t="s">
        <v>23</v>
      </c>
      <c r="AY180" s="60" t="s">
        <v>23</v>
      </c>
      <c r="AZ180" s="62" t="s">
        <v>23</v>
      </c>
    </row>
    <row r="181" spans="1:52" ht="22" customHeight="1">
      <c r="A181" s="60" t="e">
        <f>#REF!</f>
        <v>#REF!</v>
      </c>
      <c r="B181" s="61"/>
      <c r="C181" s="60"/>
      <c r="D181" s="60"/>
      <c r="E181" s="60"/>
      <c r="F181" s="60"/>
      <c r="G181" s="60"/>
      <c r="H181" s="60"/>
      <c r="I181" s="60"/>
      <c r="J181" s="62"/>
      <c r="K181" s="60"/>
      <c r="L181" s="60"/>
      <c r="M181" s="60"/>
      <c r="N181" s="60"/>
      <c r="O181" s="60"/>
      <c r="P181" s="60"/>
      <c r="Q181" s="60"/>
      <c r="R181" s="62"/>
      <c r="S181" s="60"/>
      <c r="T181" s="60"/>
      <c r="U181" s="60"/>
      <c r="V181" s="60"/>
      <c r="W181" s="60"/>
      <c r="X181" s="60"/>
      <c r="Y181" s="60"/>
      <c r="Z181" s="60"/>
      <c r="AA181" s="62"/>
      <c r="AB181" s="60"/>
      <c r="AC181" s="60"/>
      <c r="AD181" s="60"/>
      <c r="AE181" s="60"/>
      <c r="AF181" s="60"/>
      <c r="AG181" s="60"/>
      <c r="AH181" s="60"/>
      <c r="AI181" s="62"/>
      <c r="AJ181" s="60"/>
      <c r="AK181" s="60"/>
      <c r="AL181" s="60"/>
      <c r="AM181" s="60"/>
      <c r="AN181" s="60"/>
      <c r="AO181" s="60"/>
      <c r="AP181" s="60"/>
      <c r="AQ181" s="60"/>
      <c r="AR181" s="60"/>
      <c r="AS181" s="144"/>
      <c r="AT181" s="60"/>
      <c r="AU181" s="60"/>
      <c r="AV181" s="60"/>
      <c r="AW181" s="60"/>
      <c r="AX181" s="60" t="s">
        <v>46</v>
      </c>
      <c r="AY181" s="60" t="s">
        <v>46</v>
      </c>
      <c r="AZ181" s="62" t="s">
        <v>46</v>
      </c>
    </row>
    <row r="182" spans="1:52" ht="22" customHeight="1">
      <c r="A182" s="60" t="e">
        <f>#REF!</f>
        <v>#REF!</v>
      </c>
      <c r="B182" s="61"/>
      <c r="C182" s="60"/>
      <c r="D182" s="60"/>
      <c r="E182" s="60"/>
      <c r="F182" s="60"/>
      <c r="G182" s="60"/>
      <c r="H182" s="60"/>
      <c r="I182" s="60"/>
      <c r="J182" s="62"/>
      <c r="K182" s="60"/>
      <c r="L182" s="60"/>
      <c r="M182" s="60"/>
      <c r="N182" s="60"/>
      <c r="O182" s="60"/>
      <c r="P182" s="60"/>
      <c r="Q182" s="60"/>
      <c r="R182" s="62"/>
      <c r="S182" s="60"/>
      <c r="T182" s="60"/>
      <c r="U182" s="60"/>
      <c r="V182" s="60"/>
      <c r="W182" s="60"/>
      <c r="X182" s="60"/>
      <c r="Y182" s="60"/>
      <c r="Z182" s="60"/>
      <c r="AA182" s="62"/>
      <c r="AB182" s="60"/>
      <c r="AC182" s="60"/>
      <c r="AD182" s="60"/>
      <c r="AE182" s="60"/>
      <c r="AF182" s="60"/>
      <c r="AG182" s="60"/>
      <c r="AH182" s="60"/>
      <c r="AI182" s="62"/>
      <c r="AJ182" s="60"/>
      <c r="AK182" s="60"/>
      <c r="AL182" s="60"/>
      <c r="AM182" s="60"/>
      <c r="AN182" s="60"/>
      <c r="AO182" s="60"/>
      <c r="AP182" s="60"/>
      <c r="AQ182" s="60"/>
      <c r="AR182" s="60"/>
      <c r="AS182" s="144"/>
      <c r="AT182" s="60"/>
      <c r="AU182" s="60"/>
      <c r="AV182" s="60"/>
      <c r="AW182" s="60"/>
      <c r="AX182" s="60" t="s">
        <v>47</v>
      </c>
      <c r="AY182" s="60" t="s">
        <v>47</v>
      </c>
      <c r="AZ182" s="62" t="s">
        <v>47</v>
      </c>
    </row>
    <row r="183" spans="1:52" ht="22" customHeight="1">
      <c r="A183" s="60" t="e">
        <f>#REF!</f>
        <v>#REF!</v>
      </c>
      <c r="B183" s="61"/>
      <c r="C183" s="60"/>
      <c r="D183" s="60"/>
      <c r="E183" s="60"/>
      <c r="F183" s="60"/>
      <c r="G183" s="60"/>
      <c r="H183" s="60"/>
      <c r="I183" s="60"/>
      <c r="J183" s="62"/>
      <c r="K183" s="60"/>
      <c r="L183" s="60"/>
      <c r="M183" s="60"/>
      <c r="N183" s="60"/>
      <c r="O183" s="60"/>
      <c r="P183" s="60"/>
      <c r="Q183" s="60"/>
      <c r="R183" s="62"/>
      <c r="S183" s="60"/>
      <c r="T183" s="60"/>
      <c r="U183" s="60"/>
      <c r="V183" s="60"/>
      <c r="W183" s="60"/>
      <c r="X183" s="60"/>
      <c r="Y183" s="60"/>
      <c r="Z183" s="60"/>
      <c r="AA183" s="62"/>
      <c r="AB183" s="60"/>
      <c r="AC183" s="60"/>
      <c r="AD183" s="60"/>
      <c r="AE183" s="60"/>
      <c r="AF183" s="60"/>
      <c r="AG183" s="60"/>
      <c r="AH183" s="60"/>
      <c r="AI183" s="62"/>
      <c r="AJ183" s="60"/>
      <c r="AK183" s="60"/>
      <c r="AL183" s="60"/>
      <c r="AM183" s="60"/>
      <c r="AN183" s="60"/>
      <c r="AO183" s="60"/>
      <c r="AP183" s="60"/>
      <c r="AQ183" s="60"/>
      <c r="AR183" s="60"/>
      <c r="AS183" s="144"/>
      <c r="AT183" s="60"/>
      <c r="AU183" s="60"/>
      <c r="AV183" s="60"/>
      <c r="AW183" s="60"/>
      <c r="AX183" s="60" t="s">
        <v>48</v>
      </c>
      <c r="AY183" s="60" t="s">
        <v>48</v>
      </c>
      <c r="AZ183" s="62" t="s">
        <v>48</v>
      </c>
    </row>
    <row r="184" spans="1:52" ht="22" customHeight="1">
      <c r="A184" s="60" t="e">
        <f>#REF!</f>
        <v>#REF!</v>
      </c>
      <c r="B184" s="61"/>
      <c r="C184" s="60"/>
      <c r="D184" s="60"/>
      <c r="E184" s="60"/>
      <c r="F184" s="60"/>
      <c r="G184" s="60"/>
      <c r="H184" s="60"/>
      <c r="I184" s="60"/>
      <c r="J184" s="62"/>
      <c r="K184" s="60"/>
      <c r="L184" s="60"/>
      <c r="M184" s="60"/>
      <c r="N184" s="60"/>
      <c r="O184" s="60"/>
      <c r="P184" s="60"/>
      <c r="Q184" s="60"/>
      <c r="R184" s="62"/>
      <c r="S184" s="60"/>
      <c r="T184" s="60"/>
      <c r="U184" s="60"/>
      <c r="V184" s="60"/>
      <c r="W184" s="60"/>
      <c r="X184" s="60"/>
      <c r="Y184" s="60"/>
      <c r="Z184" s="60"/>
      <c r="AA184" s="62"/>
      <c r="AB184" s="60"/>
      <c r="AC184" s="60"/>
      <c r="AD184" s="60"/>
      <c r="AE184" s="60"/>
      <c r="AF184" s="60"/>
      <c r="AG184" s="60"/>
      <c r="AH184" s="60"/>
      <c r="AI184" s="62"/>
      <c r="AJ184" s="60"/>
      <c r="AK184" s="60"/>
      <c r="AL184" s="60"/>
      <c r="AM184" s="60"/>
      <c r="AN184" s="60"/>
      <c r="AO184" s="60"/>
      <c r="AP184" s="60"/>
      <c r="AQ184" s="60"/>
      <c r="AR184" s="60"/>
      <c r="AS184" s="144"/>
      <c r="AT184" s="60"/>
      <c r="AU184" s="60"/>
      <c r="AV184" s="60"/>
      <c r="AW184" s="60"/>
      <c r="AX184" s="60" t="s">
        <v>49</v>
      </c>
      <c r="AY184" s="60" t="s">
        <v>49</v>
      </c>
      <c r="AZ184" s="62" t="s">
        <v>49</v>
      </c>
    </row>
    <row r="185" spans="1:52" ht="22" customHeight="1">
      <c r="A185" s="60" t="e">
        <f>#REF!</f>
        <v>#REF!</v>
      </c>
      <c r="B185" s="61"/>
      <c r="C185" s="60"/>
      <c r="D185" s="60"/>
      <c r="E185" s="60"/>
      <c r="F185" s="60"/>
      <c r="G185" s="60"/>
      <c r="H185" s="60"/>
      <c r="I185" s="60"/>
      <c r="J185" s="62"/>
      <c r="K185" s="60"/>
      <c r="L185" s="60"/>
      <c r="M185" s="60"/>
      <c r="N185" s="60"/>
      <c r="O185" s="60"/>
      <c r="P185" s="60"/>
      <c r="Q185" s="60"/>
      <c r="R185" s="62"/>
      <c r="S185" s="60"/>
      <c r="T185" s="60"/>
      <c r="U185" s="60"/>
      <c r="V185" s="60"/>
      <c r="W185" s="60"/>
      <c r="X185" s="60"/>
      <c r="Y185" s="60"/>
      <c r="Z185" s="60"/>
      <c r="AA185" s="62"/>
      <c r="AB185" s="60"/>
      <c r="AC185" s="60"/>
      <c r="AD185" s="60"/>
      <c r="AE185" s="60"/>
      <c r="AF185" s="60"/>
      <c r="AG185" s="60"/>
      <c r="AH185" s="60"/>
      <c r="AI185" s="62"/>
      <c r="AJ185" s="60"/>
      <c r="AK185" s="60"/>
      <c r="AL185" s="60"/>
      <c r="AM185" s="60"/>
      <c r="AN185" s="60"/>
      <c r="AO185" s="60"/>
      <c r="AP185" s="60"/>
      <c r="AQ185" s="60"/>
      <c r="AR185" s="60"/>
      <c r="AS185" s="144"/>
      <c r="AT185" s="60"/>
      <c r="AU185" s="60"/>
      <c r="AV185" s="60"/>
      <c r="AW185" s="60"/>
      <c r="AX185" s="60" t="s">
        <v>50</v>
      </c>
      <c r="AY185" s="60" t="s">
        <v>50</v>
      </c>
      <c r="AZ185" s="62" t="s">
        <v>50</v>
      </c>
    </row>
    <row r="186" spans="1:52" ht="22" customHeight="1">
      <c r="A186" s="60" t="e">
        <f>#REF!</f>
        <v>#REF!</v>
      </c>
      <c r="B186" s="61"/>
      <c r="C186" s="60"/>
      <c r="D186" s="60"/>
      <c r="E186" s="60"/>
      <c r="F186" s="60"/>
      <c r="G186" s="60"/>
      <c r="H186" s="60"/>
      <c r="I186" s="60"/>
      <c r="J186" s="62"/>
      <c r="K186" s="60"/>
      <c r="L186" s="60"/>
      <c r="M186" s="60"/>
      <c r="N186" s="60"/>
      <c r="O186" s="60"/>
      <c r="P186" s="60"/>
      <c r="Q186" s="60"/>
      <c r="R186" s="62"/>
      <c r="S186" s="60"/>
      <c r="T186" s="60"/>
      <c r="U186" s="60"/>
      <c r="V186" s="60"/>
      <c r="W186" s="60"/>
      <c r="X186" s="60"/>
      <c r="Y186" s="60"/>
      <c r="Z186" s="60"/>
      <c r="AA186" s="62"/>
      <c r="AB186" s="60"/>
      <c r="AC186" s="60"/>
      <c r="AD186" s="60"/>
      <c r="AE186" s="60"/>
      <c r="AF186" s="60"/>
      <c r="AG186" s="60"/>
      <c r="AH186" s="60"/>
      <c r="AI186" s="62"/>
      <c r="AJ186" s="60"/>
      <c r="AK186" s="60"/>
      <c r="AL186" s="60"/>
      <c r="AM186" s="60"/>
      <c r="AN186" s="60"/>
      <c r="AO186" s="60"/>
      <c r="AP186" s="60"/>
      <c r="AQ186" s="60"/>
      <c r="AR186" s="60"/>
      <c r="AS186" s="144"/>
      <c r="AT186" s="60"/>
      <c r="AU186" s="60"/>
      <c r="AV186" s="60"/>
      <c r="AW186" s="60"/>
      <c r="AX186" s="60" t="s">
        <v>51</v>
      </c>
      <c r="AY186" s="60" t="s">
        <v>51</v>
      </c>
      <c r="AZ186" s="62" t="s">
        <v>51</v>
      </c>
    </row>
    <row r="187" spans="1:52" ht="22" customHeight="1">
      <c r="A187" s="63" t="e">
        <f>#REF!</f>
        <v>#REF!</v>
      </c>
      <c r="B187" s="64"/>
      <c r="C187" s="63"/>
      <c r="D187" s="63"/>
      <c r="E187" s="63"/>
      <c r="F187" s="63"/>
      <c r="G187" s="63"/>
      <c r="H187" s="65"/>
      <c r="I187" s="65"/>
      <c r="J187" s="66"/>
      <c r="K187" s="63"/>
      <c r="L187" s="63"/>
      <c r="M187" s="63"/>
      <c r="N187" s="63"/>
      <c r="O187" s="63"/>
      <c r="P187" s="65"/>
      <c r="Q187" s="65"/>
      <c r="R187" s="66"/>
      <c r="S187" s="63"/>
      <c r="T187" s="63"/>
      <c r="U187" s="63"/>
      <c r="V187" s="63"/>
      <c r="W187" s="63"/>
      <c r="X187" s="63"/>
      <c r="Y187" s="65"/>
      <c r="Z187" s="65"/>
      <c r="AA187" s="66"/>
      <c r="AB187" s="63"/>
      <c r="AC187" s="63"/>
      <c r="AD187" s="63"/>
      <c r="AE187" s="63"/>
      <c r="AF187" s="63"/>
      <c r="AG187" s="65"/>
      <c r="AH187" s="65"/>
      <c r="AI187" s="66"/>
      <c r="AJ187" s="63"/>
      <c r="AK187" s="63"/>
      <c r="AL187" s="63"/>
      <c r="AM187" s="63"/>
      <c r="AN187" s="63"/>
      <c r="AO187" s="65"/>
      <c r="AP187" s="65"/>
      <c r="AQ187" s="63"/>
      <c r="AR187" s="63"/>
      <c r="AS187" s="145"/>
      <c r="AT187" s="63"/>
      <c r="AU187" s="63"/>
      <c r="AV187" s="63"/>
      <c r="AW187" s="63"/>
      <c r="AX187" s="65" t="s">
        <v>52</v>
      </c>
      <c r="AY187" s="65" t="s">
        <v>52</v>
      </c>
      <c r="AZ187" s="66" t="s">
        <v>52</v>
      </c>
    </row>
    <row r="188" spans="1:52" ht="22" customHeight="1">
      <c r="A188" s="63" t="e">
        <f>#REF!</f>
        <v>#REF!</v>
      </c>
      <c r="B188" s="64"/>
      <c r="C188" s="63"/>
      <c r="D188" s="63"/>
      <c r="E188" s="63"/>
      <c r="F188" s="63"/>
      <c r="G188" s="63"/>
      <c r="H188" s="65"/>
      <c r="I188" s="65"/>
      <c r="J188" s="66"/>
      <c r="K188" s="63"/>
      <c r="L188" s="63"/>
      <c r="M188" s="63"/>
      <c r="N188" s="63"/>
      <c r="O188" s="63"/>
      <c r="P188" s="65"/>
      <c r="Q188" s="65"/>
      <c r="R188" s="66"/>
      <c r="S188" s="63"/>
      <c r="T188" s="63"/>
      <c r="U188" s="63"/>
      <c r="V188" s="63"/>
      <c r="W188" s="63"/>
      <c r="X188" s="63"/>
      <c r="Y188" s="65"/>
      <c r="Z188" s="65"/>
      <c r="AA188" s="66"/>
      <c r="AB188" s="63"/>
      <c r="AC188" s="63"/>
      <c r="AD188" s="63"/>
      <c r="AE188" s="63"/>
      <c r="AF188" s="63"/>
      <c r="AG188" s="65"/>
      <c r="AH188" s="65"/>
      <c r="AI188" s="66"/>
      <c r="AJ188" s="63"/>
      <c r="AK188" s="63"/>
      <c r="AL188" s="63"/>
      <c r="AM188" s="63"/>
      <c r="AN188" s="63"/>
      <c r="AO188" s="65"/>
      <c r="AP188" s="65"/>
      <c r="AQ188" s="63"/>
      <c r="AR188" s="63"/>
      <c r="AS188" s="145"/>
      <c r="AT188" s="63"/>
      <c r="AU188" s="63"/>
      <c r="AV188" s="63"/>
      <c r="AW188" s="63"/>
      <c r="AX188" s="65" t="s">
        <v>53</v>
      </c>
      <c r="AY188" s="65" t="s">
        <v>53</v>
      </c>
      <c r="AZ188" s="66" t="s">
        <v>53</v>
      </c>
    </row>
    <row r="189" spans="1:52" ht="22" customHeight="1">
      <c r="A189" s="63" t="e">
        <f>#REF!</f>
        <v>#REF!</v>
      </c>
      <c r="B189" s="64"/>
      <c r="C189" s="63"/>
      <c r="D189" s="63"/>
      <c r="E189" s="63"/>
      <c r="F189" s="63"/>
      <c r="G189" s="63"/>
      <c r="H189" s="65"/>
      <c r="I189" s="65"/>
      <c r="J189" s="66"/>
      <c r="K189" s="63"/>
      <c r="L189" s="63"/>
      <c r="M189" s="63"/>
      <c r="N189" s="63"/>
      <c r="O189" s="63"/>
      <c r="P189" s="65"/>
      <c r="Q189" s="65"/>
      <c r="R189" s="66"/>
      <c r="S189" s="63"/>
      <c r="T189" s="63"/>
      <c r="U189" s="63"/>
      <c r="V189" s="63"/>
      <c r="W189" s="63"/>
      <c r="X189" s="63"/>
      <c r="Y189" s="65"/>
      <c r="Z189" s="65"/>
      <c r="AA189" s="66"/>
      <c r="AB189" s="63"/>
      <c r="AC189" s="63"/>
      <c r="AD189" s="63"/>
      <c r="AE189" s="63"/>
      <c r="AF189" s="63"/>
      <c r="AG189" s="65"/>
      <c r="AH189" s="65"/>
      <c r="AI189" s="66"/>
      <c r="AJ189" s="63"/>
      <c r="AK189" s="63"/>
      <c r="AL189" s="63"/>
      <c r="AM189" s="63"/>
      <c r="AN189" s="63"/>
      <c r="AO189" s="65"/>
      <c r="AP189" s="65"/>
      <c r="AQ189" s="63"/>
      <c r="AR189" s="63"/>
      <c r="AS189" s="145"/>
      <c r="AT189" s="63"/>
      <c r="AU189" s="63"/>
      <c r="AV189" s="63"/>
      <c r="AW189" s="63"/>
      <c r="AX189" s="65" t="s">
        <v>54</v>
      </c>
      <c r="AY189" s="65" t="s">
        <v>54</v>
      </c>
      <c r="AZ189" s="66" t="s">
        <v>54</v>
      </c>
    </row>
    <row r="190" spans="1:52" ht="22" customHeight="1">
      <c r="A190" s="63" t="e">
        <f>#REF!</f>
        <v>#REF!</v>
      </c>
      <c r="B190" s="64"/>
      <c r="C190" s="63"/>
      <c r="D190" s="63"/>
      <c r="E190" s="63"/>
      <c r="F190" s="63"/>
      <c r="G190" s="63"/>
      <c r="H190" s="65"/>
      <c r="I190" s="65"/>
      <c r="J190" s="66"/>
      <c r="K190" s="63"/>
      <c r="L190" s="63"/>
      <c r="M190" s="63"/>
      <c r="N190" s="63"/>
      <c r="O190" s="63"/>
      <c r="P190" s="65"/>
      <c r="Q190" s="65"/>
      <c r="R190" s="66"/>
      <c r="S190" s="63"/>
      <c r="T190" s="63"/>
      <c r="U190" s="63"/>
      <c r="V190" s="63"/>
      <c r="W190" s="63"/>
      <c r="X190" s="63"/>
      <c r="Y190" s="65"/>
      <c r="Z190" s="65"/>
      <c r="AA190" s="66"/>
      <c r="AB190" s="63"/>
      <c r="AC190" s="63"/>
      <c r="AD190" s="63"/>
      <c r="AE190" s="63"/>
      <c r="AF190" s="63"/>
      <c r="AG190" s="65"/>
      <c r="AH190" s="65"/>
      <c r="AI190" s="66"/>
      <c r="AJ190" s="63"/>
      <c r="AK190" s="63"/>
      <c r="AL190" s="63"/>
      <c r="AM190" s="63"/>
      <c r="AN190" s="63"/>
      <c r="AO190" s="65"/>
      <c r="AP190" s="65"/>
      <c r="AQ190" s="63"/>
      <c r="AR190" s="63"/>
      <c r="AS190" s="145"/>
      <c r="AT190" s="63"/>
      <c r="AU190" s="63"/>
      <c r="AV190" s="63"/>
      <c r="AW190" s="63"/>
      <c r="AX190" s="65"/>
      <c r="AY190" s="65"/>
      <c r="AZ190" s="66"/>
    </row>
    <row r="191" spans="1:52" ht="22" customHeight="1">
      <c r="A191" s="63" t="e">
        <f>#REF!</f>
        <v>#REF!</v>
      </c>
      <c r="B191" s="64"/>
      <c r="C191" s="63"/>
      <c r="D191" s="63"/>
      <c r="E191" s="63"/>
      <c r="F191" s="63"/>
      <c r="G191" s="63"/>
      <c r="H191" s="65"/>
      <c r="I191" s="65"/>
      <c r="J191" s="66"/>
      <c r="K191" s="63"/>
      <c r="L191" s="63"/>
      <c r="M191" s="63"/>
      <c r="N191" s="63"/>
      <c r="O191" s="63"/>
      <c r="P191" s="65"/>
      <c r="Q191" s="65"/>
      <c r="R191" s="66"/>
      <c r="S191" s="63"/>
      <c r="T191" s="63"/>
      <c r="U191" s="63"/>
      <c r="V191" s="63"/>
      <c r="W191" s="63"/>
      <c r="X191" s="63"/>
      <c r="Y191" s="65"/>
      <c r="Z191" s="65"/>
      <c r="AA191" s="66"/>
      <c r="AB191" s="63"/>
      <c r="AC191" s="63"/>
      <c r="AD191" s="63"/>
      <c r="AE191" s="63"/>
      <c r="AF191" s="63"/>
      <c r="AG191" s="65"/>
      <c r="AH191" s="65"/>
      <c r="AI191" s="66"/>
      <c r="AJ191" s="63"/>
      <c r="AK191" s="63"/>
      <c r="AL191" s="63"/>
      <c r="AM191" s="63"/>
      <c r="AN191" s="63"/>
      <c r="AO191" s="65"/>
      <c r="AP191" s="65"/>
      <c r="AQ191" s="63"/>
      <c r="AR191" s="63"/>
      <c r="AS191" s="145"/>
      <c r="AT191" s="63"/>
      <c r="AU191" s="63"/>
      <c r="AV191" s="63"/>
      <c r="AW191" s="63"/>
      <c r="AX191" s="65"/>
      <c r="AY191" s="65"/>
      <c r="AZ191" s="66"/>
    </row>
    <row r="192" spans="1:52" ht="22" customHeight="1">
      <c r="A192" s="63" t="e">
        <f>#REF!</f>
        <v>#REF!</v>
      </c>
      <c r="B192" s="64"/>
      <c r="C192" s="63"/>
      <c r="D192" s="63"/>
      <c r="E192" s="63"/>
      <c r="F192" s="63"/>
      <c r="G192" s="63"/>
      <c r="H192" s="65"/>
      <c r="I192" s="65"/>
      <c r="J192" s="66"/>
      <c r="K192" s="63"/>
      <c r="L192" s="63"/>
      <c r="M192" s="63"/>
      <c r="N192" s="63"/>
      <c r="O192" s="63"/>
      <c r="P192" s="65"/>
      <c r="Q192" s="65"/>
      <c r="R192" s="66"/>
      <c r="S192" s="63"/>
      <c r="T192" s="63"/>
      <c r="U192" s="63"/>
      <c r="V192" s="63"/>
      <c r="W192" s="63"/>
      <c r="X192" s="63"/>
      <c r="Y192" s="65"/>
      <c r="Z192" s="65"/>
      <c r="AA192" s="66"/>
      <c r="AB192" s="63"/>
      <c r="AC192" s="63"/>
      <c r="AD192" s="63"/>
      <c r="AE192" s="63"/>
      <c r="AF192" s="63"/>
      <c r="AG192" s="65"/>
      <c r="AH192" s="65"/>
      <c r="AI192" s="66"/>
      <c r="AJ192" s="63"/>
      <c r="AK192" s="63"/>
      <c r="AL192" s="63"/>
      <c r="AM192" s="63"/>
      <c r="AN192" s="63"/>
      <c r="AO192" s="65"/>
      <c r="AP192" s="65"/>
      <c r="AQ192" s="63"/>
      <c r="AR192" s="63"/>
      <c r="AS192" s="145"/>
      <c r="AT192" s="63"/>
      <c r="AU192" s="63"/>
      <c r="AV192" s="63"/>
      <c r="AW192" s="63"/>
      <c r="AX192" s="65"/>
      <c r="AY192" s="65"/>
      <c r="AZ192" s="66"/>
    </row>
    <row r="193" spans="1:52" ht="22" customHeight="1">
      <c r="A193" s="63" t="e">
        <f>#REF!</f>
        <v>#REF!</v>
      </c>
      <c r="B193" s="64"/>
      <c r="C193" s="63"/>
      <c r="D193" s="63"/>
      <c r="E193" s="63"/>
      <c r="F193" s="63"/>
      <c r="G193" s="63"/>
      <c r="H193" s="65"/>
      <c r="I193" s="65"/>
      <c r="J193" s="66"/>
      <c r="K193" s="63"/>
      <c r="L193" s="63"/>
      <c r="M193" s="63"/>
      <c r="N193" s="63"/>
      <c r="O193" s="63"/>
      <c r="P193" s="65"/>
      <c r="Q193" s="65"/>
      <c r="R193" s="66"/>
      <c r="S193" s="63"/>
      <c r="T193" s="63"/>
      <c r="U193" s="63"/>
      <c r="V193" s="63"/>
      <c r="W193" s="63"/>
      <c r="X193" s="63"/>
      <c r="Y193" s="65"/>
      <c r="Z193" s="65"/>
      <c r="AA193" s="66"/>
      <c r="AB193" s="63"/>
      <c r="AC193" s="63"/>
      <c r="AD193" s="63"/>
      <c r="AE193" s="63"/>
      <c r="AF193" s="63"/>
      <c r="AG193" s="65"/>
      <c r="AH193" s="65"/>
      <c r="AI193" s="66"/>
      <c r="AJ193" s="63"/>
      <c r="AK193" s="63"/>
      <c r="AL193" s="63"/>
      <c r="AM193" s="63"/>
      <c r="AN193" s="63"/>
      <c r="AO193" s="65"/>
      <c r="AP193" s="65"/>
      <c r="AQ193" s="63"/>
      <c r="AR193" s="63"/>
      <c r="AS193" s="145"/>
      <c r="AT193" s="63"/>
      <c r="AU193" s="63"/>
      <c r="AV193" s="63"/>
      <c r="AW193" s="63"/>
      <c r="AX193" s="65"/>
      <c r="AY193" s="65"/>
      <c r="AZ193" s="66"/>
    </row>
    <row r="194" spans="1:52" ht="22" customHeight="1">
      <c r="A194" s="63" t="e">
        <f>#REF!</f>
        <v>#REF!</v>
      </c>
      <c r="B194" s="64"/>
      <c r="C194" s="63"/>
      <c r="D194" s="63"/>
      <c r="E194" s="63"/>
      <c r="F194" s="63"/>
      <c r="G194" s="63"/>
      <c r="H194" s="65"/>
      <c r="I194" s="65"/>
      <c r="J194" s="66"/>
      <c r="K194" s="63"/>
      <c r="L194" s="63"/>
      <c r="M194" s="63"/>
      <c r="N194" s="63"/>
      <c r="O194" s="63"/>
      <c r="P194" s="65"/>
      <c r="Q194" s="65"/>
      <c r="R194" s="66"/>
      <c r="S194" s="63"/>
      <c r="T194" s="63"/>
      <c r="U194" s="63"/>
      <c r="V194" s="63"/>
      <c r="W194" s="63"/>
      <c r="X194" s="63"/>
      <c r="Y194" s="65"/>
      <c r="Z194" s="65"/>
      <c r="AA194" s="66"/>
      <c r="AB194" s="63"/>
      <c r="AC194" s="63"/>
      <c r="AD194" s="63"/>
      <c r="AE194" s="63"/>
      <c r="AF194" s="63"/>
      <c r="AG194" s="65"/>
      <c r="AH194" s="65"/>
      <c r="AI194" s="66"/>
      <c r="AJ194" s="63"/>
      <c r="AK194" s="63"/>
      <c r="AL194" s="63"/>
      <c r="AM194" s="63"/>
      <c r="AN194" s="63"/>
      <c r="AO194" s="65"/>
      <c r="AP194" s="65"/>
      <c r="AQ194" s="63"/>
      <c r="AR194" s="63"/>
      <c r="AS194" s="145"/>
      <c r="AT194" s="63"/>
      <c r="AU194" s="63"/>
      <c r="AV194" s="63"/>
      <c r="AW194" s="63"/>
      <c r="AX194" s="65"/>
      <c r="AY194" s="65"/>
      <c r="AZ194" s="66"/>
    </row>
    <row r="195" spans="1:52" ht="22" customHeight="1">
      <c r="A195" s="63" t="e">
        <f>#REF!</f>
        <v>#REF!</v>
      </c>
      <c r="B195" s="64"/>
      <c r="C195" s="63"/>
      <c r="D195" s="63"/>
      <c r="E195" s="63"/>
      <c r="F195" s="63"/>
      <c r="G195" s="63"/>
      <c r="H195" s="65"/>
      <c r="I195" s="65"/>
      <c r="J195" s="66"/>
      <c r="K195" s="63"/>
      <c r="L195" s="63"/>
      <c r="M195" s="63"/>
      <c r="N195" s="63"/>
      <c r="O195" s="63"/>
      <c r="P195" s="65"/>
      <c r="Q195" s="65"/>
      <c r="R195" s="66"/>
      <c r="S195" s="63"/>
      <c r="T195" s="63"/>
      <c r="U195" s="63"/>
      <c r="V195" s="63"/>
      <c r="W195" s="63"/>
      <c r="X195" s="63"/>
      <c r="Y195" s="65"/>
      <c r="Z195" s="65"/>
      <c r="AA195" s="66"/>
      <c r="AB195" s="63"/>
      <c r="AC195" s="63"/>
      <c r="AD195" s="63"/>
      <c r="AE195" s="63"/>
      <c r="AF195" s="63"/>
      <c r="AG195" s="65"/>
      <c r="AH195" s="65"/>
      <c r="AI195" s="66"/>
      <c r="AJ195" s="63"/>
      <c r="AK195" s="63"/>
      <c r="AL195" s="63"/>
      <c r="AM195" s="63"/>
      <c r="AN195" s="63"/>
      <c r="AO195" s="65"/>
      <c r="AP195" s="65"/>
      <c r="AQ195" s="63"/>
      <c r="AR195" s="63"/>
      <c r="AS195" s="145"/>
      <c r="AT195" s="63"/>
      <c r="AU195" s="63"/>
      <c r="AV195" s="63"/>
      <c r="AW195" s="63"/>
      <c r="AX195" s="65"/>
      <c r="AY195" s="65"/>
      <c r="AZ195" s="66"/>
    </row>
    <row r="196" spans="1:52" ht="22" customHeight="1">
      <c r="A196" s="63" t="e">
        <f>#REF!</f>
        <v>#REF!</v>
      </c>
      <c r="B196" s="64"/>
      <c r="C196" s="63"/>
      <c r="D196" s="63"/>
      <c r="E196" s="63"/>
      <c r="F196" s="63"/>
      <c r="G196" s="63"/>
      <c r="H196" s="65"/>
      <c r="I196" s="65"/>
      <c r="J196" s="66"/>
      <c r="K196" s="63"/>
      <c r="L196" s="63"/>
      <c r="M196" s="63"/>
      <c r="N196" s="63"/>
      <c r="O196" s="63"/>
      <c r="P196" s="65"/>
      <c r="Q196" s="65"/>
      <c r="R196" s="66"/>
      <c r="S196" s="63"/>
      <c r="T196" s="63"/>
      <c r="U196" s="63"/>
      <c r="V196" s="63"/>
      <c r="W196" s="63"/>
      <c r="X196" s="63"/>
      <c r="Y196" s="65"/>
      <c r="Z196" s="65"/>
      <c r="AA196" s="66"/>
      <c r="AB196" s="63"/>
      <c r="AC196" s="63"/>
      <c r="AD196" s="63"/>
      <c r="AE196" s="63"/>
      <c r="AF196" s="63"/>
      <c r="AG196" s="65"/>
      <c r="AH196" s="65"/>
      <c r="AI196" s="66"/>
      <c r="AJ196" s="63"/>
      <c r="AK196" s="63"/>
      <c r="AL196" s="63"/>
      <c r="AM196" s="63"/>
      <c r="AN196" s="63"/>
      <c r="AO196" s="65"/>
      <c r="AP196" s="65"/>
      <c r="AQ196" s="63"/>
      <c r="AR196" s="63"/>
      <c r="AS196" s="145"/>
      <c r="AT196" s="63"/>
      <c r="AU196" s="63"/>
      <c r="AV196" s="63"/>
      <c r="AW196" s="63"/>
      <c r="AX196" s="65"/>
      <c r="AY196" s="65"/>
      <c r="AZ196" s="66"/>
    </row>
    <row r="197" spans="1:52" ht="22" customHeight="1">
      <c r="A197" s="63" t="e">
        <f>#REF!</f>
        <v>#REF!</v>
      </c>
      <c r="B197" s="64"/>
      <c r="C197" s="63"/>
      <c r="D197" s="63"/>
      <c r="E197" s="63"/>
      <c r="F197" s="63"/>
      <c r="G197" s="63"/>
      <c r="H197" s="65"/>
      <c r="I197" s="65"/>
      <c r="J197" s="66"/>
      <c r="K197" s="63"/>
      <c r="L197" s="63"/>
      <c r="M197" s="63"/>
      <c r="N197" s="63"/>
      <c r="O197" s="63"/>
      <c r="P197" s="65"/>
      <c r="Q197" s="65"/>
      <c r="R197" s="66"/>
      <c r="S197" s="63"/>
      <c r="T197" s="63"/>
      <c r="U197" s="63"/>
      <c r="V197" s="63"/>
      <c r="W197" s="63"/>
      <c r="X197" s="63"/>
      <c r="Y197" s="65"/>
      <c r="Z197" s="65"/>
      <c r="AA197" s="66"/>
      <c r="AB197" s="63"/>
      <c r="AC197" s="63"/>
      <c r="AD197" s="63"/>
      <c r="AE197" s="63"/>
      <c r="AF197" s="63"/>
      <c r="AG197" s="65"/>
      <c r="AH197" s="65"/>
      <c r="AI197" s="66"/>
      <c r="AJ197" s="63"/>
      <c r="AK197" s="63"/>
      <c r="AL197" s="63"/>
      <c r="AM197" s="63"/>
      <c r="AN197" s="63"/>
      <c r="AO197" s="65"/>
      <c r="AP197" s="65"/>
      <c r="AQ197" s="63"/>
      <c r="AR197" s="63"/>
      <c r="AS197" s="145"/>
      <c r="AT197" s="63"/>
      <c r="AU197" s="63"/>
      <c r="AV197" s="63"/>
      <c r="AW197" s="63"/>
      <c r="AX197" s="65"/>
      <c r="AY197" s="65"/>
      <c r="AZ197" s="66"/>
    </row>
    <row r="198" spans="1:52" ht="22" customHeight="1">
      <c r="A198" s="63"/>
      <c r="B198" s="64"/>
      <c r="C198" s="63"/>
      <c r="D198" s="63"/>
      <c r="E198" s="63"/>
      <c r="F198" s="63"/>
      <c r="G198" s="63"/>
      <c r="H198" s="65"/>
      <c r="I198" s="65"/>
      <c r="J198" s="66"/>
      <c r="K198" s="63"/>
      <c r="L198" s="63"/>
      <c r="M198" s="63"/>
      <c r="N198" s="63"/>
      <c r="O198" s="63"/>
      <c r="P198" s="65"/>
      <c r="Q198" s="65"/>
      <c r="R198" s="66"/>
      <c r="S198" s="63"/>
      <c r="T198" s="63"/>
      <c r="U198" s="63"/>
      <c r="V198" s="63"/>
      <c r="W198" s="63"/>
      <c r="X198" s="63"/>
      <c r="Y198" s="65"/>
      <c r="Z198" s="65"/>
      <c r="AA198" s="66"/>
      <c r="AB198" s="63"/>
      <c r="AC198" s="63"/>
      <c r="AD198" s="63"/>
      <c r="AE198" s="63"/>
      <c r="AF198" s="63"/>
      <c r="AG198" s="65"/>
      <c r="AH198" s="65"/>
      <c r="AI198" s="66"/>
      <c r="AJ198" s="63"/>
      <c r="AK198" s="63"/>
      <c r="AL198" s="63"/>
      <c r="AM198" s="63"/>
      <c r="AN198" s="63"/>
      <c r="AO198" s="65"/>
      <c r="AP198" s="65"/>
      <c r="AQ198" s="63"/>
      <c r="AR198" s="63"/>
      <c r="AS198" s="145"/>
      <c r="AT198" s="63"/>
      <c r="AU198" s="63"/>
      <c r="AV198" s="63"/>
      <c r="AW198" s="63"/>
      <c r="AX198" s="65"/>
      <c r="AY198" s="65"/>
      <c r="AZ198" s="66"/>
    </row>
    <row r="199" spans="1:52" ht="22" customHeight="1">
      <c r="A199" s="63"/>
      <c r="B199" s="64"/>
      <c r="C199" s="63"/>
      <c r="D199" s="63"/>
      <c r="E199" s="63"/>
      <c r="F199" s="63"/>
      <c r="G199" s="63"/>
      <c r="H199" s="65"/>
      <c r="I199" s="65"/>
      <c r="J199" s="66"/>
      <c r="K199" s="63"/>
      <c r="L199" s="63"/>
      <c r="M199" s="63"/>
      <c r="N199" s="63"/>
      <c r="O199" s="63"/>
      <c r="P199" s="65"/>
      <c r="Q199" s="65"/>
      <c r="R199" s="66"/>
      <c r="S199" s="63"/>
      <c r="T199" s="63"/>
      <c r="U199" s="63"/>
      <c r="V199" s="63"/>
      <c r="W199" s="63"/>
      <c r="X199" s="63"/>
      <c r="Y199" s="65"/>
      <c r="Z199" s="65"/>
      <c r="AA199" s="66"/>
      <c r="AB199" s="63"/>
      <c r="AC199" s="63"/>
      <c r="AD199" s="63"/>
      <c r="AE199" s="63"/>
      <c r="AF199" s="63"/>
      <c r="AG199" s="65"/>
      <c r="AH199" s="65"/>
      <c r="AI199" s="66"/>
      <c r="AJ199" s="63"/>
      <c r="AK199" s="63"/>
      <c r="AL199" s="63"/>
      <c r="AM199" s="63"/>
      <c r="AN199" s="63"/>
      <c r="AO199" s="65"/>
      <c r="AP199" s="65"/>
      <c r="AQ199" s="63"/>
      <c r="AR199" s="63"/>
      <c r="AS199" s="145"/>
      <c r="AT199" s="63"/>
      <c r="AU199" s="63"/>
      <c r="AV199" s="63"/>
      <c r="AW199" s="63"/>
      <c r="AX199" s="65"/>
      <c r="AY199" s="65"/>
      <c r="AZ199" s="66"/>
    </row>
    <row r="200" spans="1:52" ht="22" customHeight="1">
      <c r="A200" s="63"/>
      <c r="B200" s="64"/>
      <c r="C200" s="63"/>
      <c r="D200" s="63"/>
      <c r="E200" s="63"/>
      <c r="F200" s="63"/>
      <c r="G200" s="63"/>
      <c r="H200" s="65"/>
      <c r="I200" s="65"/>
      <c r="J200" s="66"/>
      <c r="K200" s="63"/>
      <c r="L200" s="63"/>
      <c r="M200" s="63"/>
      <c r="N200" s="63"/>
      <c r="O200" s="63"/>
      <c r="P200" s="65"/>
      <c r="Q200" s="65"/>
      <c r="R200" s="66"/>
      <c r="S200" s="63"/>
      <c r="T200" s="63"/>
      <c r="U200" s="63"/>
      <c r="V200" s="63"/>
      <c r="W200" s="63"/>
      <c r="X200" s="63"/>
      <c r="Y200" s="65"/>
      <c r="Z200" s="65"/>
      <c r="AA200" s="66"/>
      <c r="AB200" s="63"/>
      <c r="AC200" s="63"/>
      <c r="AD200" s="63"/>
      <c r="AE200" s="63"/>
      <c r="AF200" s="63"/>
      <c r="AG200" s="65"/>
      <c r="AH200" s="65"/>
      <c r="AI200" s="66"/>
      <c r="AJ200" s="63"/>
      <c r="AK200" s="63"/>
      <c r="AL200" s="63"/>
      <c r="AM200" s="63"/>
      <c r="AN200" s="63"/>
      <c r="AO200" s="65"/>
      <c r="AP200" s="65"/>
      <c r="AQ200" s="63"/>
      <c r="AR200" s="63"/>
      <c r="AS200" s="145"/>
      <c r="AT200" s="63"/>
      <c r="AU200" s="63"/>
      <c r="AV200" s="63"/>
      <c r="AW200" s="63"/>
      <c r="AX200" s="65"/>
      <c r="AY200" s="65"/>
      <c r="AZ200" s="66"/>
    </row>
    <row r="201" spans="1:52" ht="22" customHeight="1">
      <c r="A201" s="63"/>
      <c r="B201" s="64"/>
      <c r="C201" s="63"/>
      <c r="D201" s="63"/>
      <c r="E201" s="63"/>
      <c r="F201" s="63"/>
      <c r="G201" s="63"/>
      <c r="H201" s="65"/>
      <c r="I201" s="65"/>
      <c r="J201" s="66"/>
      <c r="K201" s="63"/>
      <c r="L201" s="63"/>
      <c r="M201" s="63"/>
      <c r="N201" s="63"/>
      <c r="O201" s="63"/>
      <c r="P201" s="65"/>
      <c r="Q201" s="65"/>
      <c r="R201" s="66"/>
      <c r="S201" s="63"/>
      <c r="T201" s="63"/>
      <c r="U201" s="63"/>
      <c r="V201" s="63"/>
      <c r="W201" s="63"/>
      <c r="X201" s="63"/>
      <c r="Y201" s="65"/>
      <c r="Z201" s="65"/>
      <c r="AA201" s="66"/>
      <c r="AB201" s="63"/>
      <c r="AC201" s="63"/>
      <c r="AD201" s="63"/>
      <c r="AE201" s="63"/>
      <c r="AF201" s="63"/>
      <c r="AG201" s="65"/>
      <c r="AH201" s="65"/>
      <c r="AI201" s="66"/>
      <c r="AJ201" s="63"/>
      <c r="AK201" s="63"/>
      <c r="AL201" s="63"/>
      <c r="AM201" s="63"/>
      <c r="AN201" s="63"/>
      <c r="AO201" s="65"/>
      <c r="AP201" s="65"/>
      <c r="AQ201" s="63"/>
      <c r="AR201" s="63"/>
      <c r="AS201" s="145"/>
      <c r="AT201" s="63"/>
      <c r="AU201" s="63"/>
      <c r="AV201" s="63"/>
      <c r="AW201" s="63"/>
      <c r="AX201" s="65"/>
      <c r="AY201" s="65"/>
      <c r="AZ201" s="66"/>
    </row>
    <row r="202" spans="1:52" ht="22" customHeight="1">
      <c r="A202" s="63"/>
      <c r="B202" s="64"/>
      <c r="C202" s="63"/>
      <c r="D202" s="63"/>
      <c r="E202" s="63"/>
      <c r="F202" s="63"/>
      <c r="G202" s="63"/>
      <c r="H202" s="65"/>
      <c r="I202" s="65"/>
      <c r="J202" s="66"/>
      <c r="K202" s="63"/>
      <c r="L202" s="63"/>
      <c r="M202" s="63"/>
      <c r="N202" s="63"/>
      <c r="O202" s="63"/>
      <c r="P202" s="65"/>
      <c r="Q202" s="65"/>
      <c r="R202" s="66"/>
      <c r="S202" s="63"/>
      <c r="T202" s="63"/>
      <c r="U202" s="63"/>
      <c r="V202" s="63"/>
      <c r="W202" s="63"/>
      <c r="X202" s="63"/>
      <c r="Y202" s="65"/>
      <c r="Z202" s="65"/>
      <c r="AA202" s="66"/>
      <c r="AB202" s="63"/>
      <c r="AC202" s="63"/>
      <c r="AD202" s="63"/>
      <c r="AE202" s="63"/>
      <c r="AF202" s="63"/>
      <c r="AG202" s="65"/>
      <c r="AH202" s="65"/>
      <c r="AI202" s="66"/>
      <c r="AJ202" s="63"/>
      <c r="AK202" s="63"/>
      <c r="AL202" s="63"/>
      <c r="AM202" s="63"/>
      <c r="AN202" s="63"/>
      <c r="AO202" s="65"/>
      <c r="AP202" s="65"/>
      <c r="AQ202" s="63"/>
      <c r="AR202" s="63"/>
      <c r="AS202" s="145"/>
      <c r="AT202" s="63"/>
      <c r="AU202" s="63"/>
      <c r="AV202" s="63"/>
      <c r="AW202" s="63"/>
      <c r="AX202" s="65"/>
      <c r="AY202" s="65"/>
      <c r="AZ202" s="66"/>
    </row>
    <row r="203" spans="1:52" ht="22" customHeight="1">
      <c r="A203" s="63"/>
      <c r="B203" s="64"/>
      <c r="C203" s="63"/>
      <c r="D203" s="63"/>
      <c r="E203" s="63"/>
      <c r="F203" s="63"/>
      <c r="G203" s="63"/>
      <c r="H203" s="65"/>
      <c r="I203" s="65"/>
      <c r="J203" s="66"/>
      <c r="K203" s="63"/>
      <c r="L203" s="63"/>
      <c r="M203" s="63"/>
      <c r="N203" s="63"/>
      <c r="O203" s="63"/>
      <c r="P203" s="65"/>
      <c r="Q203" s="65"/>
      <c r="R203" s="66"/>
      <c r="S203" s="63"/>
      <c r="T203" s="63"/>
      <c r="U203" s="63"/>
      <c r="V203" s="63"/>
      <c r="W203" s="63"/>
      <c r="X203" s="63"/>
      <c r="Y203" s="65"/>
      <c r="Z203" s="65"/>
      <c r="AA203" s="66"/>
      <c r="AB203" s="63"/>
      <c r="AC203" s="63"/>
      <c r="AD203" s="63"/>
      <c r="AE203" s="63"/>
      <c r="AF203" s="63"/>
      <c r="AG203" s="65"/>
      <c r="AH203" s="65"/>
      <c r="AI203" s="66"/>
      <c r="AJ203" s="63"/>
      <c r="AK203" s="63"/>
      <c r="AL203" s="63"/>
      <c r="AM203" s="63"/>
      <c r="AN203" s="63"/>
      <c r="AO203" s="65"/>
      <c r="AP203" s="65"/>
      <c r="AQ203" s="63"/>
      <c r="AR203" s="63"/>
      <c r="AS203" s="145"/>
      <c r="AT203" s="63"/>
      <c r="AU203" s="63"/>
      <c r="AV203" s="63"/>
      <c r="AW203" s="63"/>
      <c r="AX203" s="65"/>
      <c r="AY203" s="65"/>
      <c r="AZ203" s="66"/>
    </row>
    <row r="204" spans="1:52" ht="22" customHeight="1">
      <c r="A204" s="63"/>
      <c r="B204" s="64"/>
      <c r="C204" s="63"/>
      <c r="D204" s="63"/>
      <c r="E204" s="63"/>
      <c r="F204" s="63"/>
      <c r="G204" s="63"/>
      <c r="H204" s="65"/>
      <c r="I204" s="65"/>
      <c r="J204" s="66"/>
      <c r="K204" s="63"/>
      <c r="L204" s="63"/>
      <c r="M204" s="63"/>
      <c r="N204" s="63"/>
      <c r="O204" s="63"/>
      <c r="P204" s="65"/>
      <c r="Q204" s="65"/>
      <c r="R204" s="66"/>
      <c r="S204" s="63"/>
      <c r="T204" s="63"/>
      <c r="U204" s="63"/>
      <c r="V204" s="63"/>
      <c r="W204" s="63"/>
      <c r="X204" s="63"/>
      <c r="Y204" s="65"/>
      <c r="Z204" s="65"/>
      <c r="AA204" s="66"/>
      <c r="AB204" s="63"/>
      <c r="AC204" s="63"/>
      <c r="AD204" s="63"/>
      <c r="AE204" s="63"/>
      <c r="AF204" s="63"/>
      <c r="AG204" s="65"/>
      <c r="AH204" s="65"/>
      <c r="AI204" s="66"/>
      <c r="AJ204" s="63"/>
      <c r="AK204" s="63"/>
      <c r="AL204" s="63"/>
      <c r="AM204" s="63"/>
      <c r="AN204" s="63"/>
      <c r="AO204" s="65"/>
      <c r="AP204" s="65"/>
      <c r="AQ204" s="63"/>
      <c r="AR204" s="63"/>
      <c r="AS204" s="145"/>
      <c r="AT204" s="63"/>
      <c r="AU204" s="63"/>
      <c r="AV204" s="63"/>
      <c r="AW204" s="63"/>
      <c r="AX204" s="65"/>
      <c r="AY204" s="65"/>
      <c r="AZ204" s="66"/>
    </row>
    <row r="205" spans="1:52" ht="22" customHeight="1">
      <c r="A205" s="63"/>
      <c r="B205" s="64"/>
      <c r="C205" s="63"/>
      <c r="D205" s="63"/>
      <c r="E205" s="63"/>
      <c r="F205" s="63"/>
      <c r="G205" s="63"/>
      <c r="H205" s="65"/>
      <c r="I205" s="65"/>
      <c r="J205" s="66"/>
      <c r="K205" s="63"/>
      <c r="L205" s="63"/>
      <c r="M205" s="63"/>
      <c r="N205" s="63"/>
      <c r="O205" s="63"/>
      <c r="P205" s="65"/>
      <c r="Q205" s="65"/>
      <c r="R205" s="66"/>
      <c r="S205" s="63"/>
      <c r="T205" s="63"/>
      <c r="U205" s="63"/>
      <c r="V205" s="63"/>
      <c r="W205" s="63"/>
      <c r="X205" s="63"/>
      <c r="Y205" s="65"/>
      <c r="Z205" s="65"/>
      <c r="AA205" s="66"/>
      <c r="AB205" s="63"/>
      <c r="AC205" s="63"/>
      <c r="AD205" s="63"/>
      <c r="AE205" s="63"/>
      <c r="AF205" s="63"/>
      <c r="AG205" s="65"/>
      <c r="AH205" s="65"/>
      <c r="AI205" s="66"/>
      <c r="AJ205" s="63"/>
      <c r="AK205" s="63"/>
      <c r="AL205" s="63"/>
      <c r="AM205" s="63"/>
      <c r="AN205" s="63"/>
      <c r="AO205" s="65"/>
      <c r="AP205" s="65"/>
      <c r="AQ205" s="63"/>
      <c r="AR205" s="63"/>
      <c r="AS205" s="145"/>
      <c r="AT205" s="63"/>
      <c r="AU205" s="63"/>
      <c r="AV205" s="63"/>
      <c r="AW205" s="63"/>
      <c r="AX205" s="65"/>
      <c r="AY205" s="65"/>
      <c r="AZ205" s="66"/>
    </row>
    <row r="206" spans="1:52" ht="22" customHeight="1">
      <c r="A206" s="63"/>
      <c r="B206" s="64"/>
      <c r="C206" s="63"/>
      <c r="D206" s="63"/>
      <c r="E206" s="63"/>
      <c r="F206" s="63"/>
      <c r="G206" s="63"/>
      <c r="H206" s="65"/>
      <c r="I206" s="65"/>
      <c r="J206" s="66"/>
      <c r="K206" s="63"/>
      <c r="L206" s="63"/>
      <c r="M206" s="63"/>
      <c r="N206" s="63"/>
      <c r="O206" s="63"/>
      <c r="P206" s="65"/>
      <c r="Q206" s="65"/>
      <c r="R206" s="66"/>
      <c r="S206" s="63"/>
      <c r="T206" s="63"/>
      <c r="U206" s="63"/>
      <c r="V206" s="63"/>
      <c r="W206" s="63"/>
      <c r="X206" s="63"/>
      <c r="Y206" s="65"/>
      <c r="Z206" s="65"/>
      <c r="AA206" s="66"/>
      <c r="AB206" s="63"/>
      <c r="AC206" s="63"/>
      <c r="AD206" s="63"/>
      <c r="AE206" s="63"/>
      <c r="AF206" s="63"/>
      <c r="AG206" s="65"/>
      <c r="AH206" s="65"/>
      <c r="AI206" s="66"/>
      <c r="AJ206" s="63"/>
      <c r="AK206" s="63"/>
      <c r="AL206" s="63"/>
      <c r="AM206" s="63"/>
      <c r="AN206" s="63"/>
      <c r="AO206" s="65"/>
      <c r="AP206" s="65"/>
      <c r="AQ206" s="63"/>
      <c r="AR206" s="63"/>
      <c r="AS206" s="145"/>
      <c r="AT206" s="63"/>
      <c r="AU206" s="63"/>
      <c r="AV206" s="63"/>
      <c r="AW206" s="63"/>
      <c r="AX206" s="65"/>
      <c r="AY206" s="65"/>
      <c r="AZ206" s="66"/>
    </row>
    <row r="207" spans="1:52" ht="22" customHeight="1">
      <c r="A207" s="63"/>
      <c r="B207" s="64"/>
      <c r="C207" s="63"/>
      <c r="D207" s="63"/>
      <c r="E207" s="63"/>
      <c r="F207" s="63"/>
      <c r="G207" s="63"/>
      <c r="H207" s="65"/>
      <c r="I207" s="65"/>
      <c r="J207" s="66"/>
      <c r="K207" s="63"/>
      <c r="L207" s="63"/>
      <c r="M207" s="63"/>
      <c r="N207" s="63"/>
      <c r="O207" s="63"/>
      <c r="P207" s="65"/>
      <c r="Q207" s="65"/>
      <c r="R207" s="66"/>
      <c r="S207" s="63"/>
      <c r="T207" s="63"/>
      <c r="U207" s="63"/>
      <c r="V207" s="63"/>
      <c r="W207" s="63"/>
      <c r="X207" s="63"/>
      <c r="Y207" s="65"/>
      <c r="Z207" s="65"/>
      <c r="AA207" s="66"/>
      <c r="AB207" s="63"/>
      <c r="AC207" s="63"/>
      <c r="AD207" s="63"/>
      <c r="AE207" s="63"/>
      <c r="AF207" s="63"/>
      <c r="AG207" s="65"/>
      <c r="AH207" s="65"/>
      <c r="AI207" s="66"/>
      <c r="AJ207" s="63"/>
      <c r="AK207" s="63"/>
      <c r="AL207" s="63"/>
      <c r="AM207" s="63"/>
      <c r="AN207" s="63"/>
      <c r="AO207" s="65"/>
      <c r="AP207" s="65"/>
      <c r="AQ207" s="63"/>
      <c r="AR207" s="63"/>
      <c r="AS207" s="145"/>
      <c r="AT207" s="63"/>
      <c r="AU207" s="63"/>
      <c r="AV207" s="63"/>
      <c r="AW207" s="63"/>
      <c r="AX207" s="65"/>
      <c r="AY207" s="65"/>
      <c r="AZ207" s="66"/>
    </row>
    <row r="208" spans="1:52" ht="22" customHeight="1">
      <c r="A208" s="63"/>
      <c r="B208" s="64"/>
      <c r="C208" s="63"/>
      <c r="D208" s="63"/>
      <c r="E208" s="63"/>
      <c r="F208" s="63"/>
      <c r="G208" s="63"/>
      <c r="H208" s="65"/>
      <c r="I208" s="65"/>
      <c r="J208" s="66"/>
      <c r="K208" s="63"/>
      <c r="L208" s="63"/>
      <c r="M208" s="63"/>
      <c r="N208" s="63"/>
      <c r="O208" s="63"/>
      <c r="P208" s="65"/>
      <c r="Q208" s="65"/>
      <c r="R208" s="66"/>
      <c r="S208" s="63"/>
      <c r="T208" s="63"/>
      <c r="U208" s="63"/>
      <c r="V208" s="63"/>
      <c r="W208" s="63"/>
      <c r="X208" s="63"/>
      <c r="Y208" s="65"/>
      <c r="Z208" s="65"/>
      <c r="AA208" s="66"/>
      <c r="AB208" s="63"/>
      <c r="AC208" s="63"/>
      <c r="AD208" s="63"/>
      <c r="AE208" s="63"/>
      <c r="AF208" s="63"/>
      <c r="AG208" s="65"/>
      <c r="AH208" s="65"/>
      <c r="AI208" s="66"/>
      <c r="AJ208" s="63"/>
      <c r="AK208" s="63"/>
      <c r="AL208" s="63"/>
      <c r="AM208" s="63"/>
      <c r="AN208" s="63"/>
      <c r="AO208" s="65"/>
      <c r="AP208" s="65"/>
      <c r="AQ208" s="63"/>
      <c r="AR208" s="63"/>
      <c r="AS208" s="145"/>
      <c r="AT208" s="63"/>
      <c r="AU208" s="63"/>
      <c r="AV208" s="63"/>
      <c r="AW208" s="63"/>
      <c r="AX208" s="65"/>
      <c r="AY208" s="65"/>
      <c r="AZ208" s="66"/>
    </row>
    <row r="209" spans="1:52" ht="22" customHeight="1">
      <c r="A209" s="63"/>
      <c r="B209" s="64"/>
      <c r="C209" s="63"/>
      <c r="D209" s="63"/>
      <c r="E209" s="63"/>
      <c r="F209" s="63"/>
      <c r="G209" s="63"/>
      <c r="H209" s="65"/>
      <c r="I209" s="65"/>
      <c r="J209" s="66"/>
      <c r="K209" s="63"/>
      <c r="L209" s="63"/>
      <c r="M209" s="63"/>
      <c r="N209" s="63"/>
      <c r="O209" s="63"/>
      <c r="P209" s="65"/>
      <c r="Q209" s="65"/>
      <c r="R209" s="66"/>
      <c r="S209" s="63"/>
      <c r="T209" s="63"/>
      <c r="U209" s="63"/>
      <c r="V209" s="63"/>
      <c r="W209" s="63"/>
      <c r="X209" s="63"/>
      <c r="Y209" s="65"/>
      <c r="Z209" s="65"/>
      <c r="AA209" s="66"/>
      <c r="AB209" s="63"/>
      <c r="AC209" s="63"/>
      <c r="AD209" s="63"/>
      <c r="AE209" s="63"/>
      <c r="AF209" s="63"/>
      <c r="AG209" s="65"/>
      <c r="AH209" s="65"/>
      <c r="AI209" s="66"/>
      <c r="AJ209" s="63"/>
      <c r="AK209" s="63"/>
      <c r="AL209" s="63"/>
      <c r="AM209" s="63"/>
      <c r="AN209" s="63"/>
      <c r="AO209" s="65"/>
      <c r="AP209" s="65"/>
      <c r="AQ209" s="63"/>
      <c r="AR209" s="63"/>
      <c r="AS209" s="145"/>
      <c r="AT209" s="63"/>
      <c r="AU209" s="63"/>
      <c r="AV209" s="63"/>
      <c r="AW209" s="63"/>
      <c r="AX209" s="65"/>
      <c r="AY209" s="65"/>
      <c r="AZ209" s="66"/>
    </row>
    <row r="210" spans="1:52" ht="22" customHeight="1">
      <c r="A210" s="63"/>
      <c r="B210" s="64"/>
      <c r="C210" s="63"/>
      <c r="D210" s="63"/>
      <c r="E210" s="63"/>
      <c r="F210" s="63"/>
      <c r="G210" s="63"/>
      <c r="H210" s="65"/>
      <c r="I210" s="65"/>
      <c r="J210" s="66"/>
      <c r="K210" s="63"/>
      <c r="L210" s="63"/>
      <c r="M210" s="63"/>
      <c r="N210" s="63"/>
      <c r="O210" s="63"/>
      <c r="P210" s="65"/>
      <c r="Q210" s="65"/>
      <c r="R210" s="66"/>
      <c r="S210" s="63"/>
      <c r="T210" s="63"/>
      <c r="U210" s="63"/>
      <c r="V210" s="63"/>
      <c r="W210" s="63"/>
      <c r="X210" s="63"/>
      <c r="Y210" s="65"/>
      <c r="Z210" s="65"/>
      <c r="AA210" s="66"/>
      <c r="AB210" s="63"/>
      <c r="AC210" s="63"/>
      <c r="AD210" s="63"/>
      <c r="AE210" s="63"/>
      <c r="AF210" s="63"/>
      <c r="AG210" s="65"/>
      <c r="AH210" s="65"/>
      <c r="AI210" s="66"/>
      <c r="AJ210" s="63"/>
      <c r="AK210" s="63"/>
      <c r="AL210" s="63"/>
      <c r="AM210" s="63"/>
      <c r="AN210" s="63"/>
      <c r="AO210" s="65"/>
      <c r="AP210" s="65"/>
      <c r="AQ210" s="63"/>
      <c r="AR210" s="63"/>
      <c r="AS210" s="145"/>
      <c r="AT210" s="63"/>
      <c r="AU210" s="63"/>
      <c r="AV210" s="63"/>
      <c r="AW210" s="63"/>
      <c r="AX210" s="65"/>
      <c r="AY210" s="65"/>
      <c r="AZ210" s="66"/>
    </row>
    <row r="211" spans="1:52" ht="22" customHeight="1">
      <c r="A211" s="63"/>
      <c r="B211" s="64"/>
      <c r="C211" s="63"/>
      <c r="D211" s="63"/>
      <c r="E211" s="63"/>
      <c r="F211" s="63"/>
      <c r="G211" s="63"/>
      <c r="H211" s="65"/>
      <c r="I211" s="65"/>
      <c r="J211" s="66"/>
      <c r="K211" s="63"/>
      <c r="L211" s="63"/>
      <c r="M211" s="63"/>
      <c r="N211" s="63"/>
      <c r="O211" s="63"/>
      <c r="P211" s="65"/>
      <c r="Q211" s="65"/>
      <c r="R211" s="66"/>
      <c r="S211" s="63"/>
      <c r="T211" s="63"/>
      <c r="U211" s="63"/>
      <c r="V211" s="63"/>
      <c r="W211" s="63"/>
      <c r="X211" s="63"/>
      <c r="Y211" s="65"/>
      <c r="Z211" s="65"/>
      <c r="AA211" s="66"/>
      <c r="AB211" s="63"/>
      <c r="AC211" s="63"/>
      <c r="AD211" s="63"/>
      <c r="AE211" s="63"/>
      <c r="AF211" s="63"/>
      <c r="AG211" s="65"/>
      <c r="AH211" s="65"/>
      <c r="AI211" s="66"/>
      <c r="AJ211" s="63"/>
      <c r="AK211" s="63"/>
      <c r="AL211" s="63"/>
      <c r="AM211" s="63"/>
      <c r="AN211" s="63"/>
      <c r="AO211" s="65"/>
      <c r="AP211" s="65"/>
      <c r="AQ211" s="63"/>
      <c r="AR211" s="63"/>
      <c r="AS211" s="145"/>
      <c r="AT211" s="63"/>
      <c r="AU211" s="63"/>
      <c r="AV211" s="63"/>
      <c r="AW211" s="63"/>
      <c r="AX211" s="65"/>
      <c r="AY211" s="65"/>
      <c r="AZ211" s="66"/>
    </row>
    <row r="212" spans="1:52" ht="22" customHeight="1">
      <c r="A212" s="63"/>
      <c r="B212" s="64"/>
      <c r="C212" s="63"/>
      <c r="D212" s="63"/>
      <c r="E212" s="63"/>
      <c r="F212" s="63"/>
      <c r="G212" s="63"/>
      <c r="H212" s="65"/>
      <c r="I212" s="65"/>
      <c r="J212" s="66"/>
      <c r="K212" s="63"/>
      <c r="L212" s="63"/>
      <c r="M212" s="63"/>
      <c r="N212" s="63"/>
      <c r="O212" s="63"/>
      <c r="P212" s="65"/>
      <c r="Q212" s="65"/>
      <c r="R212" s="66"/>
      <c r="S212" s="63"/>
      <c r="T212" s="63"/>
      <c r="U212" s="63"/>
      <c r="V212" s="63"/>
      <c r="W212" s="63"/>
      <c r="X212" s="63"/>
      <c r="Y212" s="65"/>
      <c r="Z212" s="65"/>
      <c r="AA212" s="66"/>
      <c r="AB212" s="63"/>
      <c r="AC212" s="63"/>
      <c r="AD212" s="63"/>
      <c r="AE212" s="63"/>
      <c r="AF212" s="63"/>
      <c r="AG212" s="65"/>
      <c r="AH212" s="65"/>
      <c r="AI212" s="66"/>
      <c r="AJ212" s="63"/>
      <c r="AK212" s="63"/>
      <c r="AL212" s="63"/>
      <c r="AM212" s="63"/>
      <c r="AN212" s="63"/>
      <c r="AO212" s="65"/>
      <c r="AP212" s="65"/>
      <c r="AQ212" s="63"/>
      <c r="AR212" s="63"/>
      <c r="AS212" s="145"/>
      <c r="AT212" s="63"/>
      <c r="AU212" s="63"/>
      <c r="AV212" s="63"/>
      <c r="AW212" s="63"/>
      <c r="AX212" s="65"/>
      <c r="AY212" s="65"/>
      <c r="AZ212" s="66"/>
    </row>
    <row r="213" spans="1:52" ht="22" customHeight="1">
      <c r="A213" s="63"/>
      <c r="B213" s="64"/>
      <c r="C213" s="63"/>
      <c r="D213" s="63"/>
      <c r="E213" s="63"/>
      <c r="F213" s="63"/>
      <c r="G213" s="63"/>
      <c r="H213" s="65"/>
      <c r="I213" s="65"/>
      <c r="J213" s="66"/>
      <c r="K213" s="63"/>
      <c r="L213" s="63"/>
      <c r="M213" s="63"/>
      <c r="N213" s="63"/>
      <c r="O213" s="63"/>
      <c r="P213" s="65"/>
      <c r="Q213" s="65"/>
      <c r="R213" s="66"/>
      <c r="S213" s="63"/>
      <c r="T213" s="63"/>
      <c r="U213" s="63"/>
      <c r="V213" s="63"/>
      <c r="W213" s="63"/>
      <c r="X213" s="63"/>
      <c r="Y213" s="65"/>
      <c r="Z213" s="65"/>
      <c r="AA213" s="66"/>
      <c r="AB213" s="63"/>
      <c r="AC213" s="63"/>
      <c r="AD213" s="63"/>
      <c r="AE213" s="63"/>
      <c r="AF213" s="63"/>
      <c r="AG213" s="65"/>
      <c r="AH213" s="65"/>
      <c r="AI213" s="66"/>
      <c r="AJ213" s="63"/>
      <c r="AK213" s="63"/>
      <c r="AL213" s="63"/>
      <c r="AM213" s="63"/>
      <c r="AN213" s="63"/>
      <c r="AO213" s="65"/>
      <c r="AP213" s="65"/>
      <c r="AQ213" s="63"/>
      <c r="AR213" s="63"/>
      <c r="AS213" s="145"/>
      <c r="AT213" s="63"/>
      <c r="AU213" s="63"/>
      <c r="AV213" s="63"/>
      <c r="AW213" s="63"/>
      <c r="AX213" s="65"/>
      <c r="AY213" s="65"/>
      <c r="AZ213" s="66"/>
    </row>
    <row r="214" spans="1:52" ht="22" customHeight="1">
      <c r="A214" s="63"/>
      <c r="B214" s="64"/>
      <c r="C214" s="63"/>
      <c r="D214" s="63"/>
      <c r="E214" s="63"/>
      <c r="F214" s="63"/>
      <c r="G214" s="63"/>
      <c r="H214" s="65"/>
      <c r="I214" s="65"/>
      <c r="J214" s="66"/>
      <c r="K214" s="63"/>
      <c r="L214" s="63"/>
      <c r="M214" s="63"/>
      <c r="N214" s="63"/>
      <c r="O214" s="63"/>
      <c r="P214" s="65"/>
      <c r="Q214" s="65"/>
      <c r="R214" s="66"/>
      <c r="S214" s="63"/>
      <c r="T214" s="63"/>
      <c r="U214" s="63"/>
      <c r="V214" s="63"/>
      <c r="W214" s="63"/>
      <c r="X214" s="63"/>
      <c r="Y214" s="65"/>
      <c r="Z214" s="65"/>
      <c r="AA214" s="66"/>
      <c r="AB214" s="63"/>
      <c r="AC214" s="63"/>
      <c r="AD214" s="63"/>
      <c r="AE214" s="63"/>
      <c r="AF214" s="63"/>
      <c r="AG214" s="65"/>
      <c r="AH214" s="65"/>
      <c r="AI214" s="66"/>
      <c r="AJ214" s="63"/>
      <c r="AK214" s="63"/>
      <c r="AL214" s="63"/>
      <c r="AM214" s="63"/>
      <c r="AN214" s="63"/>
      <c r="AO214" s="65"/>
      <c r="AP214" s="65"/>
      <c r="AQ214" s="63"/>
      <c r="AR214" s="63"/>
      <c r="AS214" s="145"/>
      <c r="AT214" s="63"/>
      <c r="AU214" s="63"/>
      <c r="AV214" s="63"/>
      <c r="AW214" s="63"/>
      <c r="AX214" s="65"/>
      <c r="AY214" s="65"/>
      <c r="AZ214" s="66"/>
    </row>
    <row r="215" spans="1:52" ht="22" customHeight="1">
      <c r="A215" s="63"/>
      <c r="B215" s="64"/>
      <c r="C215" s="63"/>
      <c r="D215" s="63"/>
      <c r="E215" s="63"/>
      <c r="F215" s="63"/>
      <c r="G215" s="63"/>
      <c r="H215" s="65"/>
      <c r="I215" s="65"/>
      <c r="J215" s="66"/>
      <c r="K215" s="63"/>
      <c r="L215" s="63"/>
      <c r="M215" s="63"/>
      <c r="N215" s="63"/>
      <c r="O215" s="63"/>
      <c r="P215" s="65"/>
      <c r="Q215" s="65"/>
      <c r="R215" s="66"/>
      <c r="S215" s="63"/>
      <c r="T215" s="63"/>
      <c r="U215" s="63"/>
      <c r="V215" s="63"/>
      <c r="W215" s="63"/>
      <c r="X215" s="63"/>
      <c r="Y215" s="65"/>
      <c r="Z215" s="65"/>
      <c r="AA215" s="66"/>
      <c r="AB215" s="63"/>
      <c r="AC215" s="63"/>
      <c r="AD215" s="63"/>
      <c r="AE215" s="63"/>
      <c r="AF215" s="63"/>
      <c r="AG215" s="65"/>
      <c r="AH215" s="65"/>
      <c r="AI215" s="66"/>
      <c r="AJ215" s="63"/>
      <c r="AK215" s="63"/>
      <c r="AL215" s="63"/>
      <c r="AM215" s="63"/>
      <c r="AN215" s="63"/>
      <c r="AO215" s="65"/>
      <c r="AP215" s="65"/>
      <c r="AQ215" s="63"/>
      <c r="AR215" s="63"/>
      <c r="AS215" s="145"/>
      <c r="AT215" s="63"/>
      <c r="AU215" s="63"/>
      <c r="AV215" s="63"/>
      <c r="AW215" s="63"/>
      <c r="AX215" s="65"/>
      <c r="AY215" s="65"/>
      <c r="AZ215" s="66"/>
    </row>
    <row r="216" spans="1:52" ht="22" customHeight="1">
      <c r="A216" s="63"/>
      <c r="B216" s="64"/>
      <c r="C216" s="63"/>
      <c r="D216" s="63"/>
      <c r="E216" s="63"/>
      <c r="F216" s="63"/>
      <c r="G216" s="63"/>
      <c r="H216" s="65"/>
      <c r="I216" s="65"/>
      <c r="J216" s="66"/>
      <c r="K216" s="63"/>
      <c r="L216" s="63"/>
      <c r="M216" s="63"/>
      <c r="N216" s="63"/>
      <c r="O216" s="63"/>
      <c r="P216" s="65"/>
      <c r="Q216" s="65"/>
      <c r="R216" s="66"/>
      <c r="S216" s="63"/>
      <c r="T216" s="63"/>
      <c r="U216" s="63"/>
      <c r="V216" s="63"/>
      <c r="W216" s="63"/>
      <c r="X216" s="63"/>
      <c r="Y216" s="65"/>
      <c r="Z216" s="65"/>
      <c r="AA216" s="66"/>
      <c r="AB216" s="63"/>
      <c r="AC216" s="63"/>
      <c r="AD216" s="63"/>
      <c r="AE216" s="63"/>
      <c r="AF216" s="63"/>
      <c r="AG216" s="65"/>
      <c r="AH216" s="65"/>
      <c r="AI216" s="66"/>
      <c r="AJ216" s="63"/>
      <c r="AK216" s="63"/>
      <c r="AL216" s="63"/>
      <c r="AM216" s="63"/>
      <c r="AN216" s="63"/>
      <c r="AO216" s="65"/>
      <c r="AP216" s="65"/>
      <c r="AQ216" s="63"/>
      <c r="AR216" s="63"/>
      <c r="AS216" s="145"/>
      <c r="AT216" s="63"/>
      <c r="AU216" s="63"/>
      <c r="AV216" s="63"/>
      <c r="AW216" s="63"/>
      <c r="AX216" s="65"/>
      <c r="AY216" s="65"/>
      <c r="AZ216" s="66"/>
    </row>
    <row r="217" spans="1:52" ht="22" customHeight="1">
      <c r="A217" s="63"/>
      <c r="B217" s="64"/>
      <c r="C217" s="63"/>
      <c r="D217" s="63"/>
      <c r="E217" s="63"/>
      <c r="F217" s="63"/>
      <c r="G217" s="63"/>
      <c r="H217" s="65"/>
      <c r="I217" s="65"/>
      <c r="J217" s="66"/>
      <c r="K217" s="63"/>
      <c r="L217" s="63"/>
      <c r="M217" s="63"/>
      <c r="N217" s="63"/>
      <c r="O217" s="63"/>
      <c r="P217" s="65"/>
      <c r="Q217" s="65"/>
      <c r="R217" s="66"/>
      <c r="S217" s="63"/>
      <c r="T217" s="63"/>
      <c r="U217" s="63"/>
      <c r="V217" s="63"/>
      <c r="W217" s="63"/>
      <c r="X217" s="63"/>
      <c r="Y217" s="65"/>
      <c r="Z217" s="65"/>
      <c r="AA217" s="66"/>
      <c r="AB217" s="63"/>
      <c r="AC217" s="63"/>
      <c r="AD217" s="63"/>
      <c r="AE217" s="63"/>
      <c r="AF217" s="63"/>
      <c r="AG217" s="65"/>
      <c r="AH217" s="65"/>
      <c r="AI217" s="66"/>
      <c r="AJ217" s="63"/>
      <c r="AK217" s="63"/>
      <c r="AL217" s="63"/>
      <c r="AM217" s="63"/>
      <c r="AN217" s="63"/>
      <c r="AO217" s="65"/>
      <c r="AP217" s="65"/>
      <c r="AQ217" s="63"/>
      <c r="AR217" s="63"/>
      <c r="AS217" s="145"/>
      <c r="AT217" s="63"/>
      <c r="AU217" s="63"/>
      <c r="AV217" s="63"/>
      <c r="AW217" s="63"/>
      <c r="AX217" s="65"/>
      <c r="AY217" s="65"/>
      <c r="AZ217" s="66"/>
    </row>
    <row r="218" spans="1:52" ht="22" customHeight="1">
      <c r="A218" s="63"/>
      <c r="B218" s="64"/>
      <c r="C218" s="63"/>
      <c r="D218" s="63"/>
      <c r="E218" s="63"/>
      <c r="F218" s="63"/>
      <c r="G218" s="63"/>
      <c r="H218" s="65"/>
      <c r="I218" s="65"/>
      <c r="J218" s="66"/>
      <c r="K218" s="63"/>
      <c r="L218" s="63"/>
      <c r="M218" s="63"/>
      <c r="N218" s="63"/>
      <c r="O218" s="63"/>
      <c r="P218" s="65"/>
      <c r="Q218" s="65"/>
      <c r="R218" s="66"/>
      <c r="S218" s="63"/>
      <c r="T218" s="63"/>
      <c r="U218" s="63"/>
      <c r="V218" s="63"/>
      <c r="W218" s="63"/>
      <c r="X218" s="63"/>
      <c r="Y218" s="65"/>
      <c r="Z218" s="65"/>
      <c r="AA218" s="66"/>
      <c r="AB218" s="63"/>
      <c r="AC218" s="63"/>
      <c r="AD218" s="63"/>
      <c r="AE218" s="63"/>
      <c r="AF218" s="63"/>
      <c r="AG218" s="65"/>
      <c r="AH218" s="65"/>
      <c r="AI218" s="66"/>
      <c r="AJ218" s="63"/>
      <c r="AK218" s="63"/>
      <c r="AL218" s="63"/>
      <c r="AM218" s="63"/>
      <c r="AN218" s="63"/>
      <c r="AO218" s="65"/>
      <c r="AP218" s="65"/>
      <c r="AQ218" s="63"/>
      <c r="AR218" s="63"/>
      <c r="AS218" s="145"/>
      <c r="AT218" s="63"/>
      <c r="AU218" s="63"/>
      <c r="AV218" s="63"/>
      <c r="AW218" s="63"/>
      <c r="AX218" s="65"/>
      <c r="AY218" s="65"/>
      <c r="AZ218" s="66"/>
    </row>
    <row r="219" spans="1:52" ht="22" customHeight="1">
      <c r="A219" s="63"/>
      <c r="B219" s="64"/>
      <c r="C219" s="63"/>
      <c r="D219" s="63"/>
      <c r="E219" s="63"/>
      <c r="F219" s="63"/>
      <c r="G219" s="63"/>
      <c r="H219" s="65"/>
      <c r="I219" s="65"/>
      <c r="J219" s="66"/>
      <c r="K219" s="63"/>
      <c r="L219" s="63"/>
      <c r="M219" s="63"/>
      <c r="N219" s="63"/>
      <c r="O219" s="63"/>
      <c r="P219" s="65"/>
      <c r="Q219" s="65"/>
      <c r="R219" s="66"/>
      <c r="S219" s="63"/>
      <c r="T219" s="63"/>
      <c r="U219" s="63"/>
      <c r="V219" s="63"/>
      <c r="W219" s="63"/>
      <c r="X219" s="63"/>
      <c r="Y219" s="65"/>
      <c r="Z219" s="65"/>
      <c r="AA219" s="66"/>
      <c r="AB219" s="63"/>
      <c r="AC219" s="63"/>
      <c r="AD219" s="63"/>
      <c r="AE219" s="63"/>
      <c r="AF219" s="63"/>
      <c r="AG219" s="65"/>
      <c r="AH219" s="65"/>
      <c r="AI219" s="66"/>
      <c r="AJ219" s="63"/>
      <c r="AK219" s="63"/>
      <c r="AL219" s="63"/>
      <c r="AM219" s="63"/>
      <c r="AN219" s="63"/>
      <c r="AO219" s="65"/>
      <c r="AP219" s="65"/>
      <c r="AQ219" s="63"/>
      <c r="AR219" s="63"/>
      <c r="AS219" s="145"/>
      <c r="AT219" s="63"/>
      <c r="AU219" s="63"/>
      <c r="AV219" s="63"/>
      <c r="AW219" s="63"/>
      <c r="AX219" s="65"/>
      <c r="AY219" s="65"/>
      <c r="AZ219" s="66"/>
    </row>
    <row r="220" spans="1:52" ht="22" customHeight="1">
      <c r="A220" s="63"/>
      <c r="B220" s="64"/>
      <c r="C220" s="63"/>
      <c r="D220" s="63"/>
      <c r="E220" s="63"/>
      <c r="F220" s="63"/>
      <c r="G220" s="63"/>
      <c r="H220" s="65"/>
      <c r="I220" s="65"/>
      <c r="J220" s="66"/>
      <c r="K220" s="63"/>
      <c r="L220" s="63"/>
      <c r="M220" s="63"/>
      <c r="N220" s="63"/>
      <c r="O220" s="63"/>
      <c r="P220" s="65"/>
      <c r="Q220" s="65"/>
      <c r="R220" s="66"/>
      <c r="S220" s="63"/>
      <c r="T220" s="63"/>
      <c r="U220" s="63"/>
      <c r="V220" s="63"/>
      <c r="W220" s="63"/>
      <c r="X220" s="63"/>
      <c r="Y220" s="65"/>
      <c r="Z220" s="65"/>
      <c r="AA220" s="66"/>
      <c r="AB220" s="63"/>
      <c r="AC220" s="63"/>
      <c r="AD220" s="63"/>
      <c r="AE220" s="63"/>
      <c r="AF220" s="63"/>
      <c r="AG220" s="65"/>
      <c r="AH220" s="65"/>
      <c r="AI220" s="66"/>
      <c r="AJ220" s="63"/>
      <c r="AK220" s="63"/>
      <c r="AL220" s="63"/>
      <c r="AM220" s="63"/>
      <c r="AN220" s="63"/>
      <c r="AO220" s="65"/>
      <c r="AP220" s="65"/>
      <c r="AQ220" s="63"/>
      <c r="AR220" s="63"/>
      <c r="AS220" s="145"/>
      <c r="AT220" s="63"/>
      <c r="AU220" s="63"/>
      <c r="AV220" s="63"/>
      <c r="AW220" s="63"/>
      <c r="AX220" s="65"/>
      <c r="AY220" s="65"/>
      <c r="AZ220" s="66"/>
    </row>
    <row r="221" spans="1:52" ht="22" customHeight="1">
      <c r="A221" s="63"/>
      <c r="B221" s="64"/>
      <c r="C221" s="63"/>
      <c r="D221" s="63"/>
      <c r="E221" s="63"/>
      <c r="F221" s="63"/>
      <c r="G221" s="63"/>
      <c r="H221" s="65"/>
      <c r="I221" s="65"/>
      <c r="J221" s="66"/>
      <c r="K221" s="63"/>
      <c r="L221" s="63"/>
      <c r="M221" s="63"/>
      <c r="N221" s="63"/>
      <c r="O221" s="63"/>
      <c r="P221" s="65"/>
      <c r="Q221" s="65"/>
      <c r="R221" s="66"/>
      <c r="S221" s="63"/>
      <c r="T221" s="63"/>
      <c r="U221" s="63"/>
      <c r="V221" s="63"/>
      <c r="W221" s="63"/>
      <c r="X221" s="63"/>
      <c r="Y221" s="65"/>
      <c r="Z221" s="65"/>
      <c r="AA221" s="66"/>
      <c r="AB221" s="63"/>
      <c r="AC221" s="63"/>
      <c r="AD221" s="63"/>
      <c r="AE221" s="63"/>
      <c r="AF221" s="63"/>
      <c r="AG221" s="65"/>
      <c r="AH221" s="65"/>
      <c r="AI221" s="66"/>
      <c r="AJ221" s="63"/>
      <c r="AK221" s="63"/>
      <c r="AL221" s="63"/>
      <c r="AM221" s="63"/>
      <c r="AN221" s="63"/>
      <c r="AO221" s="65"/>
      <c r="AP221" s="65"/>
      <c r="AQ221" s="63"/>
      <c r="AR221" s="63"/>
      <c r="AS221" s="145"/>
      <c r="AT221" s="63"/>
      <c r="AU221" s="63"/>
      <c r="AV221" s="63"/>
      <c r="AW221" s="63"/>
      <c r="AX221" s="65"/>
      <c r="AY221" s="65"/>
      <c r="AZ221" s="66"/>
    </row>
    <row r="222" spans="1:52" ht="22" customHeight="1">
      <c r="A222" s="63"/>
      <c r="B222" s="64"/>
      <c r="C222" s="63"/>
      <c r="D222" s="63"/>
      <c r="E222" s="63"/>
      <c r="F222" s="63"/>
      <c r="G222" s="63"/>
      <c r="H222" s="65"/>
      <c r="I222" s="65"/>
      <c r="J222" s="66"/>
      <c r="K222" s="63"/>
      <c r="L222" s="63"/>
      <c r="M222" s="63"/>
      <c r="N222" s="63"/>
      <c r="O222" s="63"/>
      <c r="P222" s="65"/>
      <c r="Q222" s="65"/>
      <c r="R222" s="66"/>
      <c r="S222" s="63"/>
      <c r="T222" s="63"/>
      <c r="U222" s="63"/>
      <c r="V222" s="63"/>
      <c r="W222" s="63"/>
      <c r="X222" s="63"/>
      <c r="Y222" s="65"/>
      <c r="Z222" s="65"/>
      <c r="AA222" s="66"/>
      <c r="AB222" s="63"/>
      <c r="AC222" s="63"/>
      <c r="AD222" s="63"/>
      <c r="AE222" s="63"/>
      <c r="AF222" s="63"/>
      <c r="AG222" s="65"/>
      <c r="AH222" s="65"/>
      <c r="AI222" s="66"/>
      <c r="AJ222" s="63"/>
      <c r="AK222" s="63"/>
      <c r="AL222" s="63"/>
      <c r="AM222" s="63"/>
      <c r="AN222" s="63"/>
      <c r="AO222" s="65"/>
      <c r="AP222" s="65"/>
      <c r="AQ222" s="63"/>
      <c r="AR222" s="63"/>
      <c r="AS222" s="145"/>
      <c r="AT222" s="63"/>
      <c r="AU222" s="63"/>
      <c r="AV222" s="63"/>
      <c r="AW222" s="63"/>
      <c r="AX222" s="65"/>
      <c r="AY222" s="65"/>
      <c r="AZ222" s="66"/>
    </row>
    <row r="223" spans="1:52" ht="22" customHeight="1">
      <c r="A223" s="63"/>
      <c r="B223" s="64"/>
      <c r="C223" s="63"/>
      <c r="D223" s="63"/>
      <c r="E223" s="63"/>
      <c r="F223" s="63"/>
      <c r="G223" s="63"/>
      <c r="H223" s="65"/>
      <c r="I223" s="65"/>
      <c r="J223" s="66"/>
      <c r="K223" s="63"/>
      <c r="L223" s="63"/>
      <c r="M223" s="63"/>
      <c r="N223" s="63"/>
      <c r="O223" s="63"/>
      <c r="P223" s="65"/>
      <c r="Q223" s="65"/>
      <c r="R223" s="66"/>
      <c r="S223" s="63"/>
      <c r="T223" s="63"/>
      <c r="U223" s="63"/>
      <c r="V223" s="63"/>
      <c r="W223" s="63"/>
      <c r="X223" s="63"/>
      <c r="Y223" s="65"/>
      <c r="Z223" s="65"/>
      <c r="AA223" s="66"/>
      <c r="AB223" s="63"/>
      <c r="AC223" s="63"/>
      <c r="AD223" s="63"/>
      <c r="AE223" s="63"/>
      <c r="AF223" s="63"/>
      <c r="AG223" s="65"/>
      <c r="AH223" s="65"/>
      <c r="AI223" s="66"/>
      <c r="AJ223" s="63"/>
      <c r="AK223" s="63"/>
      <c r="AL223" s="63"/>
      <c r="AM223" s="63"/>
      <c r="AN223" s="63"/>
      <c r="AO223" s="65"/>
      <c r="AP223" s="65"/>
      <c r="AQ223" s="63"/>
      <c r="AR223" s="63"/>
      <c r="AS223" s="145"/>
      <c r="AT223" s="63"/>
      <c r="AU223" s="63"/>
      <c r="AV223" s="63"/>
      <c r="AW223" s="63"/>
      <c r="AX223" s="65"/>
      <c r="AY223" s="65"/>
      <c r="AZ223" s="66"/>
    </row>
    <row r="224" spans="1:52" ht="22" customHeight="1">
      <c r="A224" s="63"/>
      <c r="B224" s="64"/>
      <c r="C224" s="63"/>
      <c r="D224" s="63"/>
      <c r="E224" s="63"/>
      <c r="F224" s="63"/>
      <c r="G224" s="63"/>
      <c r="H224" s="65"/>
      <c r="I224" s="65"/>
      <c r="J224" s="66"/>
      <c r="K224" s="63"/>
      <c r="L224" s="63"/>
      <c r="M224" s="63"/>
      <c r="N224" s="63"/>
      <c r="O224" s="63"/>
      <c r="P224" s="65"/>
      <c r="Q224" s="65"/>
      <c r="R224" s="66"/>
      <c r="S224" s="63"/>
      <c r="T224" s="63"/>
      <c r="U224" s="63"/>
      <c r="V224" s="63"/>
      <c r="W224" s="63"/>
      <c r="X224" s="63"/>
      <c r="Y224" s="65"/>
      <c r="Z224" s="65"/>
      <c r="AA224" s="66"/>
      <c r="AB224" s="63"/>
      <c r="AC224" s="63"/>
      <c r="AD224" s="63"/>
      <c r="AE224" s="63"/>
      <c r="AF224" s="63"/>
      <c r="AG224" s="65"/>
      <c r="AH224" s="65"/>
      <c r="AI224" s="66"/>
      <c r="AJ224" s="63"/>
      <c r="AK224" s="63"/>
      <c r="AL224" s="63"/>
      <c r="AM224" s="63"/>
      <c r="AN224" s="63"/>
      <c r="AO224" s="65"/>
      <c r="AP224" s="65"/>
      <c r="AQ224" s="63"/>
      <c r="AR224" s="63"/>
      <c r="AS224" s="145"/>
      <c r="AT224" s="63"/>
      <c r="AU224" s="63"/>
      <c r="AV224" s="63"/>
      <c r="AW224" s="63"/>
      <c r="AX224" s="65"/>
      <c r="AY224" s="65"/>
      <c r="AZ224" s="66"/>
    </row>
    <row r="225" spans="1:52" ht="22" customHeight="1">
      <c r="A225" s="63"/>
      <c r="B225" s="64"/>
      <c r="C225" s="63"/>
      <c r="D225" s="63"/>
      <c r="E225" s="63"/>
      <c r="F225" s="63"/>
      <c r="G225" s="63"/>
      <c r="H225" s="65"/>
      <c r="I225" s="65"/>
      <c r="J225" s="66"/>
      <c r="K225" s="63"/>
      <c r="L225" s="63"/>
      <c r="M225" s="63"/>
      <c r="N225" s="63"/>
      <c r="O225" s="63"/>
      <c r="P225" s="65"/>
      <c r="Q225" s="65"/>
      <c r="R225" s="66"/>
      <c r="S225" s="63"/>
      <c r="T225" s="63"/>
      <c r="U225" s="63"/>
      <c r="V225" s="63"/>
      <c r="W225" s="63"/>
      <c r="X225" s="63"/>
      <c r="Y225" s="65"/>
      <c r="Z225" s="65"/>
      <c r="AA225" s="66"/>
      <c r="AB225" s="63"/>
      <c r="AC225" s="63"/>
      <c r="AD225" s="63"/>
      <c r="AE225" s="63"/>
      <c r="AF225" s="63"/>
      <c r="AG225" s="65"/>
      <c r="AH225" s="65"/>
      <c r="AI225" s="66"/>
      <c r="AJ225" s="63"/>
      <c r="AK225" s="63"/>
      <c r="AL225" s="63"/>
      <c r="AM225" s="63"/>
      <c r="AN225" s="63"/>
      <c r="AO225" s="65"/>
      <c r="AP225" s="65"/>
      <c r="AQ225" s="63"/>
      <c r="AR225" s="63"/>
      <c r="AS225" s="145"/>
      <c r="AT225" s="63"/>
      <c r="AU225" s="63"/>
      <c r="AV225" s="63"/>
      <c r="AW225" s="63"/>
      <c r="AX225" s="65"/>
      <c r="AY225" s="65"/>
      <c r="AZ225" s="66"/>
    </row>
    <row r="226" spans="1:52" ht="22" customHeight="1">
      <c r="A226" s="63"/>
      <c r="B226" s="64"/>
      <c r="C226" s="63"/>
      <c r="D226" s="63"/>
      <c r="E226" s="63"/>
      <c r="F226" s="63"/>
      <c r="G226" s="63"/>
      <c r="H226" s="65"/>
      <c r="I226" s="65"/>
      <c r="J226" s="66"/>
      <c r="K226" s="63"/>
      <c r="L226" s="63"/>
      <c r="M226" s="63"/>
      <c r="N226" s="63"/>
      <c r="O226" s="63"/>
      <c r="P226" s="65"/>
      <c r="Q226" s="65"/>
      <c r="R226" s="66"/>
      <c r="S226" s="63"/>
      <c r="T226" s="63"/>
      <c r="U226" s="63"/>
      <c r="V226" s="63"/>
      <c r="W226" s="63"/>
      <c r="X226" s="63"/>
      <c r="Y226" s="65"/>
      <c r="Z226" s="65"/>
      <c r="AA226" s="66"/>
      <c r="AB226" s="63"/>
      <c r="AC226" s="63"/>
      <c r="AD226" s="63"/>
      <c r="AE226" s="63"/>
      <c r="AF226" s="63"/>
      <c r="AG226" s="65"/>
      <c r="AH226" s="65"/>
      <c r="AI226" s="66"/>
      <c r="AJ226" s="63"/>
      <c r="AK226" s="63"/>
      <c r="AL226" s="63"/>
      <c r="AM226" s="63"/>
      <c r="AN226" s="63"/>
      <c r="AO226" s="65"/>
      <c r="AP226" s="65"/>
      <c r="AQ226" s="63"/>
      <c r="AR226" s="63"/>
      <c r="AS226" s="145"/>
      <c r="AT226" s="63"/>
      <c r="AU226" s="63"/>
      <c r="AV226" s="63"/>
      <c r="AW226" s="63"/>
      <c r="AX226" s="65"/>
      <c r="AY226" s="65"/>
      <c r="AZ226" s="66"/>
    </row>
    <row r="227" spans="1:52" ht="22" customHeight="1">
      <c r="A227" s="63"/>
      <c r="B227" s="64"/>
      <c r="C227" s="63"/>
      <c r="D227" s="63"/>
      <c r="E227" s="63"/>
      <c r="F227" s="63"/>
      <c r="G227" s="63"/>
      <c r="H227" s="65"/>
      <c r="I227" s="65"/>
      <c r="J227" s="66"/>
      <c r="K227" s="63"/>
      <c r="L227" s="63"/>
      <c r="M227" s="63"/>
      <c r="N227" s="63"/>
      <c r="O227" s="63"/>
      <c r="P227" s="65"/>
      <c r="Q227" s="65"/>
      <c r="R227" s="66"/>
      <c r="S227" s="63"/>
      <c r="T227" s="63"/>
      <c r="U227" s="63"/>
      <c r="V227" s="63"/>
      <c r="W227" s="63"/>
      <c r="X227" s="63"/>
      <c r="Y227" s="65"/>
      <c r="Z227" s="65"/>
      <c r="AA227" s="66"/>
      <c r="AB227" s="63"/>
      <c r="AC227" s="63"/>
      <c r="AD227" s="63"/>
      <c r="AE227" s="63"/>
      <c r="AF227" s="63"/>
      <c r="AG227" s="65"/>
      <c r="AH227" s="65"/>
      <c r="AI227" s="66"/>
      <c r="AJ227" s="63"/>
      <c r="AK227" s="63"/>
      <c r="AL227" s="63"/>
      <c r="AM227" s="63"/>
      <c r="AN227" s="63"/>
      <c r="AO227" s="65"/>
      <c r="AP227" s="65"/>
      <c r="AQ227" s="63"/>
      <c r="AR227" s="63"/>
      <c r="AS227" s="145"/>
      <c r="AT227" s="63"/>
      <c r="AU227" s="63"/>
      <c r="AV227" s="63"/>
      <c r="AW227" s="63"/>
      <c r="AX227" s="65"/>
      <c r="AY227" s="65"/>
      <c r="AZ227" s="66"/>
    </row>
    <row r="228" spans="1:52" ht="22" customHeight="1">
      <c r="A228" s="63"/>
      <c r="B228" s="64"/>
      <c r="C228" s="63"/>
      <c r="D228" s="63"/>
      <c r="E228" s="63"/>
      <c r="F228" s="63"/>
      <c r="G228" s="63"/>
      <c r="H228" s="65"/>
      <c r="I228" s="65"/>
      <c r="J228" s="66"/>
      <c r="K228" s="63"/>
      <c r="L228" s="63"/>
      <c r="M228" s="63"/>
      <c r="N228" s="63"/>
      <c r="O228" s="63"/>
      <c r="P228" s="65"/>
      <c r="Q228" s="65"/>
      <c r="R228" s="66"/>
      <c r="S228" s="63"/>
      <c r="T228" s="63"/>
      <c r="U228" s="63"/>
      <c r="V228" s="63"/>
      <c r="W228" s="63"/>
      <c r="X228" s="63"/>
      <c r="Y228" s="65"/>
      <c r="Z228" s="65"/>
      <c r="AA228" s="66"/>
      <c r="AB228" s="63"/>
      <c r="AC228" s="63"/>
      <c r="AD228" s="63"/>
      <c r="AE228" s="63"/>
      <c r="AF228" s="63"/>
      <c r="AG228" s="65"/>
      <c r="AH228" s="65"/>
      <c r="AI228" s="66"/>
      <c r="AJ228" s="63"/>
      <c r="AK228" s="63"/>
      <c r="AL228" s="63"/>
      <c r="AM228" s="63"/>
      <c r="AN228" s="63"/>
      <c r="AO228" s="65"/>
      <c r="AP228" s="65"/>
      <c r="AQ228" s="63"/>
      <c r="AR228" s="63"/>
      <c r="AS228" s="145"/>
      <c r="AT228" s="63"/>
      <c r="AU228" s="63"/>
      <c r="AV228" s="63"/>
      <c r="AW228" s="63"/>
      <c r="AX228" s="65"/>
      <c r="AY228" s="65"/>
      <c r="AZ228" s="66"/>
    </row>
    <row r="229" spans="1:52" ht="22" customHeight="1">
      <c r="A229" s="63"/>
      <c r="B229" s="64"/>
      <c r="C229" s="63"/>
      <c r="D229" s="63"/>
      <c r="E229" s="63"/>
      <c r="F229" s="63"/>
      <c r="G229" s="63"/>
      <c r="H229" s="65"/>
      <c r="I229" s="65"/>
      <c r="J229" s="66"/>
      <c r="K229" s="63"/>
      <c r="L229" s="63"/>
      <c r="M229" s="63"/>
      <c r="N229" s="63"/>
      <c r="O229" s="63"/>
      <c r="P229" s="65"/>
      <c r="Q229" s="65"/>
      <c r="R229" s="66"/>
      <c r="S229" s="63"/>
      <c r="T229" s="63"/>
      <c r="U229" s="63"/>
      <c r="V229" s="63"/>
      <c r="W229" s="63"/>
      <c r="X229" s="63"/>
      <c r="Y229" s="65"/>
      <c r="Z229" s="65"/>
      <c r="AA229" s="66"/>
      <c r="AB229" s="63"/>
      <c r="AC229" s="63"/>
      <c r="AD229" s="63"/>
      <c r="AE229" s="63"/>
      <c r="AF229" s="63"/>
      <c r="AG229" s="65"/>
      <c r="AH229" s="65"/>
      <c r="AI229" s="66"/>
      <c r="AJ229" s="63"/>
      <c r="AK229" s="63"/>
      <c r="AL229" s="63"/>
      <c r="AM229" s="63"/>
      <c r="AN229" s="63"/>
      <c r="AO229" s="65"/>
      <c r="AP229" s="65"/>
      <c r="AQ229" s="63"/>
      <c r="AR229" s="63"/>
      <c r="AS229" s="145"/>
      <c r="AT229" s="63"/>
      <c r="AU229" s="63"/>
      <c r="AV229" s="63"/>
      <c r="AW229" s="63"/>
      <c r="AX229" s="65"/>
      <c r="AY229" s="65"/>
      <c r="AZ229" s="66"/>
    </row>
    <row r="230" spans="1:52" ht="22" customHeight="1">
      <c r="A230" s="63"/>
      <c r="B230" s="64"/>
      <c r="C230" s="63"/>
      <c r="D230" s="63"/>
      <c r="E230" s="63"/>
      <c r="F230" s="63"/>
      <c r="G230" s="63"/>
      <c r="H230" s="65"/>
      <c r="I230" s="65"/>
      <c r="J230" s="66"/>
      <c r="K230" s="63"/>
      <c r="L230" s="63"/>
      <c r="M230" s="63"/>
      <c r="N230" s="63"/>
      <c r="O230" s="63"/>
      <c r="P230" s="65"/>
      <c r="Q230" s="65"/>
      <c r="R230" s="66"/>
      <c r="S230" s="63"/>
      <c r="T230" s="63"/>
      <c r="U230" s="63"/>
      <c r="V230" s="63"/>
      <c r="W230" s="63"/>
      <c r="X230" s="63"/>
      <c r="Y230" s="65"/>
      <c r="Z230" s="65"/>
      <c r="AA230" s="66"/>
      <c r="AB230" s="63"/>
      <c r="AC230" s="63"/>
      <c r="AD230" s="63"/>
      <c r="AE230" s="63"/>
      <c r="AF230" s="63"/>
      <c r="AG230" s="65"/>
      <c r="AH230" s="65"/>
      <c r="AI230" s="66"/>
      <c r="AJ230" s="63"/>
      <c r="AK230" s="63"/>
      <c r="AL230" s="63"/>
      <c r="AM230" s="63"/>
      <c r="AN230" s="63"/>
      <c r="AO230" s="65"/>
      <c r="AP230" s="65"/>
      <c r="AQ230" s="63"/>
      <c r="AR230" s="63"/>
      <c r="AS230" s="145"/>
      <c r="AT230" s="63"/>
      <c r="AU230" s="63"/>
      <c r="AV230" s="63"/>
      <c r="AW230" s="63"/>
      <c r="AX230" s="65"/>
      <c r="AY230" s="65"/>
      <c r="AZ230" s="66"/>
    </row>
    <row r="231" spans="1:52" ht="22" customHeight="1">
      <c r="A231" s="63"/>
      <c r="B231" s="64"/>
      <c r="C231" s="63"/>
      <c r="D231" s="63"/>
      <c r="E231" s="63"/>
      <c r="F231" s="63"/>
      <c r="G231" s="63"/>
      <c r="H231" s="65"/>
      <c r="I231" s="65"/>
      <c r="J231" s="66"/>
      <c r="K231" s="63"/>
      <c r="L231" s="63"/>
      <c r="M231" s="63"/>
      <c r="N231" s="63"/>
      <c r="O231" s="63"/>
      <c r="P231" s="65"/>
      <c r="Q231" s="65"/>
      <c r="R231" s="66"/>
      <c r="S231" s="63"/>
      <c r="T231" s="63"/>
      <c r="U231" s="63"/>
      <c r="V231" s="63"/>
      <c r="W231" s="63"/>
      <c r="X231" s="63"/>
      <c r="Y231" s="65"/>
      <c r="Z231" s="65"/>
      <c r="AA231" s="66"/>
      <c r="AB231" s="63"/>
      <c r="AC231" s="63"/>
      <c r="AD231" s="63"/>
      <c r="AE231" s="63"/>
      <c r="AF231" s="63"/>
      <c r="AG231" s="65"/>
      <c r="AH231" s="65"/>
      <c r="AI231" s="66"/>
      <c r="AJ231" s="63"/>
      <c r="AK231" s="63"/>
      <c r="AL231" s="63"/>
      <c r="AM231" s="63"/>
      <c r="AN231" s="63"/>
      <c r="AO231" s="65"/>
      <c r="AP231" s="65"/>
      <c r="AQ231" s="63"/>
      <c r="AR231" s="63"/>
      <c r="AS231" s="145"/>
      <c r="AT231" s="63"/>
      <c r="AU231" s="63"/>
      <c r="AV231" s="63"/>
      <c r="AW231" s="63"/>
      <c r="AX231" s="65"/>
      <c r="AY231" s="65"/>
      <c r="AZ231" s="66"/>
    </row>
    <row r="232" spans="1:52" ht="22" customHeight="1">
      <c r="A232" s="63"/>
      <c r="B232" s="64"/>
      <c r="C232" s="63"/>
      <c r="D232" s="63"/>
      <c r="E232" s="63"/>
      <c r="F232" s="63"/>
      <c r="G232" s="63"/>
      <c r="H232" s="65"/>
      <c r="I232" s="65"/>
      <c r="J232" s="66"/>
      <c r="K232" s="63"/>
      <c r="L232" s="63"/>
      <c r="M232" s="63"/>
      <c r="N232" s="63"/>
      <c r="O232" s="63"/>
      <c r="P232" s="65"/>
      <c r="Q232" s="65"/>
      <c r="R232" s="66"/>
      <c r="S232" s="63"/>
      <c r="T232" s="63"/>
      <c r="U232" s="63"/>
      <c r="V232" s="63"/>
      <c r="W232" s="63"/>
      <c r="X232" s="63"/>
      <c r="Y232" s="65"/>
      <c r="Z232" s="65"/>
      <c r="AA232" s="66"/>
      <c r="AB232" s="63"/>
      <c r="AC232" s="63"/>
      <c r="AD232" s="63"/>
      <c r="AE232" s="63"/>
      <c r="AF232" s="63"/>
      <c r="AG232" s="65"/>
      <c r="AH232" s="65"/>
      <c r="AI232" s="66"/>
      <c r="AJ232" s="63"/>
      <c r="AK232" s="63"/>
      <c r="AL232" s="63"/>
      <c r="AM232" s="63"/>
      <c r="AN232" s="63"/>
      <c r="AO232" s="65"/>
      <c r="AP232" s="65"/>
      <c r="AQ232" s="63"/>
      <c r="AR232" s="63"/>
      <c r="AS232" s="145"/>
      <c r="AT232" s="63"/>
      <c r="AU232" s="63"/>
      <c r="AV232" s="63"/>
      <c r="AW232" s="63"/>
      <c r="AX232" s="65"/>
      <c r="AY232" s="65"/>
      <c r="AZ232" s="66"/>
    </row>
    <row r="233" spans="1:52" ht="22" customHeight="1">
      <c r="A233" s="63"/>
      <c r="B233" s="64"/>
      <c r="C233" s="63"/>
      <c r="D233" s="63"/>
      <c r="E233" s="63"/>
      <c r="F233" s="63"/>
      <c r="G233" s="63"/>
      <c r="H233" s="65"/>
      <c r="I233" s="65"/>
      <c r="J233" s="66"/>
      <c r="K233" s="63"/>
      <c r="L233" s="63"/>
      <c r="M233" s="63"/>
      <c r="N233" s="63"/>
      <c r="O233" s="63"/>
      <c r="P233" s="65"/>
      <c r="Q233" s="65"/>
      <c r="R233" s="66"/>
      <c r="S233" s="63"/>
      <c r="T233" s="63"/>
      <c r="U233" s="63"/>
      <c r="V233" s="63"/>
      <c r="W233" s="63"/>
      <c r="X233" s="63"/>
      <c r="Y233" s="65"/>
      <c r="Z233" s="65"/>
      <c r="AA233" s="66"/>
      <c r="AB233" s="63"/>
      <c r="AC233" s="63"/>
      <c r="AD233" s="63"/>
      <c r="AE233" s="63"/>
      <c r="AF233" s="63"/>
      <c r="AG233" s="65"/>
      <c r="AH233" s="65"/>
      <c r="AI233" s="66"/>
      <c r="AJ233" s="63"/>
      <c r="AK233" s="63"/>
      <c r="AL233" s="63"/>
      <c r="AM233" s="63"/>
      <c r="AN233" s="63"/>
      <c r="AO233" s="65"/>
      <c r="AP233" s="65"/>
      <c r="AQ233" s="63"/>
      <c r="AR233" s="63"/>
      <c r="AS233" s="145"/>
      <c r="AT233" s="63"/>
      <c r="AU233" s="63"/>
      <c r="AV233" s="63"/>
      <c r="AW233" s="63"/>
      <c r="AX233" s="65"/>
      <c r="AY233" s="65"/>
      <c r="AZ233" s="66"/>
    </row>
    <row r="234" spans="1:52" ht="22" customHeight="1">
      <c r="A234" s="63"/>
      <c r="B234" s="64"/>
      <c r="C234" s="63"/>
      <c r="D234" s="63"/>
      <c r="E234" s="63"/>
      <c r="F234" s="63"/>
      <c r="G234" s="63"/>
      <c r="H234" s="65"/>
      <c r="I234" s="65"/>
      <c r="J234" s="66"/>
      <c r="K234" s="63"/>
      <c r="L234" s="63"/>
      <c r="M234" s="63"/>
      <c r="N234" s="63"/>
      <c r="O234" s="63"/>
      <c r="P234" s="65"/>
      <c r="Q234" s="65"/>
      <c r="R234" s="66"/>
      <c r="S234" s="63"/>
      <c r="T234" s="63"/>
      <c r="U234" s="63"/>
      <c r="V234" s="63"/>
      <c r="W234" s="63"/>
      <c r="X234" s="63"/>
      <c r="Y234" s="65"/>
      <c r="Z234" s="65"/>
      <c r="AA234" s="66"/>
      <c r="AB234" s="63"/>
      <c r="AC234" s="63"/>
      <c r="AD234" s="63"/>
      <c r="AE234" s="63"/>
      <c r="AF234" s="63"/>
      <c r="AG234" s="65"/>
      <c r="AH234" s="65"/>
      <c r="AI234" s="66"/>
      <c r="AJ234" s="63"/>
      <c r="AK234" s="63"/>
      <c r="AL234" s="63"/>
      <c r="AM234" s="63"/>
      <c r="AN234" s="63"/>
      <c r="AO234" s="65"/>
      <c r="AP234" s="65"/>
      <c r="AQ234" s="63"/>
      <c r="AR234" s="63"/>
      <c r="AS234" s="145"/>
      <c r="AT234" s="63"/>
      <c r="AU234" s="63"/>
      <c r="AV234" s="63"/>
      <c r="AW234" s="63"/>
      <c r="AX234" s="65"/>
      <c r="AY234" s="65"/>
      <c r="AZ234" s="66"/>
    </row>
    <row r="235" spans="1:52" ht="22" customHeight="1">
      <c r="A235" s="63"/>
      <c r="B235" s="64"/>
      <c r="C235" s="63"/>
      <c r="D235" s="63"/>
      <c r="E235" s="63"/>
      <c r="F235" s="63"/>
      <c r="G235" s="63"/>
      <c r="H235" s="65"/>
      <c r="I235" s="65"/>
      <c r="J235" s="66"/>
      <c r="K235" s="63"/>
      <c r="L235" s="63"/>
      <c r="M235" s="63"/>
      <c r="N235" s="63"/>
      <c r="O235" s="63"/>
      <c r="P235" s="65"/>
      <c r="Q235" s="65"/>
      <c r="R235" s="66"/>
      <c r="S235" s="63"/>
      <c r="T235" s="63"/>
      <c r="U235" s="63"/>
      <c r="V235" s="63"/>
      <c r="W235" s="63"/>
      <c r="X235" s="63"/>
      <c r="Y235" s="65"/>
      <c r="Z235" s="65"/>
      <c r="AA235" s="66"/>
      <c r="AB235" s="63"/>
      <c r="AC235" s="63"/>
      <c r="AD235" s="63"/>
      <c r="AE235" s="63"/>
      <c r="AF235" s="63"/>
      <c r="AG235" s="65"/>
      <c r="AH235" s="65"/>
      <c r="AI235" s="66"/>
      <c r="AJ235" s="63"/>
      <c r="AK235" s="63"/>
      <c r="AL235" s="63"/>
      <c r="AM235" s="63"/>
      <c r="AN235" s="63"/>
      <c r="AO235" s="65"/>
      <c r="AP235" s="65"/>
      <c r="AQ235" s="63"/>
      <c r="AR235" s="63"/>
      <c r="AS235" s="145"/>
      <c r="AT235" s="63"/>
      <c r="AU235" s="63"/>
      <c r="AV235" s="63"/>
      <c r="AW235" s="63"/>
      <c r="AX235" s="65"/>
      <c r="AY235" s="65"/>
      <c r="AZ235" s="66"/>
    </row>
    <row r="236" spans="1:52" ht="22" customHeight="1">
      <c r="A236" s="63"/>
      <c r="B236" s="64"/>
      <c r="C236" s="63"/>
      <c r="D236" s="63"/>
      <c r="E236" s="63"/>
      <c r="F236" s="63"/>
      <c r="G236" s="63"/>
      <c r="H236" s="65"/>
      <c r="I236" s="65"/>
      <c r="J236" s="66"/>
      <c r="K236" s="63"/>
      <c r="L236" s="63"/>
      <c r="M236" s="63"/>
      <c r="N236" s="63"/>
      <c r="O236" s="63"/>
      <c r="P236" s="65"/>
      <c r="Q236" s="65"/>
      <c r="R236" s="66"/>
      <c r="S236" s="63"/>
      <c r="T236" s="63"/>
      <c r="U236" s="63"/>
      <c r="V236" s="63"/>
      <c r="W236" s="63"/>
      <c r="X236" s="63"/>
      <c r="Y236" s="65"/>
      <c r="Z236" s="65"/>
      <c r="AA236" s="66"/>
      <c r="AB236" s="63"/>
      <c r="AC236" s="63"/>
      <c r="AD236" s="63"/>
      <c r="AE236" s="63"/>
      <c r="AF236" s="63"/>
      <c r="AG236" s="65"/>
      <c r="AH236" s="65"/>
      <c r="AI236" s="66"/>
      <c r="AJ236" s="63"/>
      <c r="AK236" s="63"/>
      <c r="AL236" s="63"/>
      <c r="AM236" s="63"/>
      <c r="AN236" s="63"/>
      <c r="AO236" s="65"/>
      <c r="AP236" s="65"/>
      <c r="AQ236" s="63"/>
      <c r="AR236" s="63"/>
      <c r="AS236" s="145"/>
      <c r="AT236" s="63"/>
      <c r="AU236" s="63"/>
      <c r="AV236" s="63"/>
      <c r="AW236" s="63"/>
      <c r="AX236" s="65"/>
      <c r="AY236" s="65"/>
      <c r="AZ236" s="66"/>
    </row>
    <row r="237" spans="1:52" ht="22" customHeight="1">
      <c r="A237" s="63"/>
      <c r="B237" s="64"/>
      <c r="C237" s="63"/>
      <c r="D237" s="63"/>
      <c r="E237" s="63"/>
      <c r="F237" s="63"/>
      <c r="G237" s="63"/>
      <c r="H237" s="65"/>
      <c r="I237" s="65"/>
      <c r="J237" s="66"/>
      <c r="K237" s="63"/>
      <c r="L237" s="63"/>
      <c r="M237" s="63"/>
      <c r="N237" s="63"/>
      <c r="O237" s="63"/>
      <c r="P237" s="65"/>
      <c r="Q237" s="65"/>
      <c r="R237" s="66"/>
      <c r="S237" s="63"/>
      <c r="T237" s="63"/>
      <c r="U237" s="63"/>
      <c r="V237" s="63"/>
      <c r="W237" s="63"/>
      <c r="X237" s="63"/>
      <c r="Y237" s="65"/>
      <c r="Z237" s="65"/>
      <c r="AA237" s="66"/>
      <c r="AB237" s="63"/>
      <c r="AC237" s="63"/>
      <c r="AD237" s="63"/>
      <c r="AE237" s="63"/>
      <c r="AF237" s="63"/>
      <c r="AG237" s="65"/>
      <c r="AH237" s="65"/>
      <c r="AI237" s="66"/>
      <c r="AJ237" s="63"/>
      <c r="AK237" s="63"/>
      <c r="AL237" s="63"/>
      <c r="AM237" s="63"/>
      <c r="AN237" s="63"/>
      <c r="AO237" s="65"/>
      <c r="AP237" s="65"/>
      <c r="AQ237" s="63"/>
      <c r="AR237" s="63"/>
      <c r="AS237" s="145"/>
      <c r="AT237" s="63"/>
      <c r="AU237" s="63"/>
      <c r="AV237" s="63"/>
      <c r="AW237" s="63"/>
      <c r="AX237" s="65"/>
      <c r="AY237" s="65"/>
      <c r="AZ237" s="66"/>
    </row>
    <row r="238" spans="1:52" ht="22" customHeight="1">
      <c r="A238" s="63"/>
      <c r="B238" s="64"/>
      <c r="C238" s="63"/>
      <c r="D238" s="63"/>
      <c r="E238" s="63"/>
      <c r="F238" s="63"/>
      <c r="G238" s="63"/>
      <c r="H238" s="65"/>
      <c r="I238" s="65"/>
      <c r="J238" s="66"/>
      <c r="K238" s="63"/>
      <c r="L238" s="63"/>
      <c r="M238" s="63"/>
      <c r="N238" s="63"/>
      <c r="O238" s="63"/>
      <c r="P238" s="65"/>
      <c r="Q238" s="65"/>
      <c r="R238" s="66"/>
      <c r="S238" s="63"/>
      <c r="T238" s="63"/>
      <c r="U238" s="63"/>
      <c r="V238" s="63"/>
      <c r="W238" s="63"/>
      <c r="X238" s="63"/>
      <c r="Y238" s="65"/>
      <c r="Z238" s="65"/>
      <c r="AA238" s="66"/>
      <c r="AB238" s="63"/>
      <c r="AC238" s="63"/>
      <c r="AD238" s="63"/>
      <c r="AE238" s="63"/>
      <c r="AF238" s="63"/>
      <c r="AG238" s="65"/>
      <c r="AH238" s="65"/>
      <c r="AI238" s="66"/>
      <c r="AJ238" s="63"/>
      <c r="AK238" s="63"/>
      <c r="AL238" s="63"/>
      <c r="AM238" s="63"/>
      <c r="AN238" s="63"/>
      <c r="AO238" s="65"/>
      <c r="AP238" s="65"/>
      <c r="AQ238" s="63"/>
      <c r="AR238" s="63"/>
      <c r="AS238" s="145"/>
      <c r="AT238" s="63"/>
      <c r="AU238" s="63"/>
      <c r="AV238" s="63"/>
      <c r="AW238" s="63"/>
      <c r="AX238" s="65"/>
      <c r="AY238" s="65"/>
      <c r="AZ238" s="66"/>
    </row>
    <row r="239" spans="1:52" ht="22" customHeight="1">
      <c r="A239" s="63"/>
      <c r="B239" s="64"/>
      <c r="C239" s="63"/>
      <c r="D239" s="63"/>
      <c r="E239" s="63"/>
      <c r="F239" s="63"/>
      <c r="G239" s="63"/>
      <c r="H239" s="65"/>
      <c r="I239" s="65"/>
      <c r="J239" s="66"/>
      <c r="K239" s="63"/>
      <c r="L239" s="63"/>
      <c r="M239" s="63"/>
      <c r="N239" s="63"/>
      <c r="O239" s="63"/>
      <c r="P239" s="65"/>
      <c r="Q239" s="65"/>
      <c r="R239" s="66"/>
      <c r="S239" s="63"/>
      <c r="T239" s="63"/>
      <c r="U239" s="63"/>
      <c r="V239" s="63"/>
      <c r="W239" s="63"/>
      <c r="X239" s="63"/>
      <c r="Y239" s="65"/>
      <c r="Z239" s="65"/>
      <c r="AA239" s="66"/>
      <c r="AB239" s="63"/>
      <c r="AC239" s="63"/>
      <c r="AD239" s="63"/>
      <c r="AE239" s="63"/>
      <c r="AF239" s="63"/>
      <c r="AG239" s="65"/>
      <c r="AH239" s="65"/>
      <c r="AI239" s="66"/>
      <c r="AJ239" s="63"/>
      <c r="AK239" s="63"/>
      <c r="AL239" s="63"/>
      <c r="AM239" s="63"/>
      <c r="AN239" s="63"/>
      <c r="AO239" s="65"/>
      <c r="AP239" s="65"/>
      <c r="AQ239" s="63"/>
      <c r="AR239" s="63"/>
      <c r="AS239" s="145"/>
      <c r="AT239" s="63"/>
      <c r="AU239" s="63"/>
      <c r="AV239" s="63"/>
      <c r="AW239" s="63"/>
      <c r="AX239" s="65"/>
      <c r="AY239" s="65"/>
      <c r="AZ239" s="66"/>
    </row>
    <row r="240" spans="1:52" ht="22" customHeight="1">
      <c r="A240" s="63"/>
      <c r="B240" s="64"/>
      <c r="C240" s="63"/>
      <c r="D240" s="63"/>
      <c r="E240" s="63"/>
      <c r="F240" s="63"/>
      <c r="G240" s="63"/>
      <c r="H240" s="65"/>
      <c r="I240" s="65"/>
      <c r="J240" s="66"/>
      <c r="K240" s="63"/>
      <c r="L240" s="63"/>
      <c r="M240" s="63"/>
      <c r="N240" s="63"/>
      <c r="O240" s="63"/>
      <c r="P240" s="65"/>
      <c r="Q240" s="65"/>
      <c r="R240" s="66"/>
      <c r="S240" s="63"/>
      <c r="T240" s="63"/>
      <c r="U240" s="63"/>
      <c r="V240" s="63"/>
      <c r="W240" s="63"/>
      <c r="X240" s="63"/>
      <c r="Y240" s="65"/>
      <c r="Z240" s="65"/>
      <c r="AA240" s="66"/>
      <c r="AB240" s="63"/>
      <c r="AC240" s="63"/>
      <c r="AD240" s="63"/>
      <c r="AE240" s="63"/>
      <c r="AF240" s="63"/>
      <c r="AG240" s="65"/>
      <c r="AH240" s="65"/>
      <c r="AI240" s="66"/>
      <c r="AJ240" s="63"/>
      <c r="AK240" s="63"/>
      <c r="AL240" s="63"/>
      <c r="AM240" s="63"/>
      <c r="AN240" s="63"/>
      <c r="AO240" s="65"/>
      <c r="AP240" s="65"/>
      <c r="AQ240" s="63"/>
      <c r="AR240" s="63"/>
      <c r="AS240" s="145"/>
      <c r="AT240" s="63"/>
      <c r="AU240" s="63"/>
      <c r="AV240" s="63"/>
      <c r="AW240" s="63"/>
      <c r="AX240" s="65"/>
      <c r="AY240" s="65"/>
      <c r="AZ240" s="66"/>
    </row>
    <row r="241" spans="1:52" ht="22" customHeight="1">
      <c r="A241" s="63"/>
      <c r="B241" s="64"/>
      <c r="C241" s="63"/>
      <c r="D241" s="63"/>
      <c r="E241" s="63"/>
      <c r="F241" s="63"/>
      <c r="G241" s="63"/>
      <c r="H241" s="65"/>
      <c r="I241" s="65"/>
      <c r="J241" s="66"/>
      <c r="K241" s="63"/>
      <c r="L241" s="63"/>
      <c r="M241" s="63"/>
      <c r="N241" s="63"/>
      <c r="O241" s="63"/>
      <c r="P241" s="65"/>
      <c r="Q241" s="65"/>
      <c r="R241" s="66"/>
      <c r="S241" s="63"/>
      <c r="T241" s="63"/>
      <c r="U241" s="63"/>
      <c r="V241" s="63"/>
      <c r="W241" s="63"/>
      <c r="X241" s="63"/>
      <c r="Y241" s="65"/>
      <c r="Z241" s="65"/>
      <c r="AA241" s="66"/>
      <c r="AB241" s="63"/>
      <c r="AC241" s="63"/>
      <c r="AD241" s="63"/>
      <c r="AE241" s="63"/>
      <c r="AF241" s="63"/>
      <c r="AG241" s="65"/>
      <c r="AH241" s="65"/>
      <c r="AI241" s="66"/>
      <c r="AJ241" s="63"/>
      <c r="AK241" s="63"/>
      <c r="AL241" s="63"/>
      <c r="AM241" s="63"/>
      <c r="AN241" s="63"/>
      <c r="AO241" s="65"/>
      <c r="AP241" s="65"/>
      <c r="AQ241" s="63"/>
      <c r="AR241" s="63"/>
      <c r="AS241" s="145"/>
      <c r="AT241" s="63"/>
      <c r="AU241" s="63"/>
      <c r="AV241" s="63"/>
      <c r="AW241" s="63"/>
      <c r="AX241" s="65"/>
      <c r="AY241" s="65"/>
      <c r="AZ241" s="66"/>
    </row>
    <row r="242" spans="1:52" ht="22" customHeight="1">
      <c r="A242" s="63"/>
      <c r="B242" s="64"/>
      <c r="C242" s="63"/>
      <c r="D242" s="63"/>
      <c r="E242" s="63"/>
      <c r="F242" s="63"/>
      <c r="G242" s="63"/>
      <c r="H242" s="65"/>
      <c r="I242" s="65"/>
      <c r="J242" s="66"/>
      <c r="K242" s="63"/>
      <c r="L242" s="63"/>
      <c r="M242" s="63"/>
      <c r="N242" s="63"/>
      <c r="O242" s="63"/>
      <c r="P242" s="65"/>
      <c r="Q242" s="65"/>
      <c r="R242" s="66"/>
      <c r="S242" s="63"/>
      <c r="T242" s="63"/>
      <c r="U242" s="63"/>
      <c r="V242" s="63"/>
      <c r="W242" s="63"/>
      <c r="X242" s="63"/>
      <c r="Y242" s="65"/>
      <c r="Z242" s="65"/>
      <c r="AA242" s="66"/>
      <c r="AB242" s="63"/>
      <c r="AC242" s="63"/>
      <c r="AD242" s="63"/>
      <c r="AE242" s="63"/>
      <c r="AF242" s="63"/>
      <c r="AG242" s="65"/>
      <c r="AH242" s="65"/>
      <c r="AI242" s="66"/>
      <c r="AJ242" s="63"/>
      <c r="AK242" s="63"/>
      <c r="AL242" s="63"/>
      <c r="AM242" s="63"/>
      <c r="AN242" s="63"/>
      <c r="AO242" s="65"/>
      <c r="AP242" s="65"/>
      <c r="AQ242" s="63"/>
      <c r="AR242" s="63"/>
      <c r="AS242" s="145"/>
      <c r="AT242" s="63"/>
      <c r="AU242" s="63"/>
      <c r="AV242" s="63"/>
      <c r="AW242" s="63"/>
      <c r="AX242" s="65"/>
      <c r="AY242" s="65"/>
      <c r="AZ242" s="66"/>
    </row>
    <row r="243" spans="1:52" ht="22" customHeight="1">
      <c r="A243" s="63"/>
      <c r="B243" s="64"/>
      <c r="C243" s="63"/>
      <c r="D243" s="63"/>
      <c r="E243" s="63"/>
      <c r="F243" s="63"/>
      <c r="G243" s="63"/>
      <c r="H243" s="65"/>
      <c r="I243" s="65"/>
      <c r="J243" s="66"/>
      <c r="K243" s="63"/>
      <c r="L243" s="63"/>
      <c r="M243" s="63"/>
      <c r="N243" s="63"/>
      <c r="O243" s="63"/>
      <c r="P243" s="65"/>
      <c r="Q243" s="65"/>
      <c r="R243" s="66"/>
      <c r="S243" s="63"/>
      <c r="T243" s="63"/>
      <c r="U243" s="63"/>
      <c r="V243" s="63"/>
      <c r="W243" s="63"/>
      <c r="X243" s="63"/>
      <c r="Y243" s="65"/>
      <c r="Z243" s="65"/>
      <c r="AA243" s="66"/>
      <c r="AB243" s="63"/>
      <c r="AC243" s="63"/>
      <c r="AD243" s="63"/>
      <c r="AE243" s="63"/>
      <c r="AF243" s="63"/>
      <c r="AG243" s="65"/>
      <c r="AH243" s="65"/>
      <c r="AI243" s="66"/>
      <c r="AJ243" s="63"/>
      <c r="AK243" s="63"/>
      <c r="AL243" s="63"/>
      <c r="AM243" s="63"/>
      <c r="AN243" s="63"/>
      <c r="AO243" s="65"/>
      <c r="AP243" s="65"/>
      <c r="AQ243" s="63"/>
      <c r="AR243" s="63"/>
      <c r="AS243" s="145"/>
      <c r="AT243" s="63"/>
      <c r="AU243" s="63"/>
      <c r="AV243" s="63"/>
      <c r="AW243" s="63"/>
      <c r="AX243" s="65"/>
      <c r="AY243" s="65"/>
      <c r="AZ243" s="66"/>
    </row>
    <row r="244" spans="1:52" ht="22" customHeight="1">
      <c r="A244" s="63"/>
      <c r="B244" s="64"/>
      <c r="C244" s="63"/>
      <c r="D244" s="63"/>
      <c r="E244" s="63"/>
      <c r="F244" s="63"/>
      <c r="G244" s="63"/>
      <c r="H244" s="65"/>
      <c r="I244" s="65"/>
      <c r="J244" s="66"/>
      <c r="K244" s="63"/>
      <c r="L244" s="63"/>
      <c r="M244" s="63"/>
      <c r="N244" s="63"/>
      <c r="O244" s="63"/>
      <c r="P244" s="65"/>
      <c r="Q244" s="65"/>
      <c r="R244" s="66"/>
      <c r="S244" s="63"/>
      <c r="T244" s="63"/>
      <c r="U244" s="63"/>
      <c r="V244" s="63"/>
      <c r="W244" s="63"/>
      <c r="X244" s="63"/>
      <c r="Y244" s="65"/>
      <c r="Z244" s="65"/>
      <c r="AA244" s="66"/>
      <c r="AB244" s="63"/>
      <c r="AC244" s="63"/>
      <c r="AD244" s="63"/>
      <c r="AE244" s="63"/>
      <c r="AF244" s="63"/>
      <c r="AG244" s="65"/>
      <c r="AH244" s="65"/>
      <c r="AI244" s="66"/>
      <c r="AJ244" s="63"/>
      <c r="AK244" s="63"/>
      <c r="AL244" s="63"/>
      <c r="AM244" s="63"/>
      <c r="AN244" s="63"/>
      <c r="AO244" s="65"/>
      <c r="AP244" s="65"/>
      <c r="AQ244" s="63"/>
      <c r="AR244" s="63"/>
      <c r="AS244" s="145"/>
      <c r="AT244" s="63"/>
      <c r="AU244" s="63"/>
      <c r="AV244" s="63"/>
      <c r="AW244" s="63"/>
      <c r="AX244" s="65"/>
      <c r="AY244" s="65"/>
      <c r="AZ244" s="66"/>
    </row>
    <row r="245" spans="1:52" ht="22" customHeight="1">
      <c r="A245" s="63"/>
      <c r="B245" s="64"/>
      <c r="C245" s="63"/>
      <c r="D245" s="63"/>
      <c r="E245" s="63"/>
      <c r="F245" s="63"/>
      <c r="G245" s="63"/>
      <c r="H245" s="65"/>
      <c r="I245" s="65"/>
      <c r="J245" s="66"/>
      <c r="K245" s="63"/>
      <c r="L245" s="63"/>
      <c r="M245" s="63"/>
      <c r="N245" s="63"/>
      <c r="O245" s="63"/>
      <c r="P245" s="65"/>
      <c r="Q245" s="65"/>
      <c r="R245" s="66"/>
      <c r="S245" s="63"/>
      <c r="T245" s="63"/>
      <c r="U245" s="63"/>
      <c r="V245" s="63"/>
      <c r="W245" s="63"/>
      <c r="X245" s="63"/>
      <c r="Y245" s="65"/>
      <c r="Z245" s="65"/>
      <c r="AA245" s="66"/>
      <c r="AB245" s="63"/>
      <c r="AC245" s="63"/>
      <c r="AD245" s="63"/>
      <c r="AE245" s="63"/>
      <c r="AF245" s="63"/>
      <c r="AG245" s="65"/>
      <c r="AH245" s="65"/>
      <c r="AI245" s="66"/>
      <c r="AJ245" s="63"/>
      <c r="AK245" s="63"/>
      <c r="AL245" s="63"/>
      <c r="AM245" s="63"/>
      <c r="AN245" s="63"/>
      <c r="AO245" s="65"/>
      <c r="AP245" s="65"/>
      <c r="AQ245" s="63"/>
      <c r="AR245" s="63"/>
      <c r="AS245" s="145"/>
      <c r="AT245" s="63"/>
      <c r="AU245" s="63"/>
      <c r="AV245" s="63"/>
      <c r="AW245" s="63"/>
      <c r="AX245" s="65"/>
      <c r="AY245" s="65"/>
      <c r="AZ245" s="66"/>
    </row>
    <row r="246" spans="1:52" ht="22" customHeight="1">
      <c r="A246" s="63"/>
      <c r="B246" s="64"/>
      <c r="C246" s="63"/>
      <c r="D246" s="63"/>
      <c r="E246" s="63"/>
      <c r="F246" s="63"/>
      <c r="G246" s="63"/>
      <c r="H246" s="65"/>
      <c r="I246" s="65"/>
      <c r="J246" s="66"/>
      <c r="K246" s="63"/>
      <c r="L246" s="63"/>
      <c r="M246" s="63"/>
      <c r="N246" s="63"/>
      <c r="O246" s="63"/>
      <c r="P246" s="65"/>
      <c r="Q246" s="65"/>
      <c r="R246" s="66"/>
      <c r="S246" s="63"/>
      <c r="T246" s="63"/>
      <c r="U246" s="63"/>
      <c r="V246" s="63"/>
      <c r="W246" s="63"/>
      <c r="X246" s="63"/>
      <c r="Y246" s="65"/>
      <c r="Z246" s="65"/>
      <c r="AA246" s="66"/>
      <c r="AB246" s="63"/>
      <c r="AC246" s="63"/>
      <c r="AD246" s="63"/>
      <c r="AE246" s="63"/>
      <c r="AF246" s="63"/>
      <c r="AG246" s="65"/>
      <c r="AH246" s="65"/>
      <c r="AI246" s="66"/>
      <c r="AJ246" s="63"/>
      <c r="AK246" s="63"/>
      <c r="AL246" s="63"/>
      <c r="AM246" s="63"/>
      <c r="AN246" s="63"/>
      <c r="AO246" s="65"/>
      <c r="AP246" s="65"/>
      <c r="AQ246" s="63"/>
      <c r="AR246" s="63"/>
      <c r="AS246" s="145"/>
      <c r="AT246" s="63"/>
      <c r="AU246" s="63"/>
      <c r="AV246" s="63"/>
      <c r="AW246" s="63"/>
      <c r="AX246" s="65"/>
      <c r="AY246" s="65"/>
      <c r="AZ246" s="66"/>
    </row>
    <row r="247" spans="1:52" ht="22" customHeight="1">
      <c r="A247" s="63"/>
      <c r="B247" s="64"/>
      <c r="C247" s="63"/>
      <c r="D247" s="63"/>
      <c r="E247" s="63"/>
      <c r="F247" s="63"/>
      <c r="G247" s="63"/>
      <c r="H247" s="65"/>
      <c r="I247" s="65"/>
      <c r="J247" s="66"/>
      <c r="K247" s="63"/>
      <c r="L247" s="63"/>
      <c r="M247" s="63"/>
      <c r="N247" s="63"/>
      <c r="O247" s="63"/>
      <c r="P247" s="65"/>
      <c r="Q247" s="65"/>
      <c r="R247" s="66"/>
      <c r="S247" s="63"/>
      <c r="T247" s="63"/>
      <c r="U247" s="63"/>
      <c r="V247" s="63"/>
      <c r="W247" s="63"/>
      <c r="X247" s="63"/>
      <c r="Y247" s="65"/>
      <c r="Z247" s="65"/>
      <c r="AA247" s="66"/>
      <c r="AB247" s="63"/>
      <c r="AC247" s="63"/>
      <c r="AD247" s="63"/>
      <c r="AE247" s="63"/>
      <c r="AF247" s="63"/>
      <c r="AG247" s="65"/>
      <c r="AH247" s="65"/>
      <c r="AI247" s="66"/>
      <c r="AJ247" s="63"/>
      <c r="AK247" s="63"/>
      <c r="AL247" s="63"/>
      <c r="AM247" s="63"/>
      <c r="AN247" s="63"/>
      <c r="AO247" s="65"/>
      <c r="AP247" s="65"/>
      <c r="AQ247" s="63"/>
      <c r="AR247" s="63"/>
      <c r="AS247" s="145"/>
      <c r="AT247" s="63"/>
      <c r="AU247" s="63"/>
      <c r="AV247" s="63"/>
      <c r="AW247" s="63"/>
      <c r="AX247" s="65"/>
      <c r="AY247" s="65"/>
      <c r="AZ247" s="66"/>
    </row>
    <row r="248" spans="1:52" ht="22" customHeight="1">
      <c r="A248" s="63"/>
      <c r="B248" s="64"/>
      <c r="C248" s="63"/>
      <c r="D248" s="63"/>
      <c r="E248" s="63"/>
      <c r="F248" s="63"/>
      <c r="G248" s="63"/>
      <c r="H248" s="65"/>
      <c r="I248" s="65"/>
      <c r="J248" s="66"/>
      <c r="K248" s="63"/>
      <c r="L248" s="63"/>
      <c r="M248" s="63"/>
      <c r="N248" s="63"/>
      <c r="O248" s="63"/>
      <c r="P248" s="65"/>
      <c r="Q248" s="65"/>
      <c r="R248" s="66"/>
      <c r="S248" s="63"/>
      <c r="T248" s="63"/>
      <c r="U248" s="63"/>
      <c r="V248" s="63"/>
      <c r="W248" s="63"/>
      <c r="X248" s="63"/>
      <c r="Y248" s="65"/>
      <c r="Z248" s="65"/>
      <c r="AA248" s="66"/>
      <c r="AB248" s="63"/>
      <c r="AC248" s="63"/>
      <c r="AD248" s="63"/>
      <c r="AE248" s="63"/>
      <c r="AF248" s="63"/>
      <c r="AG248" s="65"/>
      <c r="AH248" s="65"/>
      <c r="AI248" s="66"/>
      <c r="AJ248" s="63"/>
      <c r="AK248" s="63"/>
      <c r="AL248" s="63"/>
      <c r="AM248" s="63"/>
      <c r="AN248" s="63"/>
      <c r="AO248" s="65"/>
      <c r="AP248" s="65"/>
      <c r="AQ248" s="63"/>
      <c r="AR248" s="63"/>
      <c r="AS248" s="145"/>
      <c r="AT248" s="63"/>
      <c r="AU248" s="63"/>
      <c r="AV248" s="63"/>
      <c r="AW248" s="63"/>
      <c r="AX248" s="65"/>
      <c r="AY248" s="65"/>
      <c r="AZ248" s="66"/>
    </row>
    <row r="249" spans="1:52" ht="22" customHeight="1">
      <c r="A249" s="63"/>
      <c r="B249" s="64"/>
      <c r="C249" s="63"/>
      <c r="D249" s="63"/>
      <c r="E249" s="63"/>
      <c r="F249" s="63"/>
      <c r="G249" s="63"/>
      <c r="H249" s="65"/>
      <c r="I249" s="65"/>
      <c r="J249" s="66"/>
      <c r="K249" s="63"/>
      <c r="L249" s="63"/>
      <c r="M249" s="63"/>
      <c r="N249" s="63"/>
      <c r="O249" s="63"/>
      <c r="P249" s="65"/>
      <c r="Q249" s="65"/>
      <c r="R249" s="66"/>
      <c r="S249" s="63"/>
      <c r="T249" s="63"/>
      <c r="U249" s="63"/>
      <c r="V249" s="63"/>
      <c r="W249" s="63"/>
      <c r="X249" s="63"/>
      <c r="Y249" s="65"/>
      <c r="Z249" s="65"/>
      <c r="AA249" s="66"/>
      <c r="AB249" s="63"/>
      <c r="AC249" s="63"/>
      <c r="AD249" s="63"/>
      <c r="AE249" s="63"/>
      <c r="AF249" s="63"/>
      <c r="AG249" s="65"/>
      <c r="AH249" s="65"/>
      <c r="AI249" s="66"/>
      <c r="AJ249" s="63"/>
      <c r="AK249" s="63"/>
      <c r="AL249" s="63"/>
      <c r="AM249" s="63"/>
      <c r="AN249" s="63"/>
      <c r="AO249" s="65"/>
      <c r="AP249" s="65"/>
      <c r="AQ249" s="63"/>
      <c r="AR249" s="63"/>
      <c r="AS249" s="145"/>
      <c r="AT249" s="63"/>
      <c r="AU249" s="63"/>
      <c r="AV249" s="63"/>
      <c r="AW249" s="63"/>
      <c r="AX249" s="65"/>
      <c r="AY249" s="65"/>
      <c r="AZ249" s="66"/>
    </row>
    <row r="250" spans="1:52" ht="22" customHeight="1">
      <c r="A250" s="63"/>
      <c r="B250" s="64"/>
      <c r="C250" s="63"/>
      <c r="D250" s="63"/>
      <c r="E250" s="63"/>
      <c r="F250" s="63"/>
      <c r="G250" s="63"/>
      <c r="H250" s="65"/>
      <c r="I250" s="65"/>
      <c r="J250" s="66"/>
      <c r="K250" s="63"/>
      <c r="L250" s="63"/>
      <c r="M250" s="63"/>
      <c r="N250" s="63"/>
      <c r="O250" s="63"/>
      <c r="P250" s="65"/>
      <c r="Q250" s="65"/>
      <c r="R250" s="66"/>
      <c r="S250" s="63"/>
      <c r="T250" s="63"/>
      <c r="U250" s="63"/>
      <c r="V250" s="63"/>
      <c r="W250" s="63"/>
      <c r="X250" s="63"/>
      <c r="Y250" s="65"/>
      <c r="Z250" s="65"/>
      <c r="AA250" s="66"/>
      <c r="AB250" s="63"/>
      <c r="AC250" s="63"/>
      <c r="AD250" s="63"/>
      <c r="AE250" s="63"/>
      <c r="AF250" s="63"/>
      <c r="AG250" s="65"/>
      <c r="AH250" s="65"/>
      <c r="AI250" s="66"/>
      <c r="AJ250" s="63"/>
      <c r="AK250" s="63"/>
      <c r="AL250" s="63"/>
      <c r="AM250" s="63"/>
      <c r="AN250" s="63"/>
      <c r="AO250" s="65"/>
      <c r="AP250" s="65"/>
      <c r="AQ250" s="63"/>
      <c r="AR250" s="63"/>
      <c r="AS250" s="145"/>
      <c r="AT250" s="63"/>
      <c r="AU250" s="63"/>
      <c r="AV250" s="63"/>
      <c r="AW250" s="63"/>
      <c r="AX250" s="65"/>
      <c r="AY250" s="65"/>
      <c r="AZ250" s="66"/>
    </row>
    <row r="251" spans="1:52" ht="22" customHeight="1">
      <c r="A251" s="63"/>
      <c r="B251" s="64"/>
      <c r="C251" s="63"/>
      <c r="D251" s="63"/>
      <c r="E251" s="63"/>
      <c r="F251" s="63"/>
      <c r="G251" s="63"/>
      <c r="H251" s="65"/>
      <c r="I251" s="65"/>
      <c r="J251" s="66"/>
      <c r="K251" s="63"/>
      <c r="L251" s="63"/>
      <c r="M251" s="63"/>
      <c r="N251" s="63"/>
      <c r="O251" s="63"/>
      <c r="P251" s="65"/>
      <c r="Q251" s="65"/>
      <c r="R251" s="66"/>
      <c r="S251" s="63"/>
      <c r="T251" s="63"/>
      <c r="U251" s="63"/>
      <c r="V251" s="63"/>
      <c r="W251" s="63"/>
      <c r="X251" s="63"/>
      <c r="Y251" s="65"/>
      <c r="Z251" s="65"/>
      <c r="AA251" s="66"/>
      <c r="AB251" s="63"/>
      <c r="AC251" s="63"/>
      <c r="AD251" s="63"/>
      <c r="AE251" s="63"/>
      <c r="AF251" s="63"/>
      <c r="AG251" s="65"/>
      <c r="AH251" s="65"/>
      <c r="AI251" s="66"/>
      <c r="AJ251" s="63"/>
      <c r="AK251" s="63"/>
      <c r="AL251" s="63"/>
      <c r="AM251" s="63"/>
      <c r="AN251" s="63"/>
      <c r="AO251" s="65"/>
      <c r="AP251" s="65"/>
      <c r="AQ251" s="63"/>
      <c r="AR251" s="63"/>
      <c r="AS251" s="145"/>
      <c r="AT251" s="63"/>
      <c r="AU251" s="63"/>
      <c r="AV251" s="63"/>
      <c r="AW251" s="63"/>
      <c r="AX251" s="65"/>
      <c r="AY251" s="65"/>
      <c r="AZ251" s="66"/>
    </row>
    <row r="252" spans="1:52" ht="22" customHeight="1">
      <c r="A252" s="63"/>
      <c r="B252" s="64"/>
      <c r="C252" s="63"/>
      <c r="D252" s="63"/>
      <c r="E252" s="63"/>
      <c r="F252" s="63"/>
      <c r="G252" s="63"/>
      <c r="H252" s="65"/>
      <c r="I252" s="65"/>
      <c r="J252" s="66"/>
      <c r="K252" s="63"/>
      <c r="L252" s="63"/>
      <c r="M252" s="63"/>
      <c r="N252" s="63"/>
      <c r="O252" s="63"/>
      <c r="P252" s="65"/>
      <c r="Q252" s="65"/>
      <c r="R252" s="66"/>
      <c r="S252" s="63"/>
      <c r="T252" s="63"/>
      <c r="U252" s="63"/>
      <c r="V252" s="63"/>
      <c r="W252" s="63"/>
      <c r="X252" s="63"/>
      <c r="Y252" s="65"/>
      <c r="Z252" s="65"/>
      <c r="AA252" s="66"/>
      <c r="AB252" s="63"/>
      <c r="AC252" s="63"/>
      <c r="AD252" s="63"/>
      <c r="AE252" s="63"/>
      <c r="AF252" s="63"/>
      <c r="AG252" s="65"/>
      <c r="AH252" s="65"/>
      <c r="AI252" s="66"/>
      <c r="AJ252" s="63"/>
      <c r="AK252" s="63"/>
      <c r="AL252" s="63"/>
      <c r="AM252" s="63"/>
      <c r="AN252" s="63"/>
      <c r="AO252" s="65"/>
      <c r="AP252" s="65"/>
      <c r="AQ252" s="63"/>
      <c r="AR252" s="63"/>
      <c r="AS252" s="145"/>
      <c r="AT252" s="63"/>
      <c r="AU252" s="63"/>
      <c r="AV252" s="63"/>
      <c r="AW252" s="63"/>
      <c r="AX252" s="65"/>
      <c r="AY252" s="65"/>
      <c r="AZ252" s="66"/>
    </row>
    <row r="253" spans="1:52" ht="22" customHeight="1">
      <c r="A253" s="63"/>
      <c r="B253" s="64"/>
      <c r="C253" s="63"/>
      <c r="D253" s="63"/>
      <c r="E253" s="63"/>
      <c r="F253" s="63"/>
      <c r="G253" s="63"/>
      <c r="H253" s="65"/>
      <c r="I253" s="65"/>
      <c r="J253" s="66"/>
      <c r="K253" s="63"/>
      <c r="L253" s="63"/>
      <c r="M253" s="63"/>
      <c r="N253" s="63"/>
      <c r="O253" s="63"/>
      <c r="P253" s="65"/>
      <c r="Q253" s="65"/>
      <c r="R253" s="66"/>
      <c r="S253" s="63"/>
      <c r="T253" s="63"/>
      <c r="U253" s="63"/>
      <c r="V253" s="63"/>
      <c r="W253" s="63"/>
      <c r="X253" s="63"/>
      <c r="Y253" s="65"/>
      <c r="Z253" s="65"/>
      <c r="AA253" s="66"/>
      <c r="AB253" s="63"/>
      <c r="AC253" s="63"/>
      <c r="AD253" s="63"/>
      <c r="AE253" s="63"/>
      <c r="AF253" s="63"/>
      <c r="AG253" s="65"/>
      <c r="AH253" s="65"/>
      <c r="AI253" s="66"/>
      <c r="AJ253" s="63"/>
      <c r="AK253" s="63"/>
      <c r="AL253" s="63"/>
      <c r="AM253" s="63"/>
      <c r="AN253" s="63"/>
      <c r="AO253" s="65"/>
      <c r="AP253" s="65"/>
      <c r="AQ253" s="63"/>
      <c r="AR253" s="63"/>
      <c r="AS253" s="145"/>
      <c r="AT253" s="63"/>
      <c r="AU253" s="63"/>
      <c r="AV253" s="63"/>
      <c r="AW253" s="63"/>
      <c r="AX253" s="65"/>
      <c r="AY253" s="65"/>
      <c r="AZ253" s="66"/>
    </row>
    <row r="254" spans="1:52" ht="22" customHeight="1">
      <c r="A254" s="63"/>
      <c r="B254" s="64"/>
      <c r="C254" s="63"/>
      <c r="D254" s="63"/>
      <c r="E254" s="63"/>
      <c r="F254" s="63"/>
      <c r="G254" s="63"/>
      <c r="H254" s="65"/>
      <c r="I254" s="65"/>
      <c r="J254" s="66"/>
      <c r="K254" s="63"/>
      <c r="L254" s="63"/>
      <c r="M254" s="63"/>
      <c r="N254" s="63"/>
      <c r="O254" s="63"/>
      <c r="P254" s="65"/>
      <c r="Q254" s="65"/>
      <c r="R254" s="66"/>
      <c r="S254" s="63"/>
      <c r="T254" s="63"/>
      <c r="U254" s="63"/>
      <c r="V254" s="63"/>
      <c r="W254" s="63"/>
      <c r="X254" s="63"/>
      <c r="Y254" s="65"/>
      <c r="Z254" s="65"/>
      <c r="AA254" s="66"/>
      <c r="AB254" s="63"/>
      <c r="AC254" s="63"/>
      <c r="AD254" s="63"/>
      <c r="AE254" s="63"/>
      <c r="AF254" s="63"/>
      <c r="AG254" s="65"/>
      <c r="AH254" s="65"/>
      <c r="AI254" s="66"/>
      <c r="AJ254" s="63"/>
      <c r="AK254" s="63"/>
      <c r="AL254" s="63"/>
      <c r="AM254" s="63"/>
      <c r="AN254" s="63"/>
      <c r="AO254" s="65"/>
      <c r="AP254" s="65"/>
      <c r="AQ254" s="63"/>
      <c r="AR254" s="63"/>
      <c r="AS254" s="145"/>
      <c r="AT254" s="63"/>
      <c r="AU254" s="63"/>
      <c r="AV254" s="63"/>
      <c r="AW254" s="63"/>
      <c r="AX254" s="65"/>
      <c r="AY254" s="65"/>
      <c r="AZ254" s="66"/>
    </row>
    <row r="255" spans="1:52" ht="22" customHeight="1">
      <c r="A255" s="63"/>
      <c r="B255" s="64"/>
      <c r="C255" s="63"/>
      <c r="D255" s="63"/>
      <c r="E255" s="63"/>
      <c r="F255" s="63"/>
      <c r="G255" s="63"/>
      <c r="H255" s="65"/>
      <c r="I255" s="65"/>
      <c r="J255" s="66"/>
      <c r="K255" s="63"/>
      <c r="L255" s="63"/>
      <c r="M255" s="63"/>
      <c r="N255" s="63"/>
      <c r="O255" s="63"/>
      <c r="P255" s="65"/>
      <c r="Q255" s="65"/>
      <c r="R255" s="66"/>
      <c r="S255" s="63"/>
      <c r="T255" s="63"/>
      <c r="U255" s="63"/>
      <c r="V255" s="63"/>
      <c r="W255" s="63"/>
      <c r="X255" s="63"/>
      <c r="Y255" s="65"/>
      <c r="Z255" s="65"/>
      <c r="AA255" s="66"/>
      <c r="AB255" s="63"/>
      <c r="AC255" s="63"/>
      <c r="AD255" s="63"/>
      <c r="AE255" s="63"/>
      <c r="AF255" s="63"/>
      <c r="AG255" s="65"/>
      <c r="AH255" s="65"/>
      <c r="AI255" s="66"/>
      <c r="AJ255" s="63"/>
      <c r="AK255" s="63"/>
      <c r="AL255" s="63"/>
      <c r="AM255" s="63"/>
      <c r="AN255" s="63"/>
      <c r="AO255" s="65"/>
      <c r="AP255" s="65"/>
      <c r="AQ255" s="63"/>
      <c r="AR255" s="63"/>
      <c r="AS255" s="145"/>
      <c r="AT255" s="63"/>
      <c r="AU255" s="63"/>
      <c r="AV255" s="63"/>
      <c r="AW255" s="63"/>
      <c r="AX255" s="65"/>
      <c r="AY255" s="65"/>
      <c r="AZ255" s="66"/>
    </row>
    <row r="256" spans="1:52" ht="22" customHeight="1">
      <c r="A256" s="63"/>
      <c r="B256" s="64"/>
      <c r="C256" s="63"/>
      <c r="D256" s="63"/>
      <c r="E256" s="63"/>
      <c r="F256" s="63"/>
      <c r="G256" s="63"/>
      <c r="H256" s="65"/>
      <c r="I256" s="65"/>
      <c r="J256" s="66"/>
      <c r="K256" s="63"/>
      <c r="L256" s="63"/>
      <c r="M256" s="63"/>
      <c r="N256" s="63"/>
      <c r="O256" s="63"/>
      <c r="P256" s="65"/>
      <c r="Q256" s="65"/>
      <c r="R256" s="66"/>
      <c r="S256" s="63"/>
      <c r="T256" s="63"/>
      <c r="U256" s="63"/>
      <c r="V256" s="63"/>
      <c r="W256" s="63"/>
      <c r="X256" s="63"/>
      <c r="Y256" s="65"/>
      <c r="Z256" s="65"/>
      <c r="AA256" s="66"/>
      <c r="AB256" s="63"/>
      <c r="AC256" s="63"/>
      <c r="AD256" s="63"/>
      <c r="AE256" s="63"/>
      <c r="AF256" s="63"/>
      <c r="AG256" s="65"/>
      <c r="AH256" s="65"/>
      <c r="AI256" s="66"/>
      <c r="AJ256" s="63"/>
      <c r="AK256" s="63"/>
      <c r="AL256" s="63"/>
      <c r="AM256" s="63"/>
      <c r="AN256" s="63"/>
      <c r="AO256" s="65"/>
      <c r="AP256" s="65"/>
      <c r="AQ256" s="63"/>
      <c r="AR256" s="63"/>
      <c r="AS256" s="145"/>
      <c r="AT256" s="63"/>
      <c r="AU256" s="63"/>
      <c r="AV256" s="63"/>
      <c r="AW256" s="63"/>
      <c r="AX256" s="65"/>
      <c r="AY256" s="65"/>
      <c r="AZ256" s="66"/>
    </row>
    <row r="257" spans="1:52" ht="22" customHeight="1">
      <c r="A257" s="63"/>
      <c r="B257" s="64"/>
      <c r="C257" s="63"/>
      <c r="D257" s="63"/>
      <c r="E257" s="63"/>
      <c r="F257" s="63"/>
      <c r="G257" s="63"/>
      <c r="H257" s="65"/>
      <c r="I257" s="65"/>
      <c r="J257" s="66"/>
      <c r="K257" s="63"/>
      <c r="L257" s="63"/>
      <c r="M257" s="63"/>
      <c r="N257" s="63"/>
      <c r="O257" s="63"/>
      <c r="P257" s="65"/>
      <c r="Q257" s="65"/>
      <c r="R257" s="66"/>
      <c r="S257" s="63"/>
      <c r="T257" s="63"/>
      <c r="U257" s="63"/>
      <c r="V257" s="63"/>
      <c r="W257" s="63"/>
      <c r="X257" s="63"/>
      <c r="Y257" s="65"/>
      <c r="Z257" s="65"/>
      <c r="AA257" s="66"/>
      <c r="AB257" s="63"/>
      <c r="AC257" s="63"/>
      <c r="AD257" s="63"/>
      <c r="AE257" s="63"/>
      <c r="AF257" s="63"/>
      <c r="AG257" s="65"/>
      <c r="AH257" s="65"/>
      <c r="AI257" s="66"/>
      <c r="AJ257" s="63"/>
      <c r="AK257" s="63"/>
      <c r="AL257" s="63"/>
      <c r="AM257" s="63"/>
      <c r="AN257" s="63"/>
      <c r="AO257" s="65"/>
      <c r="AP257" s="65"/>
      <c r="AQ257" s="63"/>
      <c r="AR257" s="63"/>
      <c r="AS257" s="145"/>
      <c r="AT257" s="63"/>
      <c r="AU257" s="63"/>
      <c r="AV257" s="63"/>
      <c r="AW257" s="63"/>
      <c r="AX257" s="65"/>
      <c r="AY257" s="65"/>
      <c r="AZ257" s="66"/>
    </row>
    <row r="258" spans="1:52" ht="22" customHeight="1">
      <c r="A258" s="63"/>
      <c r="B258" s="64"/>
      <c r="C258" s="63"/>
      <c r="D258" s="63"/>
      <c r="E258" s="63"/>
      <c r="F258" s="63"/>
      <c r="G258" s="63"/>
      <c r="H258" s="65"/>
      <c r="I258" s="65"/>
      <c r="J258" s="66"/>
      <c r="K258" s="63"/>
      <c r="L258" s="63"/>
      <c r="M258" s="63"/>
      <c r="N258" s="63"/>
      <c r="O258" s="63"/>
      <c r="P258" s="65"/>
      <c r="Q258" s="65"/>
      <c r="R258" s="66"/>
      <c r="S258" s="63"/>
      <c r="T258" s="63"/>
      <c r="U258" s="63"/>
      <c r="V258" s="63"/>
      <c r="W258" s="63"/>
      <c r="X258" s="63"/>
      <c r="Y258" s="65"/>
      <c r="Z258" s="65"/>
      <c r="AA258" s="66"/>
      <c r="AB258" s="63"/>
      <c r="AC258" s="63"/>
      <c r="AD258" s="63"/>
      <c r="AE258" s="63"/>
      <c r="AF258" s="63"/>
      <c r="AG258" s="65"/>
      <c r="AH258" s="65"/>
      <c r="AI258" s="66"/>
      <c r="AJ258" s="63"/>
      <c r="AK258" s="63"/>
      <c r="AL258" s="63"/>
      <c r="AM258" s="63"/>
      <c r="AN258" s="63"/>
      <c r="AO258" s="65"/>
      <c r="AP258" s="65"/>
      <c r="AQ258" s="63"/>
      <c r="AR258" s="63"/>
      <c r="AS258" s="145"/>
      <c r="AT258" s="63"/>
      <c r="AU258" s="63"/>
      <c r="AV258" s="63"/>
      <c r="AW258" s="63"/>
      <c r="AX258" s="65"/>
      <c r="AY258" s="65"/>
      <c r="AZ258" s="66"/>
    </row>
    <row r="259" spans="1:52" ht="22" customHeight="1">
      <c r="A259" s="63"/>
      <c r="B259" s="64"/>
      <c r="C259" s="63"/>
      <c r="D259" s="63"/>
      <c r="E259" s="63"/>
      <c r="F259" s="63"/>
      <c r="G259" s="63"/>
      <c r="H259" s="65"/>
      <c r="I259" s="65"/>
      <c r="J259" s="66"/>
      <c r="K259" s="63"/>
      <c r="L259" s="63"/>
      <c r="M259" s="63"/>
      <c r="N259" s="63"/>
      <c r="O259" s="63"/>
      <c r="P259" s="65"/>
      <c r="Q259" s="65"/>
      <c r="R259" s="66"/>
      <c r="S259" s="63"/>
      <c r="T259" s="63"/>
      <c r="U259" s="63"/>
      <c r="V259" s="63"/>
      <c r="W259" s="63"/>
      <c r="X259" s="63"/>
      <c r="Y259" s="65"/>
      <c r="Z259" s="65"/>
      <c r="AA259" s="66"/>
      <c r="AB259" s="63"/>
      <c r="AC259" s="63"/>
      <c r="AD259" s="63"/>
      <c r="AE259" s="63"/>
      <c r="AF259" s="63"/>
      <c r="AG259" s="65"/>
      <c r="AH259" s="65"/>
      <c r="AI259" s="66"/>
      <c r="AJ259" s="63"/>
      <c r="AK259" s="63"/>
      <c r="AL259" s="63"/>
      <c r="AM259" s="63"/>
      <c r="AN259" s="63"/>
      <c r="AO259" s="65"/>
      <c r="AP259" s="65"/>
      <c r="AQ259" s="63"/>
      <c r="AR259" s="63"/>
      <c r="AS259" s="145"/>
      <c r="AT259" s="63"/>
      <c r="AU259" s="63"/>
      <c r="AV259" s="63"/>
      <c r="AW259" s="63"/>
      <c r="AX259" s="65"/>
      <c r="AY259" s="65"/>
      <c r="AZ259" s="66"/>
    </row>
    <row r="260" spans="1:52" ht="22" customHeight="1">
      <c r="A260" s="63"/>
      <c r="B260" s="64"/>
      <c r="C260" s="63"/>
      <c r="D260" s="63"/>
      <c r="E260" s="63"/>
      <c r="F260" s="63"/>
      <c r="G260" s="63"/>
      <c r="H260" s="65"/>
      <c r="I260" s="65"/>
      <c r="J260" s="66"/>
      <c r="K260" s="63"/>
      <c r="L260" s="63"/>
      <c r="M260" s="63"/>
      <c r="N260" s="63"/>
      <c r="O260" s="63"/>
      <c r="P260" s="65"/>
      <c r="Q260" s="65"/>
      <c r="R260" s="66"/>
      <c r="S260" s="63"/>
      <c r="T260" s="63"/>
      <c r="U260" s="63"/>
      <c r="V260" s="63"/>
      <c r="W260" s="63"/>
      <c r="X260" s="63"/>
      <c r="Y260" s="65"/>
      <c r="Z260" s="65"/>
      <c r="AA260" s="66"/>
      <c r="AB260" s="63"/>
      <c r="AC260" s="63"/>
      <c r="AD260" s="63"/>
      <c r="AE260" s="63"/>
      <c r="AF260" s="63"/>
      <c r="AG260" s="65"/>
      <c r="AH260" s="65"/>
      <c r="AI260" s="66"/>
      <c r="AJ260" s="63"/>
      <c r="AK260" s="63"/>
      <c r="AL260" s="63"/>
      <c r="AM260" s="63"/>
      <c r="AN260" s="63"/>
      <c r="AO260" s="65"/>
      <c r="AP260" s="65"/>
      <c r="AQ260" s="63"/>
      <c r="AR260" s="63"/>
      <c r="AS260" s="145"/>
      <c r="AT260" s="63"/>
      <c r="AU260" s="63"/>
      <c r="AV260" s="63"/>
      <c r="AW260" s="63"/>
      <c r="AX260" s="65"/>
      <c r="AY260" s="65"/>
      <c r="AZ260" s="66"/>
    </row>
    <row r="261" spans="1:52" ht="22" customHeight="1">
      <c r="A261" s="63"/>
      <c r="B261" s="64"/>
      <c r="C261" s="63"/>
      <c r="D261" s="63"/>
      <c r="E261" s="63"/>
      <c r="F261" s="63"/>
      <c r="G261" s="63"/>
      <c r="H261" s="65"/>
      <c r="I261" s="65"/>
      <c r="J261" s="66"/>
      <c r="K261" s="63"/>
      <c r="L261" s="63"/>
      <c r="M261" s="63"/>
      <c r="N261" s="63"/>
      <c r="O261" s="63"/>
      <c r="P261" s="65"/>
      <c r="Q261" s="65"/>
      <c r="R261" s="66"/>
      <c r="S261" s="63"/>
      <c r="T261" s="63"/>
      <c r="U261" s="63"/>
      <c r="V261" s="63"/>
      <c r="W261" s="63"/>
      <c r="X261" s="63"/>
      <c r="Y261" s="65"/>
      <c r="Z261" s="65"/>
      <c r="AA261" s="66"/>
      <c r="AB261" s="63"/>
      <c r="AC261" s="63"/>
      <c r="AD261" s="63"/>
      <c r="AE261" s="63"/>
      <c r="AF261" s="63"/>
      <c r="AG261" s="65"/>
      <c r="AH261" s="65"/>
      <c r="AI261" s="66"/>
      <c r="AJ261" s="63"/>
      <c r="AK261" s="63"/>
      <c r="AL261" s="63"/>
      <c r="AM261" s="63"/>
      <c r="AN261" s="63"/>
      <c r="AO261" s="65"/>
      <c r="AP261" s="65"/>
      <c r="AQ261" s="63"/>
      <c r="AR261" s="63"/>
      <c r="AS261" s="145"/>
      <c r="AT261" s="63"/>
      <c r="AU261" s="63"/>
      <c r="AV261" s="63"/>
      <c r="AW261" s="63"/>
      <c r="AX261" s="65"/>
      <c r="AY261" s="65"/>
      <c r="AZ261" s="66"/>
    </row>
    <row r="262" spans="1:52" ht="22" customHeight="1">
      <c r="A262" s="63"/>
      <c r="B262" s="64"/>
      <c r="C262" s="63"/>
      <c r="D262" s="63"/>
      <c r="E262" s="63"/>
      <c r="F262" s="63"/>
      <c r="G262" s="63"/>
      <c r="H262" s="65"/>
      <c r="I262" s="65"/>
      <c r="J262" s="66"/>
      <c r="K262" s="63"/>
      <c r="L262" s="63"/>
      <c r="M262" s="63"/>
      <c r="N262" s="63"/>
      <c r="O262" s="63"/>
      <c r="P262" s="65"/>
      <c r="Q262" s="65"/>
      <c r="R262" s="66"/>
      <c r="S262" s="63"/>
      <c r="T262" s="63"/>
      <c r="U262" s="63"/>
      <c r="V262" s="63"/>
      <c r="W262" s="63"/>
      <c r="X262" s="63"/>
      <c r="Y262" s="65"/>
      <c r="Z262" s="65"/>
      <c r="AA262" s="66"/>
      <c r="AB262" s="63"/>
      <c r="AC262" s="63"/>
      <c r="AD262" s="63"/>
      <c r="AE262" s="63"/>
      <c r="AF262" s="63"/>
      <c r="AG262" s="65"/>
      <c r="AH262" s="65"/>
      <c r="AI262" s="66"/>
      <c r="AJ262" s="63"/>
      <c r="AK262" s="63"/>
      <c r="AL262" s="63"/>
      <c r="AM262" s="63"/>
      <c r="AN262" s="63"/>
      <c r="AO262" s="65"/>
      <c r="AP262" s="65"/>
      <c r="AQ262" s="63"/>
      <c r="AR262" s="63"/>
      <c r="AS262" s="145"/>
      <c r="AT262" s="63"/>
      <c r="AU262" s="63"/>
      <c r="AV262" s="63"/>
      <c r="AW262" s="63"/>
      <c r="AX262" s="65"/>
      <c r="AY262" s="65"/>
      <c r="AZ262" s="66"/>
    </row>
    <row r="263" spans="1:52" ht="22" customHeight="1">
      <c r="A263" s="63"/>
      <c r="B263" s="64"/>
      <c r="C263" s="63"/>
      <c r="D263" s="63"/>
      <c r="E263" s="63"/>
      <c r="F263" s="63"/>
      <c r="G263" s="63"/>
      <c r="H263" s="65"/>
      <c r="I263" s="65"/>
      <c r="J263" s="66"/>
      <c r="K263" s="63"/>
      <c r="L263" s="63"/>
      <c r="M263" s="63"/>
      <c r="N263" s="63"/>
      <c r="O263" s="63"/>
      <c r="P263" s="65"/>
      <c r="Q263" s="65"/>
      <c r="R263" s="66"/>
      <c r="S263" s="63"/>
      <c r="T263" s="63"/>
      <c r="U263" s="63"/>
      <c r="V263" s="63"/>
      <c r="W263" s="63"/>
      <c r="X263" s="63"/>
      <c r="Y263" s="65"/>
      <c r="Z263" s="65"/>
      <c r="AA263" s="66"/>
      <c r="AB263" s="63"/>
      <c r="AC263" s="63"/>
      <c r="AD263" s="63"/>
      <c r="AE263" s="63"/>
      <c r="AF263" s="63"/>
      <c r="AG263" s="65"/>
      <c r="AH263" s="65"/>
      <c r="AI263" s="66"/>
      <c r="AJ263" s="63"/>
      <c r="AK263" s="63"/>
      <c r="AL263" s="63"/>
      <c r="AM263" s="63"/>
      <c r="AN263" s="63"/>
      <c r="AO263" s="65"/>
      <c r="AP263" s="65"/>
      <c r="AQ263" s="63"/>
      <c r="AR263" s="63"/>
      <c r="AS263" s="145"/>
      <c r="AT263" s="63"/>
      <c r="AU263" s="63"/>
      <c r="AV263" s="63"/>
      <c r="AW263" s="63"/>
      <c r="AX263" s="65"/>
      <c r="AY263" s="65"/>
      <c r="AZ263" s="66"/>
    </row>
    <row r="264" spans="1:52" ht="22" customHeight="1">
      <c r="A264" s="63"/>
      <c r="B264" s="64"/>
      <c r="C264" s="63"/>
      <c r="D264" s="63"/>
      <c r="E264" s="63"/>
      <c r="F264" s="63"/>
      <c r="G264" s="63"/>
      <c r="H264" s="65"/>
      <c r="I264" s="65"/>
      <c r="J264" s="66"/>
      <c r="K264" s="63"/>
      <c r="L264" s="63"/>
      <c r="M264" s="63"/>
      <c r="N264" s="63"/>
      <c r="O264" s="63"/>
      <c r="P264" s="65"/>
      <c r="Q264" s="65"/>
      <c r="R264" s="66"/>
      <c r="S264" s="63"/>
      <c r="T264" s="63"/>
      <c r="U264" s="63"/>
      <c r="V264" s="63"/>
      <c r="W264" s="63"/>
      <c r="X264" s="63"/>
      <c r="Y264" s="65"/>
      <c r="Z264" s="65"/>
      <c r="AA264" s="66"/>
      <c r="AB264" s="63"/>
      <c r="AC264" s="63"/>
      <c r="AD264" s="63"/>
      <c r="AE264" s="63"/>
      <c r="AF264" s="63"/>
      <c r="AG264" s="65"/>
      <c r="AH264" s="65"/>
      <c r="AI264" s="66"/>
      <c r="AJ264" s="63"/>
      <c r="AK264" s="63"/>
      <c r="AL264" s="63"/>
      <c r="AM264" s="63"/>
      <c r="AN264" s="63"/>
      <c r="AO264" s="65"/>
      <c r="AP264" s="65"/>
      <c r="AQ264" s="63"/>
      <c r="AR264" s="63"/>
      <c r="AS264" s="145"/>
      <c r="AT264" s="63"/>
      <c r="AU264" s="63"/>
      <c r="AV264" s="63"/>
      <c r="AW264" s="63"/>
      <c r="AX264" s="65"/>
      <c r="AY264" s="65"/>
      <c r="AZ264" s="66"/>
    </row>
    <row r="265" spans="1:52" ht="22" customHeight="1">
      <c r="A265" s="63"/>
      <c r="B265" s="64"/>
      <c r="C265" s="63"/>
      <c r="D265" s="63"/>
      <c r="E265" s="63"/>
      <c r="F265" s="63"/>
      <c r="G265" s="63"/>
      <c r="H265" s="65"/>
      <c r="I265" s="65"/>
      <c r="J265" s="66"/>
      <c r="K265" s="63"/>
      <c r="L265" s="63"/>
      <c r="M265" s="63"/>
      <c r="N265" s="63"/>
      <c r="O265" s="63"/>
      <c r="P265" s="65"/>
      <c r="Q265" s="65"/>
      <c r="R265" s="66"/>
      <c r="S265" s="63"/>
      <c r="T265" s="63"/>
      <c r="U265" s="63"/>
      <c r="V265" s="63"/>
      <c r="W265" s="63"/>
      <c r="X265" s="63"/>
      <c r="Y265" s="65"/>
      <c r="Z265" s="65"/>
      <c r="AA265" s="66"/>
      <c r="AB265" s="63"/>
      <c r="AC265" s="63"/>
      <c r="AD265" s="63"/>
      <c r="AE265" s="63"/>
      <c r="AF265" s="63"/>
      <c r="AG265" s="65"/>
      <c r="AH265" s="65"/>
      <c r="AI265" s="66"/>
      <c r="AJ265" s="63"/>
      <c r="AK265" s="63"/>
      <c r="AL265" s="63"/>
      <c r="AM265" s="63"/>
      <c r="AN265" s="63"/>
      <c r="AO265" s="65"/>
      <c r="AP265" s="65"/>
      <c r="AQ265" s="63"/>
      <c r="AR265" s="63"/>
      <c r="AS265" s="145"/>
      <c r="AT265" s="63"/>
      <c r="AU265" s="63"/>
      <c r="AV265" s="63"/>
      <c r="AW265" s="63"/>
      <c r="AX265" s="65"/>
      <c r="AY265" s="65"/>
      <c r="AZ265" s="66"/>
    </row>
    <row r="266" spans="1:52" ht="22" customHeight="1">
      <c r="A266" s="63"/>
      <c r="B266" s="64"/>
      <c r="C266" s="63"/>
      <c r="D266" s="63"/>
      <c r="E266" s="63"/>
      <c r="F266" s="63"/>
      <c r="G266" s="63"/>
      <c r="H266" s="65"/>
      <c r="I266" s="65"/>
      <c r="J266" s="66"/>
      <c r="K266" s="63"/>
      <c r="L266" s="63"/>
      <c r="M266" s="63"/>
      <c r="N266" s="63"/>
      <c r="O266" s="63"/>
      <c r="P266" s="65"/>
      <c r="Q266" s="65"/>
      <c r="R266" s="66"/>
      <c r="S266" s="63"/>
      <c r="T266" s="63"/>
      <c r="U266" s="63"/>
      <c r="V266" s="63"/>
      <c r="W266" s="63"/>
      <c r="X266" s="63"/>
      <c r="Y266" s="65"/>
      <c r="Z266" s="65"/>
      <c r="AA266" s="66"/>
      <c r="AB266" s="63"/>
      <c r="AC266" s="63"/>
      <c r="AD266" s="63"/>
      <c r="AE266" s="63"/>
      <c r="AF266" s="63"/>
      <c r="AG266" s="65"/>
      <c r="AH266" s="65"/>
      <c r="AI266" s="66"/>
      <c r="AJ266" s="63"/>
      <c r="AK266" s="63"/>
      <c r="AL266" s="63"/>
      <c r="AM266" s="63"/>
      <c r="AN266" s="63"/>
      <c r="AO266" s="65"/>
      <c r="AP266" s="65"/>
      <c r="AQ266" s="63"/>
      <c r="AR266" s="63"/>
      <c r="AS266" s="145"/>
      <c r="AT266" s="63"/>
      <c r="AU266" s="63"/>
      <c r="AV266" s="63"/>
      <c r="AW266" s="63"/>
      <c r="AX266" s="65"/>
      <c r="AY266" s="65"/>
      <c r="AZ266" s="66"/>
    </row>
    <row r="267" spans="1:52" ht="22" customHeight="1">
      <c r="A267" s="63"/>
      <c r="B267" s="64"/>
      <c r="C267" s="63"/>
      <c r="D267" s="63"/>
      <c r="E267" s="63"/>
      <c r="F267" s="63"/>
      <c r="G267" s="63"/>
      <c r="H267" s="65"/>
      <c r="I267" s="65"/>
      <c r="J267" s="66"/>
      <c r="K267" s="63"/>
      <c r="L267" s="63"/>
      <c r="M267" s="63"/>
      <c r="N267" s="63"/>
      <c r="O267" s="63"/>
      <c r="P267" s="65"/>
      <c r="Q267" s="65"/>
      <c r="R267" s="66"/>
      <c r="S267" s="63"/>
      <c r="T267" s="63"/>
      <c r="U267" s="63"/>
      <c r="V267" s="63"/>
      <c r="W267" s="63"/>
      <c r="X267" s="63"/>
      <c r="Y267" s="65"/>
      <c r="Z267" s="65"/>
      <c r="AA267" s="66"/>
      <c r="AB267" s="63"/>
      <c r="AC267" s="63"/>
      <c r="AD267" s="63"/>
      <c r="AE267" s="63"/>
      <c r="AF267" s="63"/>
      <c r="AG267" s="65"/>
      <c r="AH267" s="65"/>
      <c r="AI267" s="66"/>
      <c r="AJ267" s="63"/>
      <c r="AK267" s="63"/>
      <c r="AL267" s="63"/>
      <c r="AM267" s="63"/>
      <c r="AN267" s="63"/>
      <c r="AO267" s="65"/>
      <c r="AP267" s="65"/>
      <c r="AQ267" s="63"/>
      <c r="AR267" s="63"/>
      <c r="AS267" s="145"/>
      <c r="AT267" s="63"/>
      <c r="AU267" s="63"/>
      <c r="AV267" s="63"/>
      <c r="AW267" s="63"/>
      <c r="AX267" s="65"/>
      <c r="AY267" s="65"/>
      <c r="AZ267" s="66"/>
    </row>
    <row r="268" spans="1:52" ht="22" customHeight="1">
      <c r="A268" s="63"/>
      <c r="B268" s="64"/>
      <c r="C268" s="63"/>
      <c r="D268" s="63"/>
      <c r="E268" s="63"/>
      <c r="F268" s="63"/>
      <c r="G268" s="63"/>
      <c r="H268" s="65"/>
      <c r="I268" s="65"/>
      <c r="J268" s="66"/>
      <c r="K268" s="63"/>
      <c r="L268" s="63"/>
      <c r="M268" s="63"/>
      <c r="N268" s="63"/>
      <c r="O268" s="63"/>
      <c r="P268" s="65"/>
      <c r="Q268" s="65"/>
      <c r="R268" s="66"/>
      <c r="S268" s="63"/>
      <c r="T268" s="63"/>
      <c r="U268" s="63"/>
      <c r="V268" s="63"/>
      <c r="W268" s="63"/>
      <c r="X268" s="63"/>
      <c r="Y268" s="65"/>
      <c r="Z268" s="65"/>
      <c r="AA268" s="66"/>
      <c r="AB268" s="63"/>
      <c r="AC268" s="63"/>
      <c r="AD268" s="63"/>
      <c r="AE268" s="63"/>
      <c r="AF268" s="63"/>
      <c r="AG268" s="65"/>
      <c r="AH268" s="65"/>
      <c r="AI268" s="66"/>
      <c r="AJ268" s="63"/>
      <c r="AK268" s="63"/>
      <c r="AL268" s="63"/>
      <c r="AM268" s="63"/>
      <c r="AN268" s="63"/>
      <c r="AO268" s="65"/>
      <c r="AP268" s="65"/>
      <c r="AQ268" s="63"/>
      <c r="AR268" s="63"/>
      <c r="AS268" s="145"/>
      <c r="AT268" s="63"/>
      <c r="AU268" s="63"/>
      <c r="AV268" s="63"/>
      <c r="AW268" s="63"/>
      <c r="AX268" s="65"/>
      <c r="AY268" s="65"/>
      <c r="AZ268" s="66"/>
    </row>
    <row r="269" spans="1:52" ht="22" customHeight="1">
      <c r="A269" s="63"/>
      <c r="B269" s="64"/>
      <c r="C269" s="63"/>
      <c r="D269" s="63"/>
      <c r="E269" s="63"/>
      <c r="F269" s="63"/>
      <c r="G269" s="63"/>
      <c r="H269" s="65"/>
      <c r="I269" s="65"/>
      <c r="J269" s="66"/>
      <c r="K269" s="63"/>
      <c r="L269" s="63"/>
      <c r="M269" s="63"/>
      <c r="N269" s="63"/>
      <c r="O269" s="63"/>
      <c r="P269" s="65"/>
      <c r="Q269" s="65"/>
      <c r="R269" s="66"/>
      <c r="S269" s="63"/>
      <c r="T269" s="63"/>
      <c r="U269" s="63"/>
      <c r="V269" s="63"/>
      <c r="W269" s="63"/>
      <c r="X269" s="63"/>
      <c r="Y269" s="65"/>
      <c r="Z269" s="65"/>
      <c r="AA269" s="66"/>
      <c r="AB269" s="63"/>
      <c r="AC269" s="63"/>
      <c r="AD269" s="63"/>
      <c r="AE269" s="63"/>
      <c r="AF269" s="63"/>
      <c r="AG269" s="65"/>
      <c r="AH269" s="65"/>
      <c r="AI269" s="66"/>
      <c r="AJ269" s="63"/>
      <c r="AK269" s="63"/>
      <c r="AL269" s="63"/>
      <c r="AM269" s="63"/>
      <c r="AN269" s="63"/>
      <c r="AO269" s="65"/>
      <c r="AP269" s="65"/>
      <c r="AQ269" s="63"/>
      <c r="AR269" s="63"/>
      <c r="AS269" s="145"/>
      <c r="AT269" s="63"/>
      <c r="AU269" s="63"/>
      <c r="AV269" s="63"/>
      <c r="AW269" s="63"/>
      <c r="AX269" s="65"/>
      <c r="AY269" s="65"/>
      <c r="AZ269" s="66"/>
    </row>
    <row r="270" spans="1:52" ht="22" customHeight="1">
      <c r="A270" s="63"/>
      <c r="B270" s="64"/>
      <c r="C270" s="63"/>
      <c r="D270" s="63"/>
      <c r="E270" s="63"/>
      <c r="F270" s="63"/>
      <c r="G270" s="63"/>
      <c r="H270" s="65"/>
      <c r="I270" s="65"/>
      <c r="J270" s="66"/>
      <c r="K270" s="63"/>
      <c r="L270" s="63"/>
      <c r="M270" s="63"/>
      <c r="N270" s="63"/>
      <c r="O270" s="63"/>
      <c r="P270" s="65"/>
      <c r="Q270" s="65"/>
      <c r="R270" s="66"/>
      <c r="S270" s="63"/>
      <c r="T270" s="63"/>
      <c r="U270" s="63"/>
      <c r="V270" s="63"/>
      <c r="W270" s="63"/>
      <c r="X270" s="63"/>
      <c r="Y270" s="65"/>
      <c r="Z270" s="65"/>
      <c r="AA270" s="66"/>
      <c r="AB270" s="63"/>
      <c r="AC270" s="63"/>
      <c r="AD270" s="63"/>
      <c r="AE270" s="63"/>
      <c r="AF270" s="63"/>
      <c r="AG270" s="65"/>
      <c r="AH270" s="65"/>
      <c r="AI270" s="66"/>
      <c r="AJ270" s="63"/>
      <c r="AK270" s="63"/>
      <c r="AL270" s="63"/>
      <c r="AM270" s="63"/>
      <c r="AN270" s="63"/>
      <c r="AO270" s="65"/>
      <c r="AP270" s="65"/>
      <c r="AQ270" s="63"/>
      <c r="AR270" s="63"/>
      <c r="AS270" s="145"/>
      <c r="AT270" s="63"/>
      <c r="AU270" s="63"/>
      <c r="AV270" s="63"/>
      <c r="AW270" s="63"/>
      <c r="AX270" s="65"/>
      <c r="AY270" s="65"/>
      <c r="AZ270" s="66"/>
    </row>
    <row r="271" spans="1:52" ht="22" customHeight="1">
      <c r="A271" s="63"/>
      <c r="B271" s="64"/>
      <c r="C271" s="63"/>
      <c r="D271" s="63"/>
      <c r="E271" s="63"/>
      <c r="F271" s="63"/>
      <c r="G271" s="63"/>
      <c r="H271" s="65"/>
      <c r="I271" s="65"/>
      <c r="J271" s="66"/>
      <c r="K271" s="63"/>
      <c r="L271" s="63"/>
      <c r="M271" s="63"/>
      <c r="N271" s="63"/>
      <c r="O271" s="63"/>
      <c r="P271" s="65"/>
      <c r="Q271" s="65"/>
      <c r="R271" s="66"/>
      <c r="S271" s="63"/>
      <c r="T271" s="63"/>
      <c r="U271" s="63"/>
      <c r="V271" s="63"/>
      <c r="W271" s="63"/>
      <c r="X271" s="63"/>
      <c r="Y271" s="65"/>
      <c r="Z271" s="65"/>
      <c r="AA271" s="66"/>
      <c r="AB271" s="63"/>
      <c r="AC271" s="63"/>
      <c r="AD271" s="63"/>
      <c r="AE271" s="63"/>
      <c r="AF271" s="63"/>
      <c r="AG271" s="65"/>
      <c r="AH271" s="65"/>
      <c r="AI271" s="66"/>
      <c r="AJ271" s="63"/>
      <c r="AK271" s="63"/>
      <c r="AL271" s="63"/>
      <c r="AM271" s="63"/>
      <c r="AN271" s="63"/>
      <c r="AO271" s="65"/>
      <c r="AP271" s="65"/>
      <c r="AQ271" s="63"/>
      <c r="AR271" s="63"/>
      <c r="AS271" s="145"/>
      <c r="AT271" s="63"/>
      <c r="AU271" s="63"/>
      <c r="AV271" s="63"/>
      <c r="AW271" s="63"/>
      <c r="AX271" s="65"/>
      <c r="AY271" s="65"/>
      <c r="AZ271" s="66"/>
    </row>
    <row r="272" spans="1:52" ht="22" customHeight="1">
      <c r="A272" s="63"/>
      <c r="B272" s="64"/>
      <c r="C272" s="63"/>
      <c r="D272" s="63"/>
      <c r="E272" s="63"/>
      <c r="F272" s="63"/>
      <c r="G272" s="63"/>
      <c r="H272" s="65"/>
      <c r="I272" s="65"/>
      <c r="J272" s="66"/>
      <c r="K272" s="63"/>
      <c r="L272" s="63"/>
      <c r="M272" s="63"/>
      <c r="N272" s="63"/>
      <c r="O272" s="63"/>
      <c r="P272" s="65"/>
      <c r="Q272" s="65"/>
      <c r="R272" s="66"/>
      <c r="S272" s="63"/>
      <c r="T272" s="63"/>
      <c r="U272" s="63"/>
      <c r="V272" s="63"/>
      <c r="W272" s="63"/>
      <c r="X272" s="63"/>
      <c r="Y272" s="65"/>
      <c r="Z272" s="65"/>
      <c r="AA272" s="66"/>
      <c r="AB272" s="63"/>
      <c r="AC272" s="63"/>
      <c r="AD272" s="63"/>
      <c r="AE272" s="63"/>
      <c r="AF272" s="63"/>
      <c r="AG272" s="65"/>
      <c r="AH272" s="65"/>
      <c r="AI272" s="66"/>
      <c r="AJ272" s="63"/>
      <c r="AK272" s="63"/>
      <c r="AL272" s="63"/>
      <c r="AM272" s="63"/>
      <c r="AN272" s="63"/>
      <c r="AO272" s="65"/>
      <c r="AP272" s="65"/>
      <c r="AQ272" s="63"/>
      <c r="AR272" s="63"/>
      <c r="AS272" s="145"/>
      <c r="AT272" s="63"/>
      <c r="AU272" s="63"/>
      <c r="AV272" s="63"/>
      <c r="AW272" s="63"/>
      <c r="AX272" s="65"/>
      <c r="AY272" s="65"/>
      <c r="AZ272" s="66"/>
    </row>
    <row r="273" spans="1:52" ht="22" customHeight="1">
      <c r="A273" s="63"/>
      <c r="B273" s="64"/>
      <c r="C273" s="63"/>
      <c r="D273" s="63"/>
      <c r="E273" s="63"/>
      <c r="F273" s="63"/>
      <c r="G273" s="63"/>
      <c r="H273" s="65"/>
      <c r="I273" s="65"/>
      <c r="J273" s="66"/>
      <c r="K273" s="63"/>
      <c r="L273" s="63"/>
      <c r="M273" s="63"/>
      <c r="N273" s="63"/>
      <c r="O273" s="63"/>
      <c r="P273" s="65"/>
      <c r="Q273" s="65"/>
      <c r="R273" s="66"/>
      <c r="S273" s="63"/>
      <c r="T273" s="63"/>
      <c r="U273" s="63"/>
      <c r="V273" s="63"/>
      <c r="W273" s="63"/>
      <c r="X273" s="63"/>
      <c r="Y273" s="65"/>
      <c r="Z273" s="65"/>
      <c r="AA273" s="66"/>
      <c r="AB273" s="63"/>
      <c r="AC273" s="63"/>
      <c r="AD273" s="63"/>
      <c r="AE273" s="63"/>
      <c r="AF273" s="63"/>
      <c r="AG273" s="65"/>
      <c r="AH273" s="65"/>
      <c r="AI273" s="66"/>
      <c r="AJ273" s="63"/>
      <c r="AK273" s="63"/>
      <c r="AL273" s="63"/>
      <c r="AM273" s="63"/>
      <c r="AN273" s="63"/>
      <c r="AO273" s="65"/>
      <c r="AP273" s="65"/>
      <c r="AQ273" s="63"/>
      <c r="AR273" s="63"/>
      <c r="AS273" s="145"/>
      <c r="AT273" s="63"/>
      <c r="AU273" s="63"/>
      <c r="AV273" s="63"/>
      <c r="AW273" s="63"/>
      <c r="AX273" s="65"/>
      <c r="AY273" s="65"/>
      <c r="AZ273" s="66"/>
    </row>
    <row r="274" spans="1:52" ht="22" customHeight="1">
      <c r="A274" s="63"/>
      <c r="B274" s="64"/>
      <c r="C274" s="63"/>
      <c r="D274" s="63"/>
      <c r="E274" s="63"/>
      <c r="F274" s="63"/>
      <c r="G274" s="63"/>
      <c r="H274" s="65"/>
      <c r="I274" s="65"/>
      <c r="J274" s="66"/>
      <c r="K274" s="63"/>
      <c r="L274" s="63"/>
      <c r="M274" s="63"/>
      <c r="N274" s="63"/>
      <c r="O274" s="63"/>
      <c r="P274" s="65"/>
      <c r="Q274" s="65"/>
      <c r="R274" s="66"/>
      <c r="S274" s="63"/>
      <c r="T274" s="63"/>
      <c r="U274" s="63"/>
      <c r="V274" s="63"/>
      <c r="W274" s="63"/>
      <c r="X274" s="63"/>
      <c r="Y274" s="65"/>
      <c r="Z274" s="65"/>
      <c r="AA274" s="66"/>
      <c r="AB274" s="63"/>
      <c r="AC274" s="63"/>
      <c r="AD274" s="63"/>
      <c r="AE274" s="63"/>
      <c r="AF274" s="63"/>
      <c r="AG274" s="65"/>
      <c r="AH274" s="65"/>
      <c r="AI274" s="66"/>
      <c r="AJ274" s="63"/>
      <c r="AK274" s="63"/>
      <c r="AL274" s="63"/>
      <c r="AM274" s="63"/>
      <c r="AN274" s="63"/>
      <c r="AO274" s="65"/>
      <c r="AP274" s="65"/>
      <c r="AQ274" s="63"/>
      <c r="AR274" s="63"/>
      <c r="AS274" s="145"/>
      <c r="AT274" s="63"/>
      <c r="AU274" s="63"/>
      <c r="AV274" s="63"/>
      <c r="AW274" s="63"/>
      <c r="AX274" s="65"/>
      <c r="AY274" s="65"/>
      <c r="AZ274" s="66"/>
    </row>
    <row r="275" spans="1:52" ht="22" customHeight="1">
      <c r="A275" s="63"/>
      <c r="B275" s="64"/>
      <c r="C275" s="63"/>
      <c r="D275" s="63"/>
      <c r="E275" s="63"/>
      <c r="F275" s="63"/>
      <c r="G275" s="63"/>
      <c r="H275" s="65"/>
      <c r="I275" s="65"/>
      <c r="J275" s="66"/>
      <c r="K275" s="63"/>
      <c r="L275" s="63"/>
      <c r="M275" s="63"/>
      <c r="N275" s="63"/>
      <c r="O275" s="63"/>
      <c r="P275" s="65"/>
      <c r="Q275" s="65"/>
      <c r="R275" s="66"/>
      <c r="S275" s="63"/>
      <c r="T275" s="63"/>
      <c r="U275" s="63"/>
      <c r="V275" s="63"/>
      <c r="W275" s="63"/>
      <c r="X275" s="63"/>
      <c r="Y275" s="65"/>
      <c r="Z275" s="65"/>
      <c r="AA275" s="66"/>
      <c r="AB275" s="63"/>
      <c r="AC275" s="63"/>
      <c r="AD275" s="63"/>
      <c r="AE275" s="63"/>
      <c r="AF275" s="63"/>
      <c r="AG275" s="65"/>
      <c r="AH275" s="65"/>
      <c r="AI275" s="66"/>
      <c r="AJ275" s="63"/>
      <c r="AK275" s="63"/>
      <c r="AL275" s="63"/>
      <c r="AM275" s="63"/>
      <c r="AN275" s="63"/>
      <c r="AO275" s="65"/>
      <c r="AP275" s="65"/>
      <c r="AQ275" s="63"/>
      <c r="AR275" s="63"/>
      <c r="AS275" s="145"/>
      <c r="AT275" s="63"/>
      <c r="AU275" s="63"/>
      <c r="AV275" s="63"/>
      <c r="AW275" s="63"/>
      <c r="AX275" s="65"/>
      <c r="AY275" s="65"/>
      <c r="AZ275" s="66"/>
    </row>
    <row r="276" spans="1:52" ht="22" customHeight="1">
      <c r="A276" s="63"/>
      <c r="B276" s="64"/>
      <c r="C276" s="63"/>
      <c r="D276" s="63"/>
      <c r="E276" s="63"/>
      <c r="F276" s="63"/>
      <c r="G276" s="63"/>
      <c r="H276" s="65"/>
      <c r="I276" s="65"/>
      <c r="J276" s="66"/>
      <c r="K276" s="63"/>
      <c r="L276" s="63"/>
      <c r="M276" s="63"/>
      <c r="N276" s="63"/>
      <c r="O276" s="63"/>
      <c r="P276" s="65"/>
      <c r="Q276" s="65"/>
      <c r="R276" s="66"/>
      <c r="S276" s="63"/>
      <c r="T276" s="63"/>
      <c r="U276" s="63"/>
      <c r="V276" s="63"/>
      <c r="W276" s="63"/>
      <c r="X276" s="63"/>
      <c r="Y276" s="65"/>
      <c r="Z276" s="65"/>
      <c r="AA276" s="66"/>
      <c r="AB276" s="63"/>
      <c r="AC276" s="63"/>
      <c r="AD276" s="63"/>
      <c r="AE276" s="63"/>
      <c r="AF276" s="63"/>
      <c r="AG276" s="65"/>
      <c r="AH276" s="65"/>
      <c r="AI276" s="66"/>
      <c r="AJ276" s="63"/>
      <c r="AK276" s="63"/>
      <c r="AL276" s="63"/>
      <c r="AM276" s="63"/>
      <c r="AN276" s="63"/>
      <c r="AO276" s="65"/>
      <c r="AP276" s="65"/>
      <c r="AQ276" s="63"/>
      <c r="AR276" s="63"/>
      <c r="AS276" s="145"/>
      <c r="AT276" s="63"/>
      <c r="AU276" s="63"/>
      <c r="AV276" s="63"/>
      <c r="AW276" s="63"/>
      <c r="AX276" s="65"/>
      <c r="AY276" s="65"/>
      <c r="AZ276" s="66"/>
    </row>
    <row r="277" spans="1:52" ht="22" customHeight="1">
      <c r="A277" s="63"/>
      <c r="B277" s="64"/>
      <c r="C277" s="63"/>
      <c r="D277" s="63"/>
      <c r="E277" s="63"/>
      <c r="F277" s="63"/>
      <c r="G277" s="63"/>
      <c r="H277" s="65"/>
      <c r="I277" s="65"/>
      <c r="J277" s="66"/>
      <c r="K277" s="63"/>
      <c r="L277" s="63"/>
      <c r="M277" s="63"/>
      <c r="N277" s="63"/>
      <c r="O277" s="63"/>
      <c r="P277" s="65"/>
      <c r="Q277" s="65"/>
      <c r="R277" s="66"/>
      <c r="S277" s="63"/>
      <c r="T277" s="63"/>
      <c r="U277" s="63"/>
      <c r="V277" s="63"/>
      <c r="W277" s="63"/>
      <c r="X277" s="63"/>
      <c r="Y277" s="65"/>
      <c r="Z277" s="65"/>
      <c r="AA277" s="66"/>
      <c r="AB277" s="63"/>
      <c r="AC277" s="63"/>
      <c r="AD277" s="63"/>
      <c r="AE277" s="63"/>
      <c r="AF277" s="63"/>
      <c r="AG277" s="65"/>
      <c r="AH277" s="65"/>
      <c r="AI277" s="66"/>
      <c r="AJ277" s="63"/>
      <c r="AK277" s="63"/>
      <c r="AL277" s="63"/>
      <c r="AM277" s="63"/>
      <c r="AN277" s="63"/>
      <c r="AO277" s="65"/>
      <c r="AP277" s="65"/>
      <c r="AQ277" s="63"/>
      <c r="AR277" s="63"/>
      <c r="AS277" s="145"/>
      <c r="AT277" s="63"/>
      <c r="AU277" s="63"/>
      <c r="AV277" s="63"/>
      <c r="AW277" s="63"/>
      <c r="AX277" s="65"/>
      <c r="AY277" s="65"/>
      <c r="AZ277" s="66"/>
    </row>
    <row r="278" spans="1:52" ht="22" customHeight="1">
      <c r="A278" s="63"/>
      <c r="B278" s="64"/>
      <c r="C278" s="63"/>
      <c r="D278" s="63"/>
      <c r="E278" s="63"/>
      <c r="F278" s="63"/>
      <c r="G278" s="63"/>
      <c r="H278" s="65"/>
      <c r="I278" s="65"/>
      <c r="J278" s="66"/>
      <c r="K278" s="63"/>
      <c r="L278" s="63"/>
      <c r="M278" s="63"/>
      <c r="N278" s="63"/>
      <c r="O278" s="63"/>
      <c r="P278" s="65"/>
      <c r="Q278" s="65"/>
      <c r="R278" s="66"/>
      <c r="S278" s="63"/>
      <c r="T278" s="63"/>
      <c r="U278" s="63"/>
      <c r="V278" s="63"/>
      <c r="W278" s="63"/>
      <c r="X278" s="63"/>
      <c r="Y278" s="65"/>
      <c r="Z278" s="65"/>
      <c r="AA278" s="66"/>
      <c r="AB278" s="63"/>
      <c r="AC278" s="63"/>
      <c r="AD278" s="63"/>
      <c r="AE278" s="63"/>
      <c r="AF278" s="63"/>
      <c r="AG278" s="65"/>
      <c r="AH278" s="65"/>
      <c r="AI278" s="66"/>
      <c r="AJ278" s="63"/>
      <c r="AK278" s="63"/>
      <c r="AL278" s="63"/>
      <c r="AM278" s="63"/>
      <c r="AN278" s="63"/>
      <c r="AO278" s="65"/>
      <c r="AP278" s="65"/>
      <c r="AQ278" s="63"/>
      <c r="AR278" s="63"/>
      <c r="AS278" s="145"/>
      <c r="AT278" s="63"/>
      <c r="AU278" s="63"/>
      <c r="AV278" s="63"/>
      <c r="AW278" s="63"/>
      <c r="AX278" s="65"/>
      <c r="AY278" s="65"/>
      <c r="AZ278" s="66"/>
    </row>
    <row r="279" spans="1:52" ht="22" customHeight="1">
      <c r="A279" s="63"/>
      <c r="B279" s="64"/>
      <c r="C279" s="63"/>
      <c r="D279" s="63"/>
      <c r="E279" s="63"/>
      <c r="F279" s="63"/>
      <c r="G279" s="63"/>
      <c r="H279" s="65"/>
      <c r="I279" s="65"/>
      <c r="J279" s="66"/>
      <c r="K279" s="63"/>
      <c r="L279" s="63"/>
      <c r="M279" s="63"/>
      <c r="N279" s="63"/>
      <c r="O279" s="63"/>
      <c r="P279" s="65"/>
      <c r="Q279" s="65"/>
      <c r="R279" s="66"/>
      <c r="S279" s="63"/>
      <c r="T279" s="63"/>
      <c r="U279" s="63"/>
      <c r="V279" s="63"/>
      <c r="W279" s="63"/>
      <c r="X279" s="63"/>
      <c r="Y279" s="65"/>
      <c r="Z279" s="65"/>
      <c r="AA279" s="66"/>
      <c r="AB279" s="63"/>
      <c r="AC279" s="63"/>
      <c r="AD279" s="63"/>
      <c r="AE279" s="63"/>
      <c r="AF279" s="63"/>
      <c r="AG279" s="65"/>
      <c r="AH279" s="65"/>
      <c r="AI279" s="66"/>
      <c r="AJ279" s="63"/>
      <c r="AK279" s="63"/>
      <c r="AL279" s="63"/>
      <c r="AM279" s="63"/>
      <c r="AN279" s="63"/>
      <c r="AO279" s="65"/>
      <c r="AP279" s="65"/>
      <c r="AQ279" s="63"/>
      <c r="AR279" s="63"/>
      <c r="AS279" s="145"/>
      <c r="AT279" s="63"/>
      <c r="AU279" s="63"/>
      <c r="AV279" s="63"/>
      <c r="AW279" s="63"/>
      <c r="AX279" s="65"/>
      <c r="AY279" s="65"/>
      <c r="AZ279" s="66"/>
    </row>
    <row r="280" spans="1:52" ht="22" customHeight="1">
      <c r="A280" s="63"/>
      <c r="B280" s="64"/>
      <c r="C280" s="63"/>
      <c r="D280" s="63"/>
      <c r="E280" s="63"/>
      <c r="F280" s="63"/>
      <c r="G280" s="63"/>
      <c r="H280" s="65"/>
      <c r="I280" s="65"/>
      <c r="J280" s="66"/>
      <c r="K280" s="63"/>
      <c r="L280" s="63"/>
      <c r="M280" s="63"/>
      <c r="N280" s="63"/>
      <c r="O280" s="63"/>
      <c r="P280" s="65"/>
      <c r="Q280" s="65"/>
      <c r="R280" s="66"/>
      <c r="S280" s="63"/>
      <c r="T280" s="63"/>
      <c r="U280" s="63"/>
      <c r="V280" s="63"/>
      <c r="W280" s="63"/>
      <c r="X280" s="63"/>
      <c r="Y280" s="65"/>
      <c r="Z280" s="65"/>
      <c r="AA280" s="66"/>
      <c r="AB280" s="63"/>
      <c r="AC280" s="63"/>
      <c r="AD280" s="63"/>
      <c r="AE280" s="63"/>
      <c r="AF280" s="63"/>
      <c r="AG280" s="65"/>
      <c r="AH280" s="65"/>
      <c r="AI280" s="66"/>
      <c r="AJ280" s="63"/>
      <c r="AK280" s="63"/>
      <c r="AL280" s="63"/>
      <c r="AM280" s="63"/>
      <c r="AN280" s="63"/>
      <c r="AO280" s="65"/>
      <c r="AP280" s="65"/>
      <c r="AQ280" s="63"/>
      <c r="AR280" s="63"/>
      <c r="AS280" s="145"/>
      <c r="AT280" s="63"/>
      <c r="AU280" s="63"/>
      <c r="AV280" s="63"/>
      <c r="AW280" s="63"/>
      <c r="AX280" s="65"/>
      <c r="AY280" s="65"/>
      <c r="AZ280" s="66"/>
    </row>
    <row r="281" spans="1:52" ht="22" customHeight="1">
      <c r="A281" s="63"/>
      <c r="B281" s="64"/>
      <c r="C281" s="63"/>
      <c r="D281" s="63"/>
      <c r="E281" s="63"/>
      <c r="F281" s="63"/>
      <c r="G281" s="63"/>
      <c r="H281" s="65"/>
      <c r="I281" s="65"/>
      <c r="J281" s="66"/>
      <c r="K281" s="63"/>
      <c r="L281" s="63"/>
      <c r="M281" s="63"/>
      <c r="N281" s="63"/>
      <c r="O281" s="63"/>
      <c r="P281" s="65"/>
      <c r="Q281" s="65"/>
      <c r="R281" s="66"/>
      <c r="S281" s="63"/>
      <c r="T281" s="63"/>
      <c r="U281" s="63"/>
      <c r="V281" s="63"/>
      <c r="W281" s="63"/>
      <c r="X281" s="63"/>
      <c r="Y281" s="65"/>
      <c r="Z281" s="65"/>
      <c r="AA281" s="66"/>
      <c r="AB281" s="63"/>
      <c r="AC281" s="63"/>
      <c r="AD281" s="63"/>
      <c r="AE281" s="63"/>
      <c r="AF281" s="63"/>
      <c r="AG281" s="65"/>
      <c r="AH281" s="65"/>
      <c r="AI281" s="66"/>
      <c r="AJ281" s="63"/>
      <c r="AK281" s="63"/>
      <c r="AL281" s="63"/>
      <c r="AM281" s="63"/>
      <c r="AN281" s="63"/>
      <c r="AO281" s="65"/>
      <c r="AP281" s="65"/>
      <c r="AQ281" s="63"/>
      <c r="AR281" s="63"/>
      <c r="AS281" s="145"/>
      <c r="AT281" s="63"/>
      <c r="AU281" s="63"/>
      <c r="AV281" s="63"/>
      <c r="AW281" s="63"/>
      <c r="AX281" s="65"/>
      <c r="AY281" s="65"/>
      <c r="AZ281" s="66"/>
    </row>
    <row r="282" spans="1:52" ht="22" customHeight="1">
      <c r="A282" s="63"/>
      <c r="B282" s="64"/>
      <c r="C282" s="63"/>
      <c r="D282" s="63"/>
      <c r="E282" s="63"/>
      <c r="F282" s="63"/>
      <c r="G282" s="63"/>
      <c r="H282" s="65"/>
      <c r="I282" s="65"/>
      <c r="J282" s="66"/>
      <c r="K282" s="63"/>
      <c r="L282" s="63"/>
      <c r="M282" s="63"/>
      <c r="N282" s="63"/>
      <c r="O282" s="63"/>
      <c r="P282" s="65"/>
      <c r="Q282" s="65"/>
      <c r="R282" s="66"/>
      <c r="S282" s="63"/>
      <c r="T282" s="63"/>
      <c r="U282" s="63"/>
      <c r="V282" s="63"/>
      <c r="W282" s="63"/>
      <c r="X282" s="63"/>
      <c r="Y282" s="65"/>
      <c r="Z282" s="65"/>
      <c r="AA282" s="66"/>
      <c r="AB282" s="63"/>
      <c r="AC282" s="63"/>
      <c r="AD282" s="63"/>
      <c r="AE282" s="63"/>
      <c r="AF282" s="63"/>
      <c r="AG282" s="65"/>
      <c r="AH282" s="65"/>
      <c r="AI282" s="66"/>
      <c r="AJ282" s="63"/>
      <c r="AK282" s="63"/>
      <c r="AL282" s="63"/>
      <c r="AM282" s="63"/>
      <c r="AN282" s="63"/>
      <c r="AO282" s="65"/>
      <c r="AP282" s="65"/>
      <c r="AQ282" s="63"/>
      <c r="AR282" s="63"/>
      <c r="AS282" s="145"/>
      <c r="AT282" s="63"/>
      <c r="AU282" s="63"/>
      <c r="AV282" s="63"/>
      <c r="AW282" s="63"/>
      <c r="AX282" s="65"/>
      <c r="AY282" s="65"/>
      <c r="AZ282" s="66"/>
    </row>
    <row r="283" spans="1:52" ht="22" customHeight="1">
      <c r="A283" s="63"/>
      <c r="B283" s="64"/>
      <c r="C283" s="63"/>
      <c r="D283" s="63"/>
      <c r="E283" s="63"/>
      <c r="F283" s="63"/>
      <c r="G283" s="63"/>
      <c r="H283" s="65"/>
      <c r="I283" s="65"/>
      <c r="J283" s="66"/>
      <c r="K283" s="63"/>
      <c r="L283" s="63"/>
      <c r="M283" s="63"/>
      <c r="N283" s="63"/>
      <c r="O283" s="63"/>
      <c r="P283" s="65"/>
      <c r="Q283" s="65"/>
      <c r="R283" s="66"/>
      <c r="S283" s="63"/>
      <c r="T283" s="63"/>
      <c r="U283" s="63"/>
      <c r="V283" s="63"/>
      <c r="W283" s="63"/>
      <c r="X283" s="63"/>
      <c r="Y283" s="65"/>
      <c r="Z283" s="65"/>
      <c r="AA283" s="66"/>
      <c r="AB283" s="63"/>
      <c r="AC283" s="63"/>
      <c r="AD283" s="63"/>
      <c r="AE283" s="63"/>
      <c r="AF283" s="63"/>
      <c r="AG283" s="65"/>
      <c r="AH283" s="65"/>
      <c r="AI283" s="66"/>
      <c r="AJ283" s="63"/>
      <c r="AK283" s="63"/>
      <c r="AL283" s="63"/>
      <c r="AM283" s="63"/>
      <c r="AN283" s="63"/>
      <c r="AO283" s="65"/>
      <c r="AP283" s="65"/>
      <c r="AQ283" s="63"/>
      <c r="AR283" s="63"/>
      <c r="AS283" s="145"/>
      <c r="AT283" s="63"/>
      <c r="AU283" s="63"/>
      <c r="AV283" s="63"/>
      <c r="AW283" s="63"/>
      <c r="AX283" s="65"/>
      <c r="AY283" s="65"/>
      <c r="AZ283" s="66"/>
    </row>
    <row r="284" spans="1:52" ht="22" customHeight="1">
      <c r="A284" s="63"/>
      <c r="B284" s="64"/>
      <c r="C284" s="63"/>
      <c r="D284" s="63"/>
      <c r="E284" s="63"/>
      <c r="F284" s="63"/>
      <c r="G284" s="63"/>
      <c r="H284" s="65"/>
      <c r="I284" s="65"/>
      <c r="J284" s="66"/>
      <c r="K284" s="63"/>
      <c r="L284" s="63"/>
      <c r="M284" s="63"/>
      <c r="N284" s="63"/>
      <c r="O284" s="63"/>
      <c r="P284" s="65"/>
      <c r="Q284" s="65"/>
      <c r="R284" s="66"/>
      <c r="S284" s="63"/>
      <c r="T284" s="63"/>
      <c r="U284" s="63"/>
      <c r="V284" s="63"/>
      <c r="W284" s="63"/>
      <c r="X284" s="63"/>
      <c r="Y284" s="65"/>
      <c r="Z284" s="65"/>
      <c r="AA284" s="66"/>
      <c r="AB284" s="63"/>
      <c r="AC284" s="63"/>
      <c r="AD284" s="63"/>
      <c r="AE284" s="63"/>
      <c r="AF284" s="63"/>
      <c r="AG284" s="65"/>
      <c r="AH284" s="65"/>
      <c r="AI284" s="66"/>
      <c r="AJ284" s="63"/>
      <c r="AK284" s="63"/>
      <c r="AL284" s="63"/>
      <c r="AM284" s="63"/>
      <c r="AN284" s="63"/>
      <c r="AO284" s="65"/>
      <c r="AP284" s="65"/>
      <c r="AQ284" s="63"/>
      <c r="AR284" s="63"/>
      <c r="AS284" s="145"/>
      <c r="AT284" s="63"/>
      <c r="AU284" s="63"/>
      <c r="AV284" s="63"/>
      <c r="AW284" s="63"/>
      <c r="AX284" s="65"/>
      <c r="AY284" s="65"/>
      <c r="AZ284" s="66"/>
    </row>
    <row r="285" spans="1:52" ht="22" customHeight="1">
      <c r="A285" s="63"/>
      <c r="B285" s="64"/>
      <c r="C285" s="63"/>
      <c r="D285" s="63"/>
      <c r="E285" s="63"/>
      <c r="F285" s="63"/>
      <c r="G285" s="63"/>
      <c r="H285" s="65"/>
      <c r="I285" s="65"/>
      <c r="J285" s="66"/>
      <c r="K285" s="63"/>
      <c r="L285" s="63"/>
      <c r="M285" s="63"/>
      <c r="N285" s="63"/>
      <c r="O285" s="63"/>
      <c r="P285" s="65"/>
      <c r="Q285" s="65"/>
      <c r="R285" s="66"/>
      <c r="S285" s="63"/>
      <c r="T285" s="63"/>
      <c r="U285" s="63"/>
      <c r="V285" s="63"/>
      <c r="W285" s="63"/>
      <c r="X285" s="63"/>
      <c r="Y285" s="65"/>
      <c r="Z285" s="65"/>
      <c r="AA285" s="66"/>
      <c r="AB285" s="63"/>
      <c r="AC285" s="63"/>
      <c r="AD285" s="63"/>
      <c r="AE285" s="63"/>
      <c r="AF285" s="63"/>
      <c r="AG285" s="65"/>
      <c r="AH285" s="65"/>
      <c r="AI285" s="66"/>
      <c r="AJ285" s="63"/>
      <c r="AK285" s="63"/>
      <c r="AL285" s="63"/>
      <c r="AM285" s="63"/>
      <c r="AN285" s="63"/>
      <c r="AO285" s="65"/>
      <c r="AP285" s="65"/>
      <c r="AQ285" s="63"/>
      <c r="AR285" s="63"/>
      <c r="AS285" s="145"/>
      <c r="AT285" s="63"/>
      <c r="AU285" s="63"/>
      <c r="AV285" s="63"/>
      <c r="AW285" s="63"/>
      <c r="AX285" s="65"/>
      <c r="AY285" s="65"/>
      <c r="AZ285" s="66"/>
    </row>
    <row r="286" spans="1:52" ht="22" customHeight="1">
      <c r="A286" s="63"/>
      <c r="B286" s="64"/>
      <c r="C286" s="63"/>
      <c r="D286" s="63"/>
      <c r="E286" s="63"/>
      <c r="F286" s="63"/>
      <c r="G286" s="63"/>
      <c r="H286" s="65"/>
      <c r="I286" s="65"/>
      <c r="J286" s="66"/>
      <c r="K286" s="63"/>
      <c r="L286" s="63"/>
      <c r="M286" s="63"/>
      <c r="N286" s="63"/>
      <c r="O286" s="63"/>
      <c r="P286" s="65"/>
      <c r="Q286" s="65"/>
      <c r="R286" s="66"/>
      <c r="S286" s="63"/>
      <c r="T286" s="63"/>
      <c r="U286" s="63"/>
      <c r="V286" s="63"/>
      <c r="W286" s="63"/>
      <c r="X286" s="63"/>
      <c r="Y286" s="65"/>
      <c r="Z286" s="65"/>
      <c r="AA286" s="66"/>
      <c r="AB286" s="63"/>
      <c r="AC286" s="63"/>
      <c r="AD286" s="63"/>
      <c r="AE286" s="63"/>
      <c r="AF286" s="63"/>
      <c r="AG286" s="65"/>
      <c r="AH286" s="65"/>
      <c r="AI286" s="66"/>
      <c r="AJ286" s="63"/>
      <c r="AK286" s="63"/>
      <c r="AL286" s="63"/>
      <c r="AM286" s="63"/>
      <c r="AN286" s="63"/>
      <c r="AO286" s="65"/>
      <c r="AP286" s="65"/>
      <c r="AQ286" s="63"/>
      <c r="AR286" s="63"/>
      <c r="AS286" s="145"/>
      <c r="AT286" s="63"/>
      <c r="AU286" s="63"/>
      <c r="AV286" s="63"/>
      <c r="AW286" s="63"/>
      <c r="AX286" s="65"/>
      <c r="AY286" s="65"/>
      <c r="AZ286" s="66"/>
    </row>
    <row r="287" spans="1:52" ht="22" customHeight="1">
      <c r="A287" s="63"/>
      <c r="B287" s="64"/>
      <c r="C287" s="63"/>
      <c r="D287" s="63"/>
      <c r="E287" s="63"/>
      <c r="F287" s="63"/>
      <c r="G287" s="63"/>
      <c r="H287" s="65"/>
      <c r="I287" s="65"/>
      <c r="J287" s="66"/>
      <c r="K287" s="63"/>
      <c r="L287" s="63"/>
      <c r="M287" s="63"/>
      <c r="N287" s="63"/>
      <c r="O287" s="63"/>
      <c r="P287" s="65"/>
      <c r="Q287" s="65"/>
      <c r="R287" s="66"/>
      <c r="S287" s="63"/>
      <c r="T287" s="63"/>
      <c r="U287" s="63"/>
      <c r="V287" s="63"/>
      <c r="W287" s="63"/>
      <c r="X287" s="63"/>
      <c r="Y287" s="65"/>
      <c r="Z287" s="65"/>
      <c r="AA287" s="66"/>
      <c r="AB287" s="63"/>
      <c r="AC287" s="63"/>
      <c r="AD287" s="63"/>
      <c r="AE287" s="63"/>
      <c r="AF287" s="63"/>
      <c r="AG287" s="65"/>
      <c r="AH287" s="65"/>
      <c r="AI287" s="66"/>
      <c r="AJ287" s="63"/>
      <c r="AK287" s="63"/>
      <c r="AL287" s="63"/>
      <c r="AM287" s="63"/>
      <c r="AN287" s="63"/>
      <c r="AO287" s="65"/>
      <c r="AP287" s="65"/>
      <c r="AQ287" s="63"/>
      <c r="AR287" s="63"/>
      <c r="AS287" s="145"/>
      <c r="AT287" s="63"/>
      <c r="AU287" s="63"/>
      <c r="AV287" s="63"/>
      <c r="AW287" s="63"/>
      <c r="AX287" s="65"/>
      <c r="AY287" s="65"/>
      <c r="AZ287" s="66"/>
    </row>
    <row r="288" spans="1:52" ht="22" customHeight="1">
      <c r="A288" s="63"/>
      <c r="B288" s="64"/>
      <c r="C288" s="63"/>
      <c r="D288" s="63"/>
      <c r="E288" s="63"/>
      <c r="F288" s="63"/>
      <c r="G288" s="63"/>
      <c r="H288" s="65"/>
      <c r="I288" s="65"/>
      <c r="J288" s="66"/>
      <c r="K288" s="63"/>
      <c r="L288" s="63"/>
      <c r="M288" s="63"/>
      <c r="N288" s="63"/>
      <c r="O288" s="63"/>
      <c r="P288" s="65"/>
      <c r="Q288" s="65"/>
      <c r="R288" s="66"/>
      <c r="S288" s="63"/>
      <c r="T288" s="63"/>
      <c r="U288" s="63"/>
      <c r="V288" s="63"/>
      <c r="W288" s="63"/>
      <c r="X288" s="63"/>
      <c r="Y288" s="65"/>
      <c r="Z288" s="65"/>
      <c r="AA288" s="66"/>
      <c r="AB288" s="63"/>
      <c r="AC288" s="63"/>
      <c r="AD288" s="63"/>
      <c r="AE288" s="63"/>
      <c r="AF288" s="63"/>
      <c r="AG288" s="65"/>
      <c r="AH288" s="65"/>
      <c r="AI288" s="66"/>
      <c r="AJ288" s="63"/>
      <c r="AK288" s="63"/>
      <c r="AL288" s="63"/>
      <c r="AM288" s="63"/>
      <c r="AN288" s="63"/>
      <c r="AO288" s="65"/>
      <c r="AP288" s="65"/>
      <c r="AQ288" s="63"/>
      <c r="AR288" s="63"/>
      <c r="AS288" s="145"/>
      <c r="AT288" s="63"/>
      <c r="AU288" s="63"/>
      <c r="AV288" s="63"/>
      <c r="AW288" s="63"/>
      <c r="AX288" s="65"/>
      <c r="AY288" s="65"/>
      <c r="AZ288" s="66"/>
    </row>
    <row r="289" spans="1:52" ht="22" customHeight="1">
      <c r="A289" s="63"/>
      <c r="B289" s="64"/>
      <c r="C289" s="63"/>
      <c r="D289" s="63"/>
      <c r="E289" s="63"/>
      <c r="F289" s="63"/>
      <c r="G289" s="63"/>
      <c r="H289" s="65"/>
      <c r="I289" s="65"/>
      <c r="J289" s="66"/>
      <c r="K289" s="63"/>
      <c r="L289" s="63"/>
      <c r="M289" s="63"/>
      <c r="N289" s="63"/>
      <c r="O289" s="63"/>
      <c r="P289" s="65"/>
      <c r="Q289" s="65"/>
      <c r="R289" s="66"/>
      <c r="S289" s="63"/>
      <c r="T289" s="63"/>
      <c r="U289" s="63"/>
      <c r="V289" s="63"/>
      <c r="W289" s="63"/>
      <c r="X289" s="63"/>
      <c r="Y289" s="65"/>
      <c r="Z289" s="65"/>
      <c r="AA289" s="66"/>
      <c r="AB289" s="63"/>
      <c r="AC289" s="63"/>
      <c r="AD289" s="63"/>
      <c r="AE289" s="63"/>
      <c r="AF289" s="63"/>
      <c r="AG289" s="65"/>
      <c r="AH289" s="65"/>
      <c r="AI289" s="66"/>
      <c r="AJ289" s="63"/>
      <c r="AK289" s="63"/>
      <c r="AL289" s="63"/>
      <c r="AM289" s="63"/>
      <c r="AN289" s="63"/>
      <c r="AO289" s="65"/>
      <c r="AP289" s="65"/>
      <c r="AQ289" s="63"/>
      <c r="AR289" s="63"/>
      <c r="AS289" s="145"/>
      <c r="AT289" s="63"/>
      <c r="AU289" s="63"/>
      <c r="AV289" s="63"/>
      <c r="AW289" s="63"/>
      <c r="AX289" s="65"/>
      <c r="AY289" s="65"/>
      <c r="AZ289" s="66"/>
    </row>
    <row r="290" spans="1:52" ht="22" customHeight="1">
      <c r="A290" s="63"/>
      <c r="B290" s="64"/>
      <c r="C290" s="63"/>
      <c r="D290" s="63"/>
      <c r="E290" s="63"/>
      <c r="F290" s="63"/>
      <c r="G290" s="63"/>
      <c r="H290" s="65"/>
      <c r="I290" s="65"/>
      <c r="J290" s="66"/>
      <c r="K290" s="63"/>
      <c r="L290" s="63"/>
      <c r="M290" s="63"/>
      <c r="N290" s="63"/>
      <c r="O290" s="63"/>
      <c r="P290" s="65"/>
      <c r="Q290" s="65"/>
      <c r="R290" s="66"/>
      <c r="S290" s="63"/>
      <c r="T290" s="63"/>
      <c r="U290" s="63"/>
      <c r="V290" s="63"/>
      <c r="W290" s="63"/>
      <c r="X290" s="63"/>
      <c r="Y290" s="65"/>
      <c r="Z290" s="65"/>
      <c r="AA290" s="66"/>
      <c r="AB290" s="63"/>
      <c r="AC290" s="63"/>
      <c r="AD290" s="63"/>
      <c r="AE290" s="63"/>
      <c r="AF290" s="63"/>
      <c r="AG290" s="65"/>
      <c r="AH290" s="65"/>
      <c r="AI290" s="66"/>
      <c r="AJ290" s="63"/>
      <c r="AK290" s="63"/>
      <c r="AL290" s="63"/>
      <c r="AM290" s="63"/>
      <c r="AN290" s="63"/>
      <c r="AO290" s="65"/>
      <c r="AP290" s="65"/>
      <c r="AQ290" s="63"/>
      <c r="AR290" s="63"/>
      <c r="AS290" s="145"/>
      <c r="AT290" s="63"/>
      <c r="AU290" s="63"/>
      <c r="AV290" s="63"/>
      <c r="AW290" s="63"/>
      <c r="AX290" s="65"/>
      <c r="AY290" s="65"/>
      <c r="AZ290" s="66"/>
    </row>
    <row r="291" spans="1:52" ht="22" customHeight="1">
      <c r="A291" s="63"/>
      <c r="B291" s="64"/>
      <c r="C291" s="63"/>
      <c r="D291" s="63"/>
      <c r="E291" s="63"/>
      <c r="F291" s="63"/>
      <c r="G291" s="63"/>
      <c r="H291" s="65"/>
      <c r="I291" s="65"/>
      <c r="J291" s="66"/>
      <c r="K291" s="63"/>
      <c r="L291" s="63"/>
      <c r="M291" s="63"/>
      <c r="N291" s="63"/>
      <c r="O291" s="63"/>
      <c r="P291" s="65"/>
      <c r="Q291" s="65"/>
      <c r="R291" s="66"/>
      <c r="S291" s="63"/>
      <c r="T291" s="63"/>
      <c r="U291" s="63"/>
      <c r="V291" s="63"/>
      <c r="W291" s="63"/>
      <c r="X291" s="63"/>
      <c r="Y291" s="65"/>
      <c r="Z291" s="65"/>
      <c r="AA291" s="66"/>
      <c r="AB291" s="63"/>
      <c r="AC291" s="63"/>
      <c r="AD291" s="63"/>
      <c r="AE291" s="63"/>
      <c r="AF291" s="63"/>
      <c r="AG291" s="65"/>
      <c r="AH291" s="65"/>
      <c r="AI291" s="66"/>
      <c r="AJ291" s="63"/>
      <c r="AK291" s="63"/>
      <c r="AL291" s="63"/>
      <c r="AM291" s="63"/>
      <c r="AN291" s="63"/>
      <c r="AO291" s="65"/>
      <c r="AP291" s="65"/>
      <c r="AQ291" s="63"/>
      <c r="AR291" s="63"/>
      <c r="AS291" s="145"/>
      <c r="AT291" s="63"/>
      <c r="AU291" s="63"/>
      <c r="AV291" s="63"/>
      <c r="AW291" s="63"/>
      <c r="AX291" s="65"/>
      <c r="AY291" s="65"/>
      <c r="AZ291" s="66"/>
    </row>
    <row r="292" spans="1:52" ht="22" customHeight="1">
      <c r="A292" s="63"/>
      <c r="B292" s="64"/>
      <c r="C292" s="63"/>
      <c r="D292" s="63"/>
      <c r="E292" s="63"/>
      <c r="F292" s="63"/>
      <c r="G292" s="63"/>
      <c r="H292" s="65"/>
      <c r="I292" s="65"/>
      <c r="J292" s="66"/>
      <c r="K292" s="63"/>
      <c r="L292" s="63"/>
      <c r="M292" s="63"/>
      <c r="N292" s="63"/>
      <c r="O292" s="63"/>
      <c r="P292" s="65"/>
      <c r="Q292" s="65"/>
      <c r="R292" s="66"/>
      <c r="S292" s="63"/>
      <c r="T292" s="63"/>
      <c r="U292" s="63"/>
      <c r="V292" s="63"/>
      <c r="W292" s="63"/>
      <c r="X292" s="63"/>
      <c r="Y292" s="65"/>
      <c r="Z292" s="65"/>
      <c r="AA292" s="66"/>
      <c r="AB292" s="63"/>
      <c r="AC292" s="63"/>
      <c r="AD292" s="63"/>
      <c r="AE292" s="63"/>
      <c r="AF292" s="63"/>
      <c r="AG292" s="65"/>
      <c r="AH292" s="65"/>
      <c r="AI292" s="66"/>
      <c r="AJ292" s="63"/>
      <c r="AK292" s="63"/>
      <c r="AL292" s="63"/>
      <c r="AM292" s="63"/>
      <c r="AN292" s="63"/>
      <c r="AO292" s="65"/>
      <c r="AP292" s="65"/>
      <c r="AQ292" s="63"/>
      <c r="AR292" s="63"/>
      <c r="AS292" s="145"/>
      <c r="AT292" s="63"/>
      <c r="AU292" s="63"/>
      <c r="AV292" s="63"/>
      <c r="AW292" s="63"/>
      <c r="AX292" s="65"/>
      <c r="AY292" s="65"/>
      <c r="AZ292" s="66"/>
    </row>
    <row r="293" spans="1:52" ht="22" customHeight="1">
      <c r="A293" s="63"/>
      <c r="B293" s="64"/>
      <c r="C293" s="63"/>
      <c r="D293" s="63"/>
      <c r="E293" s="63"/>
      <c r="F293" s="63"/>
      <c r="G293" s="63"/>
      <c r="H293" s="65"/>
      <c r="I293" s="65"/>
      <c r="J293" s="66"/>
      <c r="K293" s="63"/>
      <c r="L293" s="63"/>
      <c r="M293" s="63"/>
      <c r="N293" s="63"/>
      <c r="O293" s="63"/>
      <c r="P293" s="65"/>
      <c r="Q293" s="65"/>
      <c r="R293" s="66"/>
      <c r="S293" s="63"/>
      <c r="T293" s="63"/>
      <c r="U293" s="63"/>
      <c r="V293" s="63"/>
      <c r="W293" s="63"/>
      <c r="X293" s="63"/>
      <c r="Y293" s="65"/>
      <c r="Z293" s="65"/>
      <c r="AA293" s="66"/>
      <c r="AB293" s="63"/>
      <c r="AC293" s="63"/>
      <c r="AD293" s="63"/>
      <c r="AE293" s="63"/>
      <c r="AF293" s="63"/>
      <c r="AG293" s="65"/>
      <c r="AH293" s="65"/>
      <c r="AI293" s="66"/>
      <c r="AJ293" s="63"/>
      <c r="AK293" s="63"/>
      <c r="AL293" s="63"/>
      <c r="AM293" s="63"/>
      <c r="AN293" s="63"/>
      <c r="AO293" s="65"/>
      <c r="AP293" s="65"/>
      <c r="AQ293" s="63"/>
      <c r="AR293" s="63"/>
      <c r="AS293" s="145"/>
      <c r="AT293" s="63"/>
      <c r="AU293" s="63"/>
      <c r="AV293" s="63"/>
      <c r="AW293" s="63"/>
      <c r="AX293" s="65"/>
      <c r="AY293" s="65"/>
      <c r="AZ293" s="66"/>
    </row>
    <row r="294" spans="1:52" ht="22" customHeight="1">
      <c r="A294" s="63"/>
      <c r="B294" s="64"/>
      <c r="C294" s="63"/>
      <c r="D294" s="63"/>
      <c r="E294" s="63"/>
      <c r="F294" s="63"/>
      <c r="G294" s="63"/>
      <c r="H294" s="65"/>
      <c r="I294" s="65"/>
      <c r="J294" s="66"/>
      <c r="K294" s="63"/>
      <c r="L294" s="63"/>
      <c r="M294" s="63"/>
      <c r="N294" s="63"/>
      <c r="O294" s="63"/>
      <c r="P294" s="65"/>
      <c r="Q294" s="65"/>
      <c r="R294" s="66"/>
      <c r="S294" s="63"/>
      <c r="T294" s="63"/>
      <c r="U294" s="63"/>
      <c r="V294" s="63"/>
      <c r="W294" s="63"/>
      <c r="X294" s="63"/>
      <c r="Y294" s="65"/>
      <c r="Z294" s="65"/>
      <c r="AA294" s="66"/>
      <c r="AB294" s="63"/>
      <c r="AC294" s="63"/>
      <c r="AD294" s="63"/>
      <c r="AE294" s="63"/>
      <c r="AF294" s="63"/>
      <c r="AG294" s="65"/>
      <c r="AH294" s="65"/>
      <c r="AI294" s="66"/>
      <c r="AJ294" s="63"/>
      <c r="AK294" s="63"/>
      <c r="AL294" s="63"/>
      <c r="AM294" s="63"/>
      <c r="AN294" s="63"/>
      <c r="AO294" s="65"/>
      <c r="AP294" s="65"/>
      <c r="AQ294" s="63"/>
      <c r="AR294" s="63"/>
      <c r="AS294" s="145"/>
      <c r="AT294" s="63"/>
      <c r="AU294" s="63"/>
      <c r="AV294" s="63"/>
      <c r="AW294" s="63"/>
      <c r="AX294" s="65"/>
      <c r="AY294" s="65"/>
      <c r="AZ294" s="66"/>
    </row>
    <row r="295" spans="1:52" ht="22" customHeight="1">
      <c r="A295" s="63"/>
      <c r="B295" s="64"/>
      <c r="C295" s="63"/>
      <c r="D295" s="63"/>
      <c r="E295" s="63"/>
      <c r="F295" s="63"/>
      <c r="G295" s="63"/>
      <c r="H295" s="65"/>
      <c r="I295" s="65"/>
      <c r="J295" s="66"/>
      <c r="K295" s="63"/>
      <c r="L295" s="63"/>
      <c r="M295" s="63"/>
      <c r="N295" s="63"/>
      <c r="O295" s="63"/>
      <c r="P295" s="65"/>
      <c r="Q295" s="65"/>
      <c r="R295" s="66"/>
      <c r="S295" s="63"/>
      <c r="T295" s="63"/>
      <c r="U295" s="63"/>
      <c r="V295" s="63"/>
      <c r="W295" s="63"/>
      <c r="X295" s="63"/>
      <c r="Y295" s="65"/>
      <c r="Z295" s="65"/>
      <c r="AA295" s="66"/>
      <c r="AB295" s="63"/>
      <c r="AC295" s="63"/>
      <c r="AD295" s="63"/>
      <c r="AE295" s="63"/>
      <c r="AF295" s="63"/>
      <c r="AG295" s="65"/>
      <c r="AH295" s="65"/>
      <c r="AI295" s="66"/>
      <c r="AJ295" s="63"/>
      <c r="AK295" s="63"/>
      <c r="AL295" s="63"/>
      <c r="AM295" s="63"/>
      <c r="AN295" s="63"/>
      <c r="AO295" s="65"/>
      <c r="AP295" s="65"/>
      <c r="AQ295" s="63"/>
      <c r="AR295" s="63"/>
      <c r="AS295" s="145"/>
      <c r="AT295" s="63"/>
      <c r="AU295" s="63"/>
      <c r="AV295" s="63"/>
      <c r="AW295" s="63"/>
      <c r="AX295" s="65"/>
      <c r="AY295" s="65"/>
      <c r="AZ295" s="66"/>
    </row>
    <row r="296" spans="1:52" ht="22" customHeight="1">
      <c r="A296" s="63"/>
      <c r="B296" s="64"/>
      <c r="C296" s="63"/>
      <c r="D296" s="63"/>
      <c r="E296" s="63"/>
      <c r="F296" s="63"/>
      <c r="G296" s="63"/>
      <c r="H296" s="65"/>
      <c r="I296" s="65"/>
      <c r="J296" s="66"/>
      <c r="K296" s="63"/>
      <c r="L296" s="63"/>
      <c r="M296" s="63"/>
      <c r="N296" s="63"/>
      <c r="O296" s="63"/>
      <c r="P296" s="65"/>
      <c r="Q296" s="65"/>
      <c r="R296" s="66"/>
      <c r="S296" s="63"/>
      <c r="T296" s="63"/>
      <c r="U296" s="63"/>
      <c r="V296" s="63"/>
      <c r="W296" s="63"/>
      <c r="X296" s="63"/>
      <c r="Y296" s="65"/>
      <c r="Z296" s="65"/>
      <c r="AA296" s="66"/>
      <c r="AB296" s="63"/>
      <c r="AC296" s="63"/>
      <c r="AD296" s="63"/>
      <c r="AE296" s="63"/>
      <c r="AF296" s="63"/>
      <c r="AG296" s="65"/>
      <c r="AH296" s="65"/>
      <c r="AI296" s="66"/>
      <c r="AJ296" s="63"/>
      <c r="AK296" s="63"/>
      <c r="AL296" s="63"/>
      <c r="AM296" s="63"/>
      <c r="AN296" s="63"/>
      <c r="AO296" s="65"/>
      <c r="AP296" s="65"/>
      <c r="AQ296" s="63"/>
      <c r="AR296" s="63"/>
      <c r="AS296" s="145"/>
      <c r="AT296" s="63"/>
      <c r="AU296" s="63"/>
      <c r="AV296" s="63"/>
      <c r="AW296" s="63"/>
      <c r="AX296" s="65"/>
      <c r="AY296" s="65"/>
      <c r="AZ296" s="66"/>
    </row>
    <row r="297" spans="1:52" ht="22" customHeight="1">
      <c r="A297" s="63"/>
      <c r="B297" s="64"/>
      <c r="C297" s="63"/>
      <c r="D297" s="63"/>
      <c r="E297" s="63"/>
      <c r="F297" s="63"/>
      <c r="G297" s="63"/>
      <c r="H297" s="65"/>
      <c r="I297" s="65"/>
      <c r="J297" s="66"/>
      <c r="K297" s="63"/>
      <c r="L297" s="63"/>
      <c r="M297" s="63"/>
      <c r="N297" s="63"/>
      <c r="O297" s="63"/>
      <c r="P297" s="65"/>
      <c r="Q297" s="65"/>
      <c r="R297" s="66"/>
      <c r="S297" s="63"/>
      <c r="T297" s="63"/>
      <c r="U297" s="63"/>
      <c r="V297" s="63"/>
      <c r="W297" s="63"/>
      <c r="X297" s="63"/>
      <c r="Y297" s="65"/>
      <c r="Z297" s="65"/>
      <c r="AA297" s="66"/>
      <c r="AB297" s="63"/>
      <c r="AC297" s="63"/>
      <c r="AD297" s="63"/>
      <c r="AE297" s="63"/>
      <c r="AF297" s="63"/>
      <c r="AG297" s="65"/>
      <c r="AH297" s="65"/>
      <c r="AI297" s="66"/>
      <c r="AJ297" s="63"/>
      <c r="AK297" s="63"/>
      <c r="AL297" s="63"/>
      <c r="AM297" s="63"/>
      <c r="AN297" s="63"/>
      <c r="AO297" s="65"/>
      <c r="AP297" s="65"/>
      <c r="AQ297" s="63"/>
      <c r="AR297" s="63"/>
      <c r="AS297" s="145"/>
      <c r="AT297" s="63"/>
      <c r="AU297" s="63"/>
      <c r="AV297" s="63"/>
      <c r="AW297" s="63"/>
      <c r="AX297" s="65"/>
      <c r="AY297" s="65"/>
      <c r="AZ297" s="66"/>
    </row>
    <row r="298" spans="1:52" ht="22" customHeight="1">
      <c r="A298" s="63"/>
      <c r="B298" s="64"/>
      <c r="C298" s="63"/>
      <c r="D298" s="63"/>
      <c r="E298" s="63"/>
      <c r="F298" s="63"/>
      <c r="G298" s="63"/>
      <c r="H298" s="65"/>
      <c r="I298" s="65"/>
      <c r="J298" s="66"/>
      <c r="K298" s="63"/>
      <c r="L298" s="63"/>
      <c r="M298" s="63"/>
      <c r="N298" s="63"/>
      <c r="O298" s="63"/>
      <c r="P298" s="65"/>
      <c r="Q298" s="65"/>
      <c r="R298" s="66"/>
      <c r="S298" s="63"/>
      <c r="T298" s="63"/>
      <c r="U298" s="63"/>
      <c r="V298" s="63"/>
      <c r="W298" s="63"/>
      <c r="X298" s="63"/>
      <c r="Y298" s="65"/>
      <c r="Z298" s="65"/>
      <c r="AA298" s="66"/>
      <c r="AB298" s="63"/>
      <c r="AC298" s="63"/>
      <c r="AD298" s="63"/>
      <c r="AE298" s="63"/>
      <c r="AF298" s="63"/>
      <c r="AG298" s="65"/>
      <c r="AH298" s="65"/>
      <c r="AI298" s="66"/>
      <c r="AJ298" s="63"/>
      <c r="AK298" s="63"/>
      <c r="AL298" s="63"/>
      <c r="AM298" s="63"/>
      <c r="AN298" s="63"/>
      <c r="AO298" s="65"/>
      <c r="AP298" s="65"/>
      <c r="AQ298" s="63"/>
      <c r="AR298" s="63"/>
      <c r="AS298" s="145"/>
      <c r="AT298" s="63"/>
      <c r="AU298" s="63"/>
      <c r="AV298" s="63"/>
      <c r="AW298" s="63"/>
      <c r="AX298" s="65"/>
      <c r="AY298" s="65"/>
      <c r="AZ298" s="66"/>
    </row>
    <row r="299" spans="1:52" ht="22" customHeight="1">
      <c r="A299" s="63"/>
      <c r="B299" s="64"/>
      <c r="C299" s="63"/>
      <c r="D299" s="63"/>
      <c r="E299" s="63"/>
      <c r="F299" s="63"/>
      <c r="G299" s="63"/>
      <c r="H299" s="65"/>
      <c r="I299" s="65"/>
      <c r="J299" s="66"/>
      <c r="K299" s="63"/>
      <c r="L299" s="63"/>
      <c r="M299" s="63"/>
      <c r="N299" s="63"/>
      <c r="O299" s="63"/>
      <c r="P299" s="65"/>
      <c r="Q299" s="65"/>
      <c r="R299" s="66"/>
      <c r="S299" s="63"/>
      <c r="T299" s="63"/>
      <c r="U299" s="63"/>
      <c r="V299" s="63"/>
      <c r="W299" s="63"/>
      <c r="X299" s="63"/>
      <c r="Y299" s="65"/>
      <c r="Z299" s="65"/>
      <c r="AA299" s="66"/>
      <c r="AB299" s="63"/>
      <c r="AC299" s="63"/>
      <c r="AD299" s="63"/>
      <c r="AE299" s="63"/>
      <c r="AF299" s="63"/>
      <c r="AG299" s="65"/>
      <c r="AH299" s="65"/>
      <c r="AI299" s="66"/>
      <c r="AJ299" s="63"/>
      <c r="AK299" s="63"/>
      <c r="AL299" s="63"/>
      <c r="AM299" s="63"/>
      <c r="AN299" s="63"/>
      <c r="AO299" s="65"/>
      <c r="AP299" s="65"/>
      <c r="AQ299" s="63"/>
      <c r="AR299" s="63"/>
      <c r="AS299" s="145"/>
      <c r="AT299" s="63"/>
      <c r="AU299" s="63"/>
      <c r="AV299" s="63"/>
      <c r="AW299" s="63"/>
      <c r="AX299" s="65"/>
      <c r="AY299" s="65"/>
      <c r="AZ299" s="66"/>
    </row>
    <row r="300" spans="1:52" ht="22" customHeight="1">
      <c r="A300" s="63"/>
      <c r="B300" s="64"/>
      <c r="C300" s="63"/>
      <c r="D300" s="63"/>
      <c r="E300" s="63"/>
      <c r="F300" s="63"/>
      <c r="G300" s="63"/>
      <c r="H300" s="65"/>
      <c r="I300" s="65"/>
      <c r="J300" s="66"/>
      <c r="K300" s="63"/>
      <c r="L300" s="63"/>
      <c r="M300" s="63"/>
      <c r="N300" s="63"/>
      <c r="O300" s="63"/>
      <c r="P300" s="65"/>
      <c r="Q300" s="65"/>
      <c r="R300" s="66"/>
      <c r="S300" s="63"/>
      <c r="T300" s="63"/>
      <c r="U300" s="63"/>
      <c r="V300" s="63"/>
      <c r="W300" s="63"/>
      <c r="X300" s="63"/>
      <c r="Y300" s="65"/>
      <c r="Z300" s="65"/>
      <c r="AA300" s="66"/>
      <c r="AB300" s="63"/>
      <c r="AC300" s="63"/>
      <c r="AD300" s="63"/>
      <c r="AE300" s="63"/>
      <c r="AF300" s="63"/>
      <c r="AG300" s="65"/>
      <c r="AH300" s="65"/>
      <c r="AI300" s="66"/>
      <c r="AJ300" s="63"/>
      <c r="AK300" s="63"/>
      <c r="AL300" s="63"/>
      <c r="AM300" s="63"/>
      <c r="AN300" s="63"/>
      <c r="AO300" s="65"/>
      <c r="AP300" s="65"/>
      <c r="AQ300" s="63"/>
      <c r="AR300" s="63"/>
      <c r="AS300" s="145"/>
      <c r="AT300" s="63"/>
      <c r="AU300" s="63"/>
      <c r="AV300" s="63"/>
      <c r="AW300" s="63"/>
      <c r="AX300" s="65"/>
      <c r="AY300" s="65"/>
      <c r="AZ300" s="66"/>
    </row>
    <row r="301" spans="1:52" ht="22" customHeight="1">
      <c r="A301" s="63"/>
      <c r="B301" s="64"/>
      <c r="C301" s="63"/>
      <c r="D301" s="63"/>
      <c r="E301" s="63"/>
      <c r="F301" s="63"/>
      <c r="G301" s="63"/>
      <c r="H301" s="65"/>
      <c r="I301" s="65"/>
      <c r="J301" s="66"/>
      <c r="K301" s="63"/>
      <c r="L301" s="63"/>
      <c r="M301" s="63"/>
      <c r="N301" s="63"/>
      <c r="O301" s="63"/>
      <c r="P301" s="65"/>
      <c r="Q301" s="65"/>
      <c r="R301" s="66"/>
      <c r="S301" s="63"/>
      <c r="T301" s="63"/>
      <c r="U301" s="63"/>
      <c r="V301" s="63"/>
      <c r="W301" s="63"/>
      <c r="X301" s="63"/>
      <c r="Y301" s="65"/>
      <c r="Z301" s="65"/>
      <c r="AA301" s="66"/>
      <c r="AB301" s="63"/>
      <c r="AC301" s="63"/>
      <c r="AD301" s="63"/>
      <c r="AE301" s="63"/>
      <c r="AF301" s="63"/>
      <c r="AG301" s="65"/>
      <c r="AH301" s="65"/>
      <c r="AI301" s="66"/>
      <c r="AJ301" s="63"/>
      <c r="AK301" s="63"/>
      <c r="AL301" s="63"/>
      <c r="AM301" s="63"/>
      <c r="AN301" s="63"/>
      <c r="AO301" s="65"/>
      <c r="AP301" s="65"/>
      <c r="AQ301" s="63"/>
      <c r="AR301" s="63"/>
      <c r="AS301" s="145"/>
      <c r="AT301" s="63"/>
      <c r="AU301" s="63"/>
      <c r="AV301" s="63"/>
      <c r="AW301" s="63"/>
      <c r="AX301" s="65"/>
      <c r="AY301" s="65"/>
      <c r="AZ301" s="66"/>
    </row>
    <row r="302" spans="1:52" ht="22" customHeight="1">
      <c r="A302" s="63"/>
      <c r="B302" s="64"/>
      <c r="C302" s="63"/>
      <c r="D302" s="63"/>
      <c r="E302" s="63"/>
      <c r="F302" s="63"/>
      <c r="G302" s="63"/>
      <c r="H302" s="65"/>
      <c r="I302" s="65"/>
      <c r="J302" s="66"/>
      <c r="K302" s="63"/>
      <c r="L302" s="63"/>
      <c r="M302" s="63"/>
      <c r="N302" s="63"/>
      <c r="O302" s="63"/>
      <c r="P302" s="65"/>
      <c r="Q302" s="65"/>
      <c r="R302" s="66"/>
      <c r="S302" s="63"/>
      <c r="T302" s="63"/>
      <c r="U302" s="63"/>
      <c r="V302" s="63"/>
      <c r="W302" s="63"/>
      <c r="X302" s="63"/>
      <c r="Y302" s="65"/>
      <c r="Z302" s="65"/>
      <c r="AA302" s="66"/>
      <c r="AB302" s="63"/>
      <c r="AC302" s="63"/>
      <c r="AD302" s="63"/>
      <c r="AE302" s="63"/>
      <c r="AF302" s="63"/>
      <c r="AG302" s="65"/>
      <c r="AH302" s="65"/>
      <c r="AI302" s="66"/>
      <c r="AJ302" s="63"/>
      <c r="AK302" s="63"/>
      <c r="AL302" s="63"/>
      <c r="AM302" s="63"/>
      <c r="AN302" s="63"/>
      <c r="AO302" s="65"/>
      <c r="AP302" s="65"/>
      <c r="AQ302" s="63"/>
      <c r="AR302" s="63"/>
      <c r="AS302" s="145"/>
      <c r="AT302" s="63"/>
      <c r="AU302" s="63"/>
      <c r="AV302" s="63"/>
      <c r="AW302" s="63"/>
      <c r="AX302" s="65"/>
      <c r="AY302" s="65"/>
      <c r="AZ302" s="66"/>
    </row>
    <row r="303" spans="1:52" ht="22" customHeight="1">
      <c r="A303" s="63"/>
      <c r="B303" s="64"/>
      <c r="C303" s="63"/>
      <c r="D303" s="63"/>
      <c r="E303" s="63"/>
      <c r="F303" s="63"/>
      <c r="G303" s="63"/>
      <c r="H303" s="65"/>
      <c r="I303" s="65"/>
      <c r="J303" s="66"/>
      <c r="K303" s="63"/>
      <c r="L303" s="63"/>
      <c r="M303" s="63"/>
      <c r="N303" s="63"/>
      <c r="O303" s="63"/>
      <c r="P303" s="65"/>
      <c r="Q303" s="65"/>
      <c r="R303" s="66"/>
      <c r="S303" s="63"/>
      <c r="T303" s="63"/>
      <c r="U303" s="63"/>
      <c r="V303" s="63"/>
      <c r="W303" s="63"/>
      <c r="X303" s="63"/>
      <c r="Y303" s="65"/>
      <c r="Z303" s="65"/>
      <c r="AA303" s="66"/>
      <c r="AB303" s="63"/>
      <c r="AC303" s="63"/>
      <c r="AD303" s="63"/>
      <c r="AE303" s="63"/>
      <c r="AF303" s="63"/>
      <c r="AG303" s="65"/>
      <c r="AH303" s="65"/>
      <c r="AI303" s="66"/>
      <c r="AJ303" s="63"/>
      <c r="AK303" s="63"/>
      <c r="AL303" s="63"/>
      <c r="AM303" s="63"/>
      <c r="AN303" s="63"/>
      <c r="AO303" s="65"/>
      <c r="AP303" s="65"/>
      <c r="AQ303" s="63"/>
      <c r="AR303" s="63"/>
      <c r="AS303" s="145"/>
      <c r="AT303" s="63"/>
      <c r="AU303" s="63"/>
      <c r="AV303" s="63"/>
      <c r="AW303" s="63"/>
      <c r="AX303" s="65"/>
      <c r="AY303" s="65"/>
      <c r="AZ303" s="66"/>
    </row>
    <row r="304" spans="1:52" ht="22" customHeight="1">
      <c r="A304" s="63"/>
      <c r="B304" s="64"/>
      <c r="C304" s="63"/>
      <c r="D304" s="63"/>
      <c r="E304" s="63"/>
      <c r="F304" s="63"/>
      <c r="G304" s="63"/>
      <c r="H304" s="65"/>
      <c r="I304" s="65"/>
      <c r="J304" s="66"/>
      <c r="K304" s="63"/>
      <c r="L304" s="63"/>
      <c r="M304" s="63"/>
      <c r="N304" s="63"/>
      <c r="O304" s="63"/>
      <c r="P304" s="65"/>
      <c r="Q304" s="65"/>
      <c r="R304" s="66"/>
      <c r="S304" s="63"/>
      <c r="T304" s="63"/>
      <c r="U304" s="63"/>
      <c r="V304" s="63"/>
      <c r="W304" s="63"/>
      <c r="X304" s="63"/>
      <c r="Y304" s="65"/>
      <c r="Z304" s="65"/>
      <c r="AA304" s="66"/>
      <c r="AB304" s="63"/>
      <c r="AC304" s="63"/>
      <c r="AD304" s="63"/>
      <c r="AE304" s="63"/>
      <c r="AF304" s="63"/>
      <c r="AG304" s="65"/>
      <c r="AH304" s="65"/>
      <c r="AI304" s="66"/>
      <c r="AJ304" s="63"/>
      <c r="AK304" s="63"/>
      <c r="AL304" s="63"/>
      <c r="AM304" s="63"/>
      <c r="AN304" s="63"/>
      <c r="AO304" s="65"/>
      <c r="AP304" s="65"/>
      <c r="AQ304" s="63"/>
      <c r="AR304" s="63"/>
      <c r="AS304" s="145"/>
      <c r="AT304" s="63"/>
      <c r="AU304" s="63"/>
      <c r="AV304" s="63"/>
      <c r="AW304" s="63"/>
      <c r="AX304" s="65"/>
      <c r="AY304" s="65"/>
      <c r="AZ304" s="66"/>
    </row>
    <row r="305" spans="1:52" ht="22" customHeight="1">
      <c r="A305" s="63"/>
      <c r="B305" s="64"/>
      <c r="C305" s="63"/>
      <c r="D305" s="63"/>
      <c r="E305" s="63"/>
      <c r="F305" s="63"/>
      <c r="G305" s="63"/>
      <c r="H305" s="65"/>
      <c r="I305" s="65"/>
      <c r="J305" s="66"/>
      <c r="K305" s="63"/>
      <c r="L305" s="63"/>
      <c r="M305" s="63"/>
      <c r="N305" s="63"/>
      <c r="O305" s="63"/>
      <c r="P305" s="65"/>
      <c r="Q305" s="65"/>
      <c r="R305" s="66"/>
      <c r="S305" s="63"/>
      <c r="T305" s="63"/>
      <c r="U305" s="63"/>
      <c r="V305" s="63"/>
      <c r="W305" s="63"/>
      <c r="X305" s="63"/>
      <c r="Y305" s="65"/>
      <c r="Z305" s="65"/>
      <c r="AA305" s="66"/>
      <c r="AB305" s="63"/>
      <c r="AC305" s="63"/>
      <c r="AD305" s="63"/>
      <c r="AE305" s="63"/>
      <c r="AF305" s="63"/>
      <c r="AG305" s="65"/>
      <c r="AH305" s="65"/>
      <c r="AI305" s="66"/>
      <c r="AJ305" s="63"/>
      <c r="AK305" s="63"/>
      <c r="AL305" s="63"/>
      <c r="AM305" s="63"/>
      <c r="AN305" s="63"/>
      <c r="AO305" s="65"/>
      <c r="AP305" s="65"/>
      <c r="AQ305" s="63"/>
      <c r="AR305" s="63"/>
      <c r="AS305" s="145"/>
      <c r="AT305" s="63"/>
      <c r="AU305" s="63"/>
      <c r="AV305" s="63"/>
      <c r="AW305" s="63"/>
      <c r="AX305" s="65"/>
      <c r="AY305" s="65"/>
      <c r="AZ305" s="66"/>
    </row>
    <row r="306" spans="1:52" ht="22" customHeight="1">
      <c r="A306" s="63"/>
      <c r="B306" s="64"/>
      <c r="C306" s="63"/>
      <c r="D306" s="63"/>
      <c r="E306" s="63"/>
      <c r="F306" s="63"/>
      <c r="G306" s="63"/>
      <c r="H306" s="65"/>
      <c r="I306" s="65"/>
      <c r="J306" s="66"/>
      <c r="K306" s="63"/>
      <c r="L306" s="63"/>
      <c r="M306" s="63"/>
      <c r="N306" s="63"/>
      <c r="O306" s="63"/>
      <c r="P306" s="65"/>
      <c r="Q306" s="65"/>
      <c r="R306" s="66"/>
      <c r="S306" s="63"/>
      <c r="T306" s="63"/>
      <c r="U306" s="63"/>
      <c r="V306" s="63"/>
      <c r="W306" s="63"/>
      <c r="X306" s="63"/>
      <c r="Y306" s="65"/>
      <c r="Z306" s="65"/>
      <c r="AA306" s="66"/>
      <c r="AB306" s="63"/>
      <c r="AC306" s="63"/>
      <c r="AD306" s="63"/>
      <c r="AE306" s="63"/>
      <c r="AF306" s="63"/>
      <c r="AG306" s="65"/>
      <c r="AH306" s="65"/>
      <c r="AI306" s="66"/>
      <c r="AJ306" s="63"/>
      <c r="AK306" s="63"/>
      <c r="AL306" s="63"/>
      <c r="AM306" s="63"/>
      <c r="AN306" s="63"/>
      <c r="AO306" s="65"/>
      <c r="AP306" s="65"/>
      <c r="AQ306" s="63"/>
      <c r="AR306" s="63"/>
      <c r="AS306" s="145"/>
      <c r="AT306" s="63"/>
      <c r="AU306" s="63"/>
      <c r="AV306" s="63"/>
      <c r="AW306" s="63"/>
      <c r="AX306" s="65"/>
      <c r="AY306" s="65"/>
      <c r="AZ306" s="66"/>
    </row>
    <row r="307" spans="1:52" ht="22" customHeight="1">
      <c r="A307" s="63"/>
      <c r="B307" s="64"/>
      <c r="C307" s="63"/>
      <c r="D307" s="63"/>
      <c r="E307" s="63"/>
      <c r="F307" s="63"/>
      <c r="G307" s="63"/>
      <c r="H307" s="65"/>
      <c r="I307" s="65"/>
      <c r="J307" s="66"/>
      <c r="K307" s="63"/>
      <c r="L307" s="63"/>
      <c r="M307" s="63"/>
      <c r="N307" s="63"/>
      <c r="O307" s="63"/>
      <c r="P307" s="65"/>
      <c r="Q307" s="65"/>
      <c r="R307" s="66"/>
      <c r="S307" s="63"/>
      <c r="T307" s="63"/>
      <c r="U307" s="63"/>
      <c r="V307" s="63"/>
      <c r="W307" s="63"/>
      <c r="X307" s="63"/>
      <c r="Y307" s="65"/>
      <c r="Z307" s="65"/>
      <c r="AA307" s="66"/>
      <c r="AB307" s="63"/>
      <c r="AC307" s="63"/>
      <c r="AD307" s="63"/>
      <c r="AE307" s="63"/>
      <c r="AF307" s="63"/>
      <c r="AG307" s="65"/>
      <c r="AH307" s="65"/>
      <c r="AI307" s="66"/>
      <c r="AJ307" s="63"/>
      <c r="AK307" s="63"/>
      <c r="AL307" s="63"/>
      <c r="AM307" s="63"/>
      <c r="AN307" s="63"/>
      <c r="AO307" s="65"/>
      <c r="AP307" s="65"/>
      <c r="AQ307" s="63"/>
      <c r="AR307" s="63"/>
      <c r="AS307" s="145"/>
      <c r="AT307" s="63"/>
      <c r="AU307" s="63"/>
      <c r="AV307" s="63"/>
      <c r="AW307" s="63"/>
      <c r="AX307" s="65"/>
      <c r="AY307" s="65"/>
      <c r="AZ307" s="66"/>
    </row>
    <row r="308" spans="1:52" ht="22" customHeight="1">
      <c r="A308" s="63"/>
      <c r="B308" s="64"/>
      <c r="C308" s="63"/>
      <c r="D308" s="63"/>
      <c r="E308" s="63"/>
      <c r="F308" s="63"/>
      <c r="G308" s="63"/>
      <c r="H308" s="65"/>
      <c r="I308" s="65"/>
      <c r="J308" s="66"/>
      <c r="K308" s="63"/>
      <c r="L308" s="63"/>
      <c r="M308" s="63"/>
      <c r="N308" s="63"/>
      <c r="O308" s="63"/>
      <c r="P308" s="65"/>
      <c r="Q308" s="65"/>
      <c r="R308" s="66"/>
      <c r="S308" s="63"/>
      <c r="T308" s="63"/>
      <c r="U308" s="63"/>
      <c r="V308" s="63"/>
      <c r="W308" s="63"/>
      <c r="X308" s="63"/>
      <c r="Y308" s="65"/>
      <c r="Z308" s="65"/>
      <c r="AA308" s="66"/>
      <c r="AB308" s="63"/>
      <c r="AC308" s="63"/>
      <c r="AD308" s="63"/>
      <c r="AE308" s="63"/>
      <c r="AF308" s="63"/>
      <c r="AG308" s="65"/>
      <c r="AH308" s="65"/>
      <c r="AI308" s="66"/>
      <c r="AJ308" s="63"/>
      <c r="AK308" s="63"/>
      <c r="AL308" s="63"/>
      <c r="AM308" s="63"/>
      <c r="AN308" s="63"/>
      <c r="AO308" s="65"/>
      <c r="AP308" s="65"/>
      <c r="AQ308" s="63"/>
      <c r="AR308" s="63"/>
      <c r="AS308" s="145"/>
      <c r="AT308" s="63"/>
      <c r="AU308" s="63"/>
      <c r="AV308" s="63"/>
      <c r="AW308" s="63"/>
      <c r="AX308" s="65"/>
      <c r="AY308" s="65"/>
      <c r="AZ308" s="66"/>
    </row>
    <row r="309" spans="1:52" ht="22" customHeight="1">
      <c r="A309" s="63"/>
      <c r="B309" s="64"/>
      <c r="C309" s="63"/>
      <c r="D309" s="63"/>
      <c r="E309" s="63"/>
      <c r="F309" s="63"/>
      <c r="G309" s="63"/>
      <c r="H309" s="65"/>
      <c r="I309" s="65"/>
      <c r="J309" s="66"/>
      <c r="K309" s="63"/>
      <c r="L309" s="63"/>
      <c r="M309" s="63"/>
      <c r="N309" s="63"/>
      <c r="O309" s="63"/>
      <c r="P309" s="65"/>
      <c r="Q309" s="65"/>
      <c r="R309" s="66"/>
      <c r="S309" s="63"/>
      <c r="T309" s="63"/>
      <c r="U309" s="63"/>
      <c r="V309" s="63"/>
      <c r="W309" s="63"/>
      <c r="X309" s="63"/>
      <c r="Y309" s="65"/>
      <c r="Z309" s="65"/>
      <c r="AA309" s="66"/>
      <c r="AB309" s="63"/>
      <c r="AC309" s="63"/>
      <c r="AD309" s="63"/>
      <c r="AE309" s="63"/>
      <c r="AF309" s="63"/>
      <c r="AG309" s="65"/>
      <c r="AH309" s="65"/>
      <c r="AI309" s="66"/>
      <c r="AJ309" s="63"/>
      <c r="AK309" s="63"/>
      <c r="AL309" s="63"/>
      <c r="AM309" s="63"/>
      <c r="AN309" s="63"/>
      <c r="AO309" s="65"/>
      <c r="AP309" s="65"/>
      <c r="AQ309" s="63"/>
      <c r="AR309" s="63"/>
      <c r="AS309" s="145"/>
      <c r="AT309" s="63"/>
      <c r="AU309" s="63"/>
      <c r="AV309" s="63"/>
      <c r="AW309" s="63"/>
      <c r="AX309" s="65"/>
      <c r="AY309" s="65"/>
      <c r="AZ309" s="66"/>
    </row>
    <row r="310" spans="1:52" ht="22" customHeight="1">
      <c r="A310" s="63"/>
      <c r="B310" s="64"/>
      <c r="C310" s="63"/>
      <c r="D310" s="63"/>
      <c r="E310" s="63"/>
      <c r="F310" s="63"/>
      <c r="G310" s="63"/>
      <c r="H310" s="65"/>
      <c r="I310" s="65"/>
      <c r="J310" s="66"/>
      <c r="K310" s="63"/>
      <c r="L310" s="63"/>
      <c r="M310" s="63"/>
      <c r="N310" s="63"/>
      <c r="O310" s="63"/>
      <c r="P310" s="65"/>
      <c r="Q310" s="65"/>
      <c r="R310" s="66"/>
      <c r="S310" s="63"/>
      <c r="T310" s="63"/>
      <c r="U310" s="63"/>
      <c r="V310" s="63"/>
      <c r="W310" s="63"/>
      <c r="X310" s="63"/>
      <c r="Y310" s="65"/>
      <c r="Z310" s="65"/>
      <c r="AA310" s="66"/>
      <c r="AB310" s="63"/>
      <c r="AC310" s="63"/>
      <c r="AD310" s="63"/>
      <c r="AE310" s="63"/>
      <c r="AF310" s="63"/>
      <c r="AG310" s="65"/>
      <c r="AH310" s="65"/>
      <c r="AI310" s="66"/>
      <c r="AJ310" s="63"/>
      <c r="AK310" s="63"/>
      <c r="AL310" s="63"/>
      <c r="AM310" s="63"/>
      <c r="AN310" s="63"/>
      <c r="AO310" s="65"/>
      <c r="AP310" s="65"/>
      <c r="AQ310" s="63"/>
      <c r="AR310" s="63"/>
      <c r="AS310" s="145"/>
      <c r="AT310" s="63"/>
      <c r="AU310" s="63"/>
      <c r="AV310" s="63"/>
      <c r="AW310" s="63"/>
      <c r="AX310" s="65"/>
      <c r="AY310" s="65"/>
      <c r="AZ310" s="66"/>
    </row>
    <row r="311" spans="1:52" ht="22" customHeight="1">
      <c r="A311" s="63"/>
      <c r="B311" s="64"/>
      <c r="C311" s="63"/>
      <c r="D311" s="63"/>
      <c r="E311" s="63"/>
      <c r="F311" s="63"/>
      <c r="G311" s="63"/>
      <c r="H311" s="65"/>
      <c r="I311" s="65"/>
      <c r="J311" s="66"/>
      <c r="K311" s="63"/>
      <c r="L311" s="63"/>
      <c r="M311" s="63"/>
      <c r="N311" s="63"/>
      <c r="O311" s="63"/>
      <c r="P311" s="65"/>
      <c r="Q311" s="65"/>
      <c r="R311" s="66"/>
      <c r="S311" s="63"/>
      <c r="T311" s="63"/>
      <c r="U311" s="63"/>
      <c r="V311" s="63"/>
      <c r="W311" s="63"/>
      <c r="X311" s="63"/>
      <c r="Y311" s="65"/>
      <c r="Z311" s="65"/>
      <c r="AA311" s="66"/>
      <c r="AB311" s="63"/>
      <c r="AC311" s="63"/>
      <c r="AD311" s="63"/>
      <c r="AE311" s="63"/>
      <c r="AF311" s="63"/>
      <c r="AG311" s="65"/>
      <c r="AH311" s="65"/>
      <c r="AI311" s="66"/>
      <c r="AJ311" s="63"/>
      <c r="AK311" s="63"/>
      <c r="AL311" s="63"/>
      <c r="AM311" s="63"/>
      <c r="AN311" s="63"/>
      <c r="AO311" s="65"/>
      <c r="AP311" s="65"/>
      <c r="AQ311" s="63"/>
      <c r="AR311" s="63"/>
      <c r="AS311" s="145"/>
      <c r="AT311" s="63"/>
      <c r="AU311" s="63"/>
      <c r="AV311" s="63"/>
      <c r="AW311" s="63"/>
      <c r="AX311" s="65"/>
      <c r="AY311" s="65"/>
      <c r="AZ311" s="66"/>
    </row>
    <row r="312" spans="1:52" ht="22" customHeight="1">
      <c r="A312" s="63"/>
      <c r="B312" s="64"/>
      <c r="C312" s="63"/>
      <c r="D312" s="63"/>
      <c r="E312" s="63"/>
      <c r="F312" s="63"/>
      <c r="G312" s="63"/>
      <c r="H312" s="65"/>
      <c r="I312" s="65"/>
      <c r="J312" s="66"/>
      <c r="K312" s="63"/>
      <c r="L312" s="63"/>
      <c r="M312" s="63"/>
      <c r="N312" s="63"/>
      <c r="O312" s="63"/>
      <c r="P312" s="65"/>
      <c r="Q312" s="65"/>
      <c r="R312" s="66"/>
      <c r="S312" s="63"/>
      <c r="T312" s="63"/>
      <c r="U312" s="63"/>
      <c r="V312" s="63"/>
      <c r="W312" s="63"/>
      <c r="X312" s="63"/>
      <c r="Y312" s="65"/>
      <c r="Z312" s="65"/>
      <c r="AA312" s="66"/>
      <c r="AB312" s="63"/>
      <c r="AC312" s="63"/>
      <c r="AD312" s="63"/>
      <c r="AE312" s="63"/>
      <c r="AF312" s="63"/>
      <c r="AG312" s="65"/>
      <c r="AH312" s="65"/>
      <c r="AI312" s="66"/>
      <c r="AJ312" s="63"/>
      <c r="AK312" s="63"/>
      <c r="AL312" s="63"/>
      <c r="AM312" s="63"/>
      <c r="AN312" s="63"/>
      <c r="AO312" s="65"/>
      <c r="AP312" s="65"/>
      <c r="AQ312" s="63"/>
      <c r="AR312" s="63"/>
      <c r="AS312" s="145"/>
      <c r="AT312" s="63"/>
      <c r="AU312" s="63"/>
      <c r="AV312" s="63"/>
      <c r="AW312" s="63"/>
      <c r="AX312" s="65"/>
      <c r="AY312" s="65"/>
      <c r="AZ312" s="66"/>
    </row>
    <row r="313" spans="1:52" ht="22" customHeight="1">
      <c r="A313" s="63"/>
      <c r="B313" s="64"/>
      <c r="C313" s="63"/>
      <c r="D313" s="63"/>
      <c r="E313" s="63"/>
      <c r="F313" s="63"/>
      <c r="G313" s="63"/>
      <c r="H313" s="65"/>
      <c r="I313" s="65"/>
      <c r="J313" s="66"/>
      <c r="K313" s="63"/>
      <c r="L313" s="63"/>
      <c r="M313" s="63"/>
      <c r="N313" s="63"/>
      <c r="O313" s="63"/>
      <c r="P313" s="65"/>
      <c r="Q313" s="65"/>
      <c r="R313" s="66"/>
      <c r="S313" s="63"/>
      <c r="T313" s="63"/>
      <c r="U313" s="63"/>
      <c r="V313" s="63"/>
      <c r="W313" s="63"/>
      <c r="X313" s="63"/>
      <c r="Y313" s="65"/>
      <c r="Z313" s="65"/>
      <c r="AA313" s="66"/>
      <c r="AB313" s="63"/>
      <c r="AC313" s="63"/>
      <c r="AD313" s="63"/>
      <c r="AE313" s="63"/>
      <c r="AF313" s="63"/>
      <c r="AG313" s="65"/>
      <c r="AH313" s="65"/>
      <c r="AI313" s="66"/>
      <c r="AJ313" s="63"/>
      <c r="AK313" s="63"/>
      <c r="AL313" s="63"/>
      <c r="AM313" s="63"/>
      <c r="AN313" s="63"/>
      <c r="AO313" s="65"/>
      <c r="AP313" s="65"/>
      <c r="AQ313" s="63"/>
      <c r="AR313" s="63"/>
      <c r="AS313" s="145"/>
      <c r="AT313" s="63"/>
      <c r="AU313" s="63"/>
      <c r="AV313" s="63"/>
      <c r="AW313" s="63"/>
      <c r="AX313" s="65"/>
      <c r="AY313" s="65"/>
      <c r="AZ313" s="66"/>
    </row>
    <row r="314" spans="1:52" ht="22" customHeight="1">
      <c r="A314" s="63"/>
      <c r="B314" s="64"/>
      <c r="C314" s="63"/>
      <c r="D314" s="63"/>
      <c r="E314" s="63"/>
      <c r="F314" s="63"/>
      <c r="G314" s="63"/>
      <c r="H314" s="65"/>
      <c r="I314" s="65"/>
      <c r="J314" s="66"/>
      <c r="K314" s="63"/>
      <c r="L314" s="63"/>
      <c r="M314" s="63"/>
      <c r="N314" s="63"/>
      <c r="O314" s="63"/>
      <c r="P314" s="65"/>
      <c r="Q314" s="65"/>
      <c r="R314" s="66"/>
      <c r="S314" s="63"/>
      <c r="T314" s="63"/>
      <c r="U314" s="63"/>
      <c r="V314" s="63"/>
      <c r="W314" s="63"/>
      <c r="X314" s="63"/>
      <c r="Y314" s="65"/>
      <c r="Z314" s="65"/>
      <c r="AA314" s="66"/>
      <c r="AB314" s="63"/>
      <c r="AC314" s="63"/>
      <c r="AD314" s="63"/>
      <c r="AE314" s="63"/>
      <c r="AF314" s="63"/>
      <c r="AG314" s="65"/>
      <c r="AH314" s="65"/>
      <c r="AI314" s="66"/>
      <c r="AJ314" s="63"/>
      <c r="AK314" s="63"/>
      <c r="AL314" s="63"/>
      <c r="AM314" s="63"/>
      <c r="AN314" s="63"/>
      <c r="AO314" s="65"/>
      <c r="AP314" s="65"/>
      <c r="AQ314" s="63"/>
      <c r="AR314" s="63"/>
      <c r="AS314" s="145"/>
      <c r="AT314" s="63"/>
      <c r="AU314" s="63"/>
      <c r="AV314" s="63"/>
      <c r="AW314" s="63"/>
      <c r="AX314" s="65"/>
      <c r="AY314" s="65"/>
      <c r="AZ314" s="66"/>
    </row>
    <row r="315" spans="1:52" ht="22" customHeight="1">
      <c r="A315" s="63"/>
      <c r="B315" s="64"/>
      <c r="C315" s="63"/>
      <c r="D315" s="63"/>
      <c r="E315" s="63"/>
      <c r="F315" s="63"/>
      <c r="G315" s="63"/>
      <c r="H315" s="65"/>
      <c r="I315" s="65"/>
      <c r="J315" s="66"/>
      <c r="K315" s="63"/>
      <c r="L315" s="63"/>
      <c r="M315" s="63"/>
      <c r="N315" s="63"/>
      <c r="O315" s="63"/>
      <c r="P315" s="65"/>
      <c r="Q315" s="65"/>
      <c r="R315" s="66"/>
      <c r="S315" s="63"/>
      <c r="T315" s="63"/>
      <c r="U315" s="63"/>
      <c r="V315" s="63"/>
      <c r="W315" s="63"/>
      <c r="X315" s="63"/>
      <c r="Y315" s="65"/>
      <c r="Z315" s="65"/>
      <c r="AA315" s="66"/>
      <c r="AB315" s="63"/>
      <c r="AC315" s="63"/>
      <c r="AD315" s="63"/>
      <c r="AE315" s="63"/>
      <c r="AF315" s="63"/>
      <c r="AG315" s="65"/>
      <c r="AH315" s="65"/>
      <c r="AI315" s="66"/>
      <c r="AJ315" s="63"/>
      <c r="AK315" s="63"/>
      <c r="AL315" s="63"/>
      <c r="AM315" s="63"/>
      <c r="AN315" s="63"/>
      <c r="AO315" s="65"/>
      <c r="AP315" s="65"/>
      <c r="AQ315" s="63"/>
      <c r="AR315" s="63"/>
      <c r="AS315" s="145"/>
      <c r="AT315" s="63"/>
      <c r="AU315" s="63"/>
      <c r="AV315" s="63"/>
      <c r="AW315" s="63"/>
      <c r="AX315" s="65"/>
      <c r="AY315" s="65"/>
      <c r="AZ315" s="66"/>
    </row>
    <row r="316" spans="1:52" ht="22" customHeight="1">
      <c r="A316" s="63"/>
      <c r="B316" s="64"/>
      <c r="C316" s="63"/>
      <c r="D316" s="63"/>
      <c r="E316" s="63"/>
      <c r="F316" s="63"/>
      <c r="G316" s="63"/>
      <c r="H316" s="65"/>
      <c r="I316" s="65"/>
      <c r="J316" s="66"/>
      <c r="K316" s="63"/>
      <c r="L316" s="63"/>
      <c r="M316" s="63"/>
      <c r="N316" s="63"/>
      <c r="O316" s="63"/>
      <c r="P316" s="65"/>
      <c r="Q316" s="65"/>
      <c r="R316" s="66"/>
      <c r="S316" s="63"/>
      <c r="T316" s="63"/>
      <c r="U316" s="63"/>
      <c r="V316" s="63"/>
      <c r="W316" s="63"/>
      <c r="X316" s="63"/>
      <c r="Y316" s="65"/>
      <c r="Z316" s="65"/>
      <c r="AA316" s="66"/>
      <c r="AB316" s="63"/>
      <c r="AC316" s="63"/>
      <c r="AD316" s="63"/>
      <c r="AE316" s="63"/>
      <c r="AF316" s="63"/>
      <c r="AG316" s="65"/>
      <c r="AH316" s="65"/>
      <c r="AI316" s="66"/>
      <c r="AJ316" s="63"/>
      <c r="AK316" s="63"/>
      <c r="AL316" s="63"/>
      <c r="AM316" s="63"/>
      <c r="AN316" s="63"/>
      <c r="AO316" s="65"/>
      <c r="AP316" s="65"/>
      <c r="AQ316" s="63"/>
      <c r="AR316" s="63"/>
      <c r="AS316" s="145"/>
      <c r="AT316" s="63"/>
      <c r="AU316" s="63"/>
      <c r="AV316" s="63"/>
      <c r="AW316" s="63"/>
      <c r="AX316" s="65"/>
      <c r="AY316" s="65"/>
      <c r="AZ316" s="66"/>
    </row>
    <row r="317" spans="1:52" ht="22" customHeight="1">
      <c r="A317" s="63"/>
      <c r="B317" s="64"/>
      <c r="C317" s="63"/>
      <c r="D317" s="63"/>
      <c r="E317" s="63"/>
      <c r="F317" s="63"/>
      <c r="G317" s="63"/>
      <c r="H317" s="65"/>
      <c r="I317" s="65"/>
      <c r="J317" s="66"/>
      <c r="K317" s="63"/>
      <c r="L317" s="63"/>
      <c r="M317" s="63"/>
      <c r="N317" s="63"/>
      <c r="O317" s="63"/>
      <c r="P317" s="65"/>
      <c r="Q317" s="65"/>
      <c r="R317" s="66"/>
      <c r="S317" s="63"/>
      <c r="T317" s="63"/>
      <c r="U317" s="63"/>
      <c r="V317" s="63"/>
      <c r="W317" s="63"/>
      <c r="X317" s="63"/>
      <c r="Y317" s="65"/>
      <c r="Z317" s="65"/>
      <c r="AA317" s="66"/>
      <c r="AB317" s="63"/>
      <c r="AC317" s="63"/>
      <c r="AD317" s="63"/>
      <c r="AE317" s="63"/>
      <c r="AF317" s="63"/>
      <c r="AG317" s="65"/>
      <c r="AH317" s="65"/>
      <c r="AI317" s="66"/>
      <c r="AJ317" s="63"/>
      <c r="AK317" s="63"/>
      <c r="AL317" s="63"/>
      <c r="AM317" s="63"/>
      <c r="AN317" s="63"/>
      <c r="AO317" s="65"/>
      <c r="AP317" s="65"/>
      <c r="AQ317" s="63"/>
      <c r="AR317" s="63"/>
      <c r="AS317" s="145"/>
      <c r="AT317" s="63"/>
      <c r="AU317" s="63"/>
      <c r="AV317" s="63"/>
      <c r="AW317" s="63"/>
      <c r="AX317" s="65"/>
      <c r="AY317" s="65"/>
      <c r="AZ317" s="66"/>
    </row>
    <row r="318" spans="1:52" ht="22" customHeight="1">
      <c r="A318" s="63"/>
      <c r="B318" s="64"/>
      <c r="C318" s="63"/>
      <c r="D318" s="63"/>
      <c r="E318" s="63"/>
      <c r="F318" s="63"/>
      <c r="G318" s="63"/>
      <c r="H318" s="65"/>
      <c r="I318" s="65"/>
      <c r="J318" s="66"/>
      <c r="K318" s="63"/>
      <c r="L318" s="63"/>
      <c r="M318" s="63"/>
      <c r="N318" s="63"/>
      <c r="O318" s="63"/>
      <c r="P318" s="65"/>
      <c r="Q318" s="65"/>
      <c r="R318" s="66"/>
      <c r="S318" s="63"/>
      <c r="T318" s="63"/>
      <c r="U318" s="63"/>
      <c r="V318" s="63"/>
      <c r="W318" s="63"/>
      <c r="X318" s="63"/>
      <c r="Y318" s="65"/>
      <c r="Z318" s="65"/>
      <c r="AA318" s="66"/>
      <c r="AB318" s="63"/>
      <c r="AC318" s="63"/>
      <c r="AD318" s="63"/>
      <c r="AE318" s="63"/>
      <c r="AF318" s="63"/>
      <c r="AG318" s="65"/>
      <c r="AH318" s="65"/>
      <c r="AI318" s="66"/>
      <c r="AJ318" s="63"/>
      <c r="AK318" s="63"/>
      <c r="AL318" s="63"/>
      <c r="AM318" s="63"/>
      <c r="AN318" s="63"/>
      <c r="AO318" s="65"/>
      <c r="AP318" s="65"/>
      <c r="AQ318" s="63"/>
      <c r="AR318" s="63"/>
      <c r="AS318" s="145"/>
      <c r="AT318" s="63"/>
      <c r="AU318" s="63"/>
      <c r="AV318" s="63"/>
      <c r="AW318" s="63"/>
      <c r="AX318" s="65"/>
      <c r="AY318" s="65"/>
      <c r="AZ318" s="66"/>
    </row>
    <row r="319" spans="1:52" ht="22" customHeight="1">
      <c r="A319" s="63"/>
      <c r="B319" s="64"/>
      <c r="C319" s="63"/>
      <c r="D319" s="63"/>
      <c r="E319" s="63"/>
      <c r="F319" s="63"/>
      <c r="G319" s="63"/>
      <c r="H319" s="65"/>
      <c r="I319" s="65"/>
      <c r="J319" s="66"/>
      <c r="K319" s="63"/>
      <c r="L319" s="63"/>
      <c r="M319" s="63"/>
      <c r="N319" s="63"/>
      <c r="O319" s="63"/>
      <c r="P319" s="65"/>
      <c r="Q319" s="65"/>
      <c r="R319" s="66"/>
      <c r="S319" s="63"/>
      <c r="T319" s="63"/>
      <c r="U319" s="63"/>
      <c r="V319" s="63"/>
      <c r="W319" s="63"/>
      <c r="X319" s="63"/>
      <c r="Y319" s="65"/>
      <c r="Z319" s="65"/>
      <c r="AA319" s="66"/>
      <c r="AB319" s="63"/>
      <c r="AC319" s="63"/>
      <c r="AD319" s="63"/>
      <c r="AE319" s="63"/>
      <c r="AF319" s="63"/>
      <c r="AG319" s="65"/>
      <c r="AH319" s="65"/>
      <c r="AI319" s="66"/>
      <c r="AJ319" s="63"/>
      <c r="AK319" s="63"/>
      <c r="AL319" s="63"/>
      <c r="AM319" s="63"/>
      <c r="AN319" s="63"/>
      <c r="AO319" s="65"/>
      <c r="AP319" s="65"/>
      <c r="AQ319" s="63"/>
      <c r="AR319" s="63"/>
      <c r="AS319" s="145"/>
      <c r="AT319" s="63"/>
      <c r="AU319" s="63"/>
      <c r="AV319" s="63"/>
      <c r="AW319" s="63"/>
      <c r="AX319" s="65"/>
      <c r="AY319" s="65"/>
      <c r="AZ319" s="66"/>
    </row>
    <row r="320" spans="1:52" ht="22" customHeight="1">
      <c r="A320" s="63"/>
      <c r="B320" s="64"/>
      <c r="C320" s="63"/>
      <c r="D320" s="63"/>
      <c r="E320" s="63"/>
      <c r="F320" s="63"/>
      <c r="G320" s="63"/>
      <c r="H320" s="65"/>
      <c r="I320" s="65"/>
      <c r="J320" s="66"/>
      <c r="K320" s="63"/>
      <c r="L320" s="63"/>
      <c r="M320" s="63"/>
      <c r="N320" s="63"/>
      <c r="O320" s="63"/>
      <c r="P320" s="65"/>
      <c r="Q320" s="65"/>
      <c r="R320" s="66"/>
      <c r="S320" s="63"/>
      <c r="T320" s="63"/>
      <c r="U320" s="63"/>
      <c r="V320" s="63"/>
      <c r="W320" s="63"/>
      <c r="X320" s="63"/>
      <c r="Y320" s="65"/>
      <c r="Z320" s="65"/>
      <c r="AA320" s="66"/>
      <c r="AB320" s="63"/>
      <c r="AC320" s="63"/>
      <c r="AD320" s="63"/>
      <c r="AE320" s="63"/>
      <c r="AF320" s="63"/>
      <c r="AG320" s="65"/>
      <c r="AH320" s="65"/>
      <c r="AI320" s="66"/>
      <c r="AJ320" s="63"/>
      <c r="AK320" s="63"/>
      <c r="AL320" s="63"/>
      <c r="AM320" s="63"/>
      <c r="AN320" s="63"/>
      <c r="AO320" s="65"/>
      <c r="AP320" s="65"/>
      <c r="AQ320" s="63"/>
      <c r="AR320" s="63"/>
      <c r="AS320" s="145"/>
      <c r="AT320" s="63"/>
      <c r="AU320" s="63"/>
      <c r="AV320" s="63"/>
      <c r="AW320" s="63"/>
      <c r="AX320" s="65"/>
      <c r="AY320" s="65"/>
      <c r="AZ320" s="66"/>
    </row>
    <row r="321" spans="1:52" ht="22" customHeight="1">
      <c r="A321" s="63"/>
      <c r="B321" s="64"/>
      <c r="C321" s="63"/>
      <c r="D321" s="63"/>
      <c r="E321" s="63"/>
      <c r="F321" s="63"/>
      <c r="G321" s="63"/>
      <c r="H321" s="65"/>
      <c r="I321" s="65"/>
      <c r="J321" s="66"/>
      <c r="K321" s="63"/>
      <c r="L321" s="63"/>
      <c r="M321" s="63"/>
      <c r="N321" s="63"/>
      <c r="O321" s="63"/>
      <c r="P321" s="65"/>
      <c r="Q321" s="65"/>
      <c r="R321" s="66"/>
      <c r="S321" s="63"/>
      <c r="T321" s="63"/>
      <c r="U321" s="63"/>
      <c r="V321" s="63"/>
      <c r="W321" s="63"/>
      <c r="X321" s="63"/>
      <c r="Y321" s="65"/>
      <c r="Z321" s="65"/>
      <c r="AA321" s="66"/>
      <c r="AB321" s="63"/>
      <c r="AC321" s="63"/>
      <c r="AD321" s="63"/>
      <c r="AE321" s="63"/>
      <c r="AF321" s="63"/>
      <c r="AG321" s="65"/>
      <c r="AH321" s="65"/>
      <c r="AI321" s="66"/>
      <c r="AJ321" s="63"/>
      <c r="AK321" s="63"/>
      <c r="AL321" s="63"/>
      <c r="AM321" s="63"/>
      <c r="AN321" s="63"/>
      <c r="AO321" s="65"/>
      <c r="AP321" s="65"/>
      <c r="AQ321" s="63"/>
      <c r="AR321" s="63"/>
      <c r="AS321" s="145"/>
      <c r="AT321" s="63"/>
      <c r="AU321" s="63"/>
      <c r="AV321" s="63"/>
      <c r="AW321" s="63"/>
      <c r="AX321" s="65"/>
      <c r="AY321" s="65"/>
      <c r="AZ321" s="66"/>
    </row>
    <row r="322" spans="1:52" ht="22" customHeight="1">
      <c r="A322" s="63"/>
      <c r="B322" s="64"/>
      <c r="C322" s="63"/>
      <c r="D322" s="63"/>
      <c r="E322" s="63"/>
      <c r="F322" s="63"/>
      <c r="G322" s="63"/>
      <c r="H322" s="65"/>
      <c r="I322" s="65"/>
      <c r="J322" s="66"/>
      <c r="K322" s="63"/>
      <c r="L322" s="63"/>
      <c r="M322" s="63"/>
      <c r="N322" s="63"/>
      <c r="O322" s="63"/>
      <c r="P322" s="65"/>
      <c r="Q322" s="65"/>
      <c r="R322" s="66"/>
      <c r="S322" s="63"/>
      <c r="T322" s="63"/>
      <c r="U322" s="63"/>
      <c r="V322" s="63"/>
      <c r="W322" s="63"/>
      <c r="X322" s="63"/>
      <c r="Y322" s="65"/>
      <c r="Z322" s="65"/>
      <c r="AA322" s="66"/>
      <c r="AB322" s="63"/>
      <c r="AC322" s="63"/>
      <c r="AD322" s="63"/>
      <c r="AE322" s="63"/>
      <c r="AF322" s="63"/>
      <c r="AG322" s="65"/>
      <c r="AH322" s="65"/>
      <c r="AI322" s="66"/>
      <c r="AJ322" s="63"/>
      <c r="AK322" s="63"/>
      <c r="AL322" s="63"/>
      <c r="AM322" s="63"/>
      <c r="AN322" s="63"/>
      <c r="AO322" s="65"/>
      <c r="AP322" s="65"/>
      <c r="AQ322" s="63"/>
      <c r="AR322" s="63"/>
      <c r="AS322" s="145"/>
      <c r="AT322" s="63"/>
      <c r="AU322" s="63"/>
      <c r="AV322" s="63"/>
      <c r="AW322" s="63"/>
      <c r="AX322" s="65"/>
      <c r="AY322" s="65"/>
      <c r="AZ322" s="66"/>
    </row>
    <row r="323" spans="1:52" ht="22" customHeight="1">
      <c r="A323" s="63"/>
      <c r="B323" s="64"/>
      <c r="C323" s="63"/>
      <c r="D323" s="63"/>
      <c r="E323" s="63"/>
      <c r="F323" s="63"/>
      <c r="G323" s="63"/>
      <c r="H323" s="65"/>
      <c r="I323" s="65"/>
      <c r="J323" s="66"/>
      <c r="K323" s="63"/>
      <c r="L323" s="63"/>
      <c r="M323" s="63"/>
      <c r="N323" s="63"/>
      <c r="O323" s="63"/>
      <c r="P323" s="65"/>
      <c r="Q323" s="65"/>
      <c r="R323" s="66"/>
      <c r="S323" s="63"/>
      <c r="T323" s="63"/>
      <c r="U323" s="63"/>
      <c r="V323" s="63"/>
      <c r="W323" s="63"/>
      <c r="X323" s="63"/>
      <c r="Y323" s="65"/>
      <c r="Z323" s="65"/>
      <c r="AA323" s="66"/>
      <c r="AB323" s="63"/>
      <c r="AC323" s="63"/>
      <c r="AD323" s="63"/>
      <c r="AE323" s="63"/>
      <c r="AF323" s="63"/>
      <c r="AG323" s="65"/>
      <c r="AH323" s="65"/>
      <c r="AI323" s="66"/>
      <c r="AJ323" s="63"/>
      <c r="AK323" s="63"/>
      <c r="AL323" s="63"/>
      <c r="AM323" s="63"/>
      <c r="AN323" s="63"/>
      <c r="AO323" s="65"/>
      <c r="AP323" s="65"/>
      <c r="AQ323" s="63"/>
      <c r="AR323" s="63"/>
      <c r="AS323" s="145"/>
      <c r="AT323" s="63"/>
      <c r="AU323" s="63"/>
      <c r="AV323" s="63"/>
      <c r="AW323" s="63"/>
      <c r="AX323" s="65"/>
      <c r="AY323" s="65"/>
      <c r="AZ323" s="66"/>
    </row>
    <row r="324" spans="1:52" ht="22" customHeight="1">
      <c r="A324" s="63"/>
      <c r="B324" s="64"/>
      <c r="C324" s="63"/>
      <c r="D324" s="63"/>
      <c r="E324" s="63"/>
      <c r="F324" s="63"/>
      <c r="G324" s="63"/>
      <c r="H324" s="65"/>
      <c r="I324" s="65"/>
      <c r="J324" s="66"/>
      <c r="K324" s="63"/>
      <c r="L324" s="63"/>
      <c r="M324" s="63"/>
      <c r="N324" s="63"/>
      <c r="O324" s="63"/>
      <c r="P324" s="65"/>
      <c r="Q324" s="65"/>
      <c r="R324" s="66"/>
      <c r="S324" s="63"/>
      <c r="T324" s="63"/>
      <c r="U324" s="63"/>
      <c r="V324" s="63"/>
      <c r="W324" s="63"/>
      <c r="X324" s="63"/>
      <c r="Y324" s="65"/>
      <c r="Z324" s="65"/>
      <c r="AA324" s="66"/>
      <c r="AB324" s="63"/>
      <c r="AC324" s="63"/>
      <c r="AD324" s="63"/>
      <c r="AE324" s="63"/>
      <c r="AF324" s="63"/>
      <c r="AG324" s="65"/>
      <c r="AH324" s="65"/>
      <c r="AI324" s="66"/>
      <c r="AJ324" s="63"/>
      <c r="AK324" s="63"/>
      <c r="AL324" s="63"/>
      <c r="AM324" s="63"/>
      <c r="AN324" s="63"/>
      <c r="AO324" s="65"/>
      <c r="AP324" s="65"/>
      <c r="AQ324" s="63"/>
      <c r="AR324" s="63"/>
      <c r="AS324" s="145"/>
      <c r="AT324" s="63"/>
      <c r="AU324" s="63"/>
      <c r="AV324" s="63"/>
      <c r="AW324" s="63"/>
      <c r="AX324" s="65"/>
      <c r="AY324" s="65"/>
      <c r="AZ324" s="66"/>
    </row>
    <row r="325" spans="1:52" ht="22" customHeight="1">
      <c r="A325" s="63"/>
      <c r="B325" s="64"/>
      <c r="C325" s="63"/>
      <c r="D325" s="63"/>
      <c r="E325" s="63"/>
      <c r="F325" s="63"/>
      <c r="G325" s="63"/>
      <c r="H325" s="65"/>
      <c r="I325" s="65"/>
      <c r="J325" s="66"/>
      <c r="K325" s="63"/>
      <c r="L325" s="63"/>
      <c r="M325" s="63"/>
      <c r="N325" s="63"/>
      <c r="O325" s="63"/>
      <c r="P325" s="65"/>
      <c r="Q325" s="65"/>
      <c r="R325" s="66"/>
      <c r="S325" s="63"/>
      <c r="T325" s="63"/>
      <c r="U325" s="63"/>
      <c r="V325" s="63"/>
      <c r="W325" s="63"/>
      <c r="X325" s="63"/>
      <c r="Y325" s="65"/>
      <c r="Z325" s="65"/>
      <c r="AA325" s="66"/>
      <c r="AB325" s="63"/>
      <c r="AC325" s="63"/>
      <c r="AD325" s="63"/>
      <c r="AE325" s="63"/>
      <c r="AF325" s="63"/>
      <c r="AG325" s="65"/>
      <c r="AH325" s="65"/>
      <c r="AI325" s="66"/>
      <c r="AJ325" s="63"/>
      <c r="AK325" s="63"/>
      <c r="AL325" s="63"/>
      <c r="AM325" s="63"/>
      <c r="AN325" s="63"/>
      <c r="AO325" s="65"/>
      <c r="AP325" s="65"/>
      <c r="AQ325" s="63"/>
      <c r="AR325" s="63"/>
      <c r="AS325" s="145"/>
      <c r="AT325" s="63"/>
      <c r="AU325" s="63"/>
      <c r="AV325" s="63"/>
      <c r="AW325" s="63"/>
      <c r="AX325" s="65"/>
      <c r="AY325" s="65"/>
      <c r="AZ325" s="66"/>
    </row>
    <row r="326" spans="1:52" ht="22" customHeight="1">
      <c r="A326" s="63"/>
      <c r="B326" s="64"/>
      <c r="C326" s="63"/>
      <c r="D326" s="63"/>
      <c r="E326" s="63"/>
      <c r="F326" s="63"/>
      <c r="G326" s="63"/>
      <c r="H326" s="65"/>
      <c r="I326" s="65"/>
      <c r="J326" s="66"/>
      <c r="K326" s="63"/>
      <c r="L326" s="63"/>
      <c r="M326" s="63"/>
      <c r="N326" s="63"/>
      <c r="O326" s="63"/>
      <c r="P326" s="65"/>
      <c r="Q326" s="65"/>
      <c r="R326" s="66"/>
      <c r="S326" s="63"/>
      <c r="T326" s="63"/>
      <c r="U326" s="63"/>
      <c r="V326" s="63"/>
      <c r="W326" s="63"/>
      <c r="X326" s="63"/>
      <c r="Y326" s="65"/>
      <c r="Z326" s="65"/>
      <c r="AA326" s="66"/>
      <c r="AB326" s="63"/>
      <c r="AC326" s="63"/>
      <c r="AD326" s="63"/>
      <c r="AE326" s="63"/>
      <c r="AF326" s="63"/>
      <c r="AG326" s="65"/>
      <c r="AH326" s="65"/>
      <c r="AI326" s="66"/>
      <c r="AJ326" s="63"/>
      <c r="AK326" s="63"/>
      <c r="AL326" s="63"/>
      <c r="AM326" s="63"/>
      <c r="AN326" s="63"/>
      <c r="AO326" s="65"/>
      <c r="AP326" s="65"/>
      <c r="AQ326" s="63"/>
      <c r="AR326" s="63"/>
      <c r="AS326" s="145"/>
      <c r="AT326" s="63"/>
      <c r="AU326" s="63"/>
      <c r="AV326" s="63"/>
      <c r="AW326" s="63"/>
      <c r="AX326" s="65"/>
      <c r="AY326" s="65"/>
      <c r="AZ326" s="66"/>
    </row>
    <row r="327" spans="1:52" ht="22" customHeight="1">
      <c r="A327" s="63"/>
      <c r="B327" s="64"/>
      <c r="C327" s="63"/>
      <c r="D327" s="63"/>
      <c r="E327" s="63"/>
      <c r="F327" s="63"/>
      <c r="G327" s="63"/>
      <c r="H327" s="65"/>
      <c r="I327" s="65"/>
      <c r="J327" s="66"/>
      <c r="K327" s="63"/>
      <c r="L327" s="63"/>
      <c r="M327" s="63"/>
      <c r="N327" s="63"/>
      <c r="O327" s="63"/>
      <c r="P327" s="65"/>
      <c r="Q327" s="65"/>
      <c r="R327" s="66"/>
      <c r="S327" s="63"/>
      <c r="T327" s="63"/>
      <c r="U327" s="63"/>
      <c r="V327" s="63"/>
      <c r="W327" s="63"/>
      <c r="X327" s="63"/>
      <c r="Y327" s="65"/>
      <c r="Z327" s="65"/>
      <c r="AA327" s="66"/>
      <c r="AB327" s="63"/>
      <c r="AC327" s="63"/>
      <c r="AD327" s="63"/>
      <c r="AE327" s="63"/>
      <c r="AF327" s="63"/>
      <c r="AG327" s="65"/>
      <c r="AH327" s="65"/>
      <c r="AI327" s="66"/>
      <c r="AJ327" s="63"/>
      <c r="AK327" s="63"/>
      <c r="AL327" s="63"/>
      <c r="AM327" s="63"/>
      <c r="AN327" s="63"/>
      <c r="AO327" s="65"/>
      <c r="AP327" s="65"/>
      <c r="AQ327" s="63"/>
      <c r="AR327" s="63"/>
      <c r="AS327" s="145"/>
      <c r="AT327" s="63"/>
      <c r="AU327" s="63"/>
      <c r="AV327" s="63"/>
      <c r="AW327" s="63"/>
      <c r="AX327" s="65"/>
      <c r="AY327" s="65"/>
      <c r="AZ327" s="66"/>
    </row>
    <row r="328" spans="1:52" ht="22" customHeight="1">
      <c r="A328" s="63"/>
      <c r="B328" s="64"/>
      <c r="C328" s="63"/>
      <c r="D328" s="63"/>
      <c r="E328" s="63"/>
      <c r="F328" s="63"/>
      <c r="G328" s="63"/>
      <c r="H328" s="65"/>
      <c r="I328" s="65"/>
      <c r="J328" s="66"/>
      <c r="K328" s="63"/>
      <c r="L328" s="63"/>
      <c r="M328" s="63"/>
      <c r="N328" s="63"/>
      <c r="O328" s="63"/>
      <c r="P328" s="65"/>
      <c r="Q328" s="65"/>
      <c r="R328" s="66"/>
      <c r="S328" s="63"/>
      <c r="T328" s="63"/>
      <c r="U328" s="63"/>
      <c r="V328" s="63"/>
      <c r="W328" s="63"/>
      <c r="X328" s="63"/>
      <c r="Y328" s="65"/>
      <c r="Z328" s="65"/>
      <c r="AA328" s="66"/>
      <c r="AB328" s="63"/>
      <c r="AC328" s="63"/>
      <c r="AD328" s="63"/>
      <c r="AE328" s="63"/>
      <c r="AF328" s="63"/>
      <c r="AG328" s="65"/>
      <c r="AH328" s="65"/>
      <c r="AI328" s="66"/>
      <c r="AJ328" s="63"/>
      <c r="AK328" s="63"/>
      <c r="AL328" s="63"/>
      <c r="AM328" s="63"/>
      <c r="AN328" s="63"/>
      <c r="AO328" s="65"/>
      <c r="AP328" s="65"/>
      <c r="AQ328" s="63"/>
      <c r="AR328" s="63"/>
      <c r="AS328" s="145"/>
      <c r="AT328" s="63"/>
      <c r="AU328" s="63"/>
      <c r="AV328" s="63"/>
      <c r="AW328" s="63"/>
      <c r="AX328" s="65"/>
      <c r="AY328" s="65"/>
      <c r="AZ328" s="66"/>
    </row>
    <row r="329" spans="1:52" ht="22" customHeight="1">
      <c r="A329" s="63"/>
      <c r="B329" s="64"/>
      <c r="C329" s="63"/>
      <c r="D329" s="63"/>
      <c r="E329" s="63"/>
      <c r="F329" s="63"/>
      <c r="G329" s="63"/>
      <c r="H329" s="65"/>
      <c r="I329" s="65"/>
      <c r="J329" s="66"/>
      <c r="K329" s="63"/>
      <c r="L329" s="63"/>
      <c r="M329" s="63"/>
      <c r="N329" s="63"/>
      <c r="O329" s="63"/>
      <c r="P329" s="65"/>
      <c r="Q329" s="65"/>
      <c r="R329" s="66"/>
      <c r="S329" s="63"/>
      <c r="T329" s="63"/>
      <c r="U329" s="63"/>
      <c r="V329" s="63"/>
      <c r="W329" s="63"/>
      <c r="X329" s="63"/>
      <c r="Y329" s="65"/>
      <c r="Z329" s="65"/>
      <c r="AA329" s="66"/>
      <c r="AB329" s="63"/>
      <c r="AC329" s="63"/>
      <c r="AD329" s="63"/>
      <c r="AE329" s="63"/>
      <c r="AF329" s="63"/>
      <c r="AG329" s="65"/>
      <c r="AH329" s="65"/>
      <c r="AI329" s="66"/>
      <c r="AJ329" s="63"/>
      <c r="AK329" s="63"/>
      <c r="AL329" s="63"/>
      <c r="AM329" s="63"/>
      <c r="AN329" s="63"/>
      <c r="AO329" s="65"/>
      <c r="AP329" s="65"/>
      <c r="AQ329" s="63"/>
      <c r="AR329" s="63"/>
      <c r="AS329" s="145"/>
      <c r="AT329" s="63"/>
      <c r="AU329" s="63"/>
      <c r="AV329" s="63"/>
      <c r="AW329" s="63"/>
      <c r="AX329" s="65"/>
      <c r="AY329" s="65"/>
      <c r="AZ329" s="66"/>
    </row>
    <row r="330" spans="1:52" ht="22" customHeight="1">
      <c r="A330" s="63"/>
      <c r="B330" s="64"/>
      <c r="C330" s="63"/>
      <c r="D330" s="63"/>
      <c r="E330" s="63"/>
      <c r="F330" s="63"/>
      <c r="G330" s="63"/>
      <c r="H330" s="65"/>
      <c r="I330" s="65"/>
      <c r="J330" s="66"/>
      <c r="K330" s="63"/>
      <c r="L330" s="63"/>
      <c r="M330" s="63"/>
      <c r="N330" s="63"/>
      <c r="O330" s="63"/>
      <c r="P330" s="65"/>
      <c r="Q330" s="65"/>
      <c r="R330" s="66"/>
      <c r="S330" s="63"/>
      <c r="T330" s="63"/>
      <c r="U330" s="63"/>
      <c r="V330" s="63"/>
      <c r="W330" s="63"/>
      <c r="X330" s="63"/>
      <c r="Y330" s="65"/>
      <c r="Z330" s="65"/>
      <c r="AA330" s="66"/>
      <c r="AB330" s="63"/>
      <c r="AC330" s="63"/>
      <c r="AD330" s="63"/>
      <c r="AE330" s="63"/>
      <c r="AF330" s="63"/>
      <c r="AG330" s="65"/>
      <c r="AH330" s="65"/>
      <c r="AI330" s="66"/>
      <c r="AJ330" s="63"/>
      <c r="AK330" s="63"/>
      <c r="AL330" s="63"/>
      <c r="AM330" s="63"/>
      <c r="AN330" s="63"/>
      <c r="AO330" s="65"/>
      <c r="AP330" s="65"/>
      <c r="AQ330" s="63"/>
      <c r="AR330" s="63"/>
      <c r="AS330" s="145"/>
      <c r="AT330" s="63"/>
      <c r="AU330" s="63"/>
      <c r="AV330" s="63"/>
      <c r="AW330" s="63"/>
      <c r="AX330" s="65"/>
      <c r="AY330" s="65"/>
      <c r="AZ330" s="66"/>
    </row>
    <row r="331" spans="1:52" ht="22" customHeight="1">
      <c r="A331" s="63"/>
      <c r="B331" s="64"/>
      <c r="C331" s="63"/>
      <c r="D331" s="63"/>
      <c r="E331" s="63"/>
      <c r="F331" s="63"/>
      <c r="G331" s="63"/>
      <c r="H331" s="65"/>
      <c r="I331" s="65"/>
      <c r="J331" s="66"/>
      <c r="K331" s="63"/>
      <c r="L331" s="63"/>
      <c r="M331" s="63"/>
      <c r="N331" s="63"/>
      <c r="O331" s="63"/>
      <c r="P331" s="65"/>
      <c r="Q331" s="65"/>
      <c r="R331" s="66"/>
      <c r="S331" s="63"/>
      <c r="T331" s="63"/>
      <c r="U331" s="63"/>
      <c r="V331" s="63"/>
      <c r="W331" s="63"/>
      <c r="X331" s="63"/>
      <c r="Y331" s="65"/>
      <c r="Z331" s="65"/>
      <c r="AA331" s="66"/>
      <c r="AB331" s="63"/>
      <c r="AC331" s="63"/>
      <c r="AD331" s="63"/>
      <c r="AE331" s="63"/>
      <c r="AF331" s="63"/>
      <c r="AG331" s="65"/>
      <c r="AH331" s="65"/>
      <c r="AI331" s="66"/>
      <c r="AJ331" s="63"/>
      <c r="AK331" s="63"/>
      <c r="AL331" s="63"/>
      <c r="AM331" s="63"/>
      <c r="AN331" s="63"/>
      <c r="AO331" s="65"/>
      <c r="AP331" s="65"/>
      <c r="AQ331" s="63"/>
      <c r="AR331" s="63"/>
      <c r="AS331" s="145"/>
      <c r="AT331" s="63"/>
      <c r="AU331" s="63"/>
      <c r="AV331" s="63"/>
      <c r="AW331" s="63"/>
      <c r="AX331" s="65"/>
      <c r="AY331" s="65"/>
      <c r="AZ331" s="66"/>
    </row>
    <row r="332" spans="1:52" ht="22" customHeight="1">
      <c r="A332" s="63"/>
      <c r="B332" s="64"/>
      <c r="C332" s="63"/>
      <c r="D332" s="63"/>
      <c r="E332" s="63"/>
      <c r="F332" s="63"/>
      <c r="G332" s="63"/>
      <c r="H332" s="65"/>
      <c r="I332" s="65"/>
      <c r="J332" s="66"/>
      <c r="K332" s="63"/>
      <c r="L332" s="63"/>
      <c r="M332" s="63"/>
      <c r="N332" s="63"/>
      <c r="O332" s="63"/>
      <c r="P332" s="65"/>
      <c r="Q332" s="65"/>
      <c r="R332" s="66"/>
      <c r="S332" s="63"/>
      <c r="T332" s="63"/>
      <c r="U332" s="63"/>
      <c r="V332" s="63"/>
      <c r="W332" s="63"/>
      <c r="X332" s="63"/>
      <c r="Y332" s="65"/>
      <c r="Z332" s="65"/>
      <c r="AA332" s="66"/>
      <c r="AB332" s="63"/>
      <c r="AC332" s="63"/>
      <c r="AD332" s="63"/>
      <c r="AE332" s="63"/>
      <c r="AF332" s="63"/>
      <c r="AG332" s="65"/>
      <c r="AH332" s="65"/>
      <c r="AI332" s="66"/>
      <c r="AJ332" s="63"/>
      <c r="AK332" s="63"/>
      <c r="AL332" s="63"/>
      <c r="AM332" s="63"/>
      <c r="AN332" s="63"/>
      <c r="AO332" s="65"/>
      <c r="AP332" s="65"/>
      <c r="AQ332" s="63"/>
      <c r="AR332" s="63"/>
      <c r="AS332" s="145"/>
      <c r="AT332" s="63"/>
      <c r="AU332" s="63"/>
      <c r="AV332" s="63"/>
      <c r="AW332" s="63"/>
      <c r="AX332" s="65"/>
      <c r="AY332" s="65"/>
      <c r="AZ332" s="66"/>
    </row>
    <row r="333" spans="1:52" ht="22" customHeight="1">
      <c r="A333" s="63"/>
      <c r="B333" s="64"/>
      <c r="C333" s="63"/>
      <c r="D333" s="63"/>
      <c r="E333" s="63"/>
      <c r="F333" s="63"/>
      <c r="G333" s="63"/>
      <c r="H333" s="65"/>
      <c r="I333" s="65"/>
      <c r="J333" s="66"/>
      <c r="K333" s="63"/>
      <c r="L333" s="63"/>
      <c r="M333" s="63"/>
      <c r="N333" s="63"/>
      <c r="O333" s="63"/>
      <c r="P333" s="65"/>
      <c r="Q333" s="65"/>
      <c r="R333" s="66"/>
      <c r="S333" s="63"/>
      <c r="T333" s="63"/>
      <c r="U333" s="63"/>
      <c r="V333" s="63"/>
      <c r="W333" s="63"/>
      <c r="X333" s="63"/>
      <c r="Y333" s="65"/>
      <c r="Z333" s="65"/>
      <c r="AA333" s="66"/>
      <c r="AB333" s="63"/>
      <c r="AC333" s="63"/>
      <c r="AD333" s="63"/>
      <c r="AE333" s="63"/>
      <c r="AF333" s="63"/>
      <c r="AG333" s="65"/>
      <c r="AH333" s="65"/>
      <c r="AI333" s="66"/>
      <c r="AJ333" s="63"/>
      <c r="AK333" s="63"/>
      <c r="AL333" s="63"/>
      <c r="AM333" s="63"/>
      <c r="AN333" s="63"/>
      <c r="AO333" s="65"/>
      <c r="AP333" s="65"/>
      <c r="AQ333" s="63"/>
      <c r="AR333" s="63"/>
      <c r="AS333" s="145"/>
      <c r="AT333" s="63"/>
      <c r="AU333" s="63"/>
      <c r="AV333" s="63"/>
      <c r="AW333" s="63"/>
      <c r="AX333" s="65"/>
      <c r="AY333" s="65"/>
      <c r="AZ333" s="66"/>
    </row>
    <row r="334" spans="1:52" ht="22" customHeight="1">
      <c r="A334" s="63"/>
      <c r="B334" s="64"/>
      <c r="C334" s="63"/>
      <c r="D334" s="63"/>
      <c r="E334" s="63"/>
      <c r="F334" s="63"/>
      <c r="G334" s="63"/>
      <c r="H334" s="65"/>
      <c r="I334" s="65"/>
      <c r="J334" s="66"/>
      <c r="K334" s="63"/>
      <c r="L334" s="63"/>
      <c r="M334" s="63"/>
      <c r="N334" s="63"/>
      <c r="O334" s="63"/>
      <c r="P334" s="65"/>
      <c r="Q334" s="65"/>
      <c r="R334" s="66"/>
      <c r="S334" s="63"/>
      <c r="T334" s="63"/>
      <c r="U334" s="63"/>
      <c r="V334" s="63"/>
      <c r="W334" s="63"/>
      <c r="X334" s="63"/>
      <c r="Y334" s="65"/>
      <c r="Z334" s="65"/>
      <c r="AA334" s="66"/>
      <c r="AB334" s="63"/>
      <c r="AC334" s="63"/>
      <c r="AD334" s="63"/>
      <c r="AE334" s="63"/>
      <c r="AF334" s="63"/>
      <c r="AG334" s="65"/>
      <c r="AH334" s="65"/>
      <c r="AI334" s="66"/>
      <c r="AJ334" s="63"/>
      <c r="AK334" s="63"/>
      <c r="AL334" s="63"/>
      <c r="AM334" s="63"/>
      <c r="AN334" s="63"/>
      <c r="AO334" s="65"/>
      <c r="AP334" s="65"/>
      <c r="AQ334" s="63"/>
      <c r="AR334" s="63"/>
      <c r="AS334" s="145"/>
      <c r="AT334" s="63"/>
      <c r="AU334" s="63"/>
      <c r="AV334" s="63"/>
      <c r="AW334" s="63"/>
      <c r="AX334" s="65"/>
      <c r="AY334" s="65"/>
      <c r="AZ334" s="66"/>
    </row>
    <row r="335" spans="1:52" ht="22" customHeight="1">
      <c r="A335" s="63"/>
      <c r="B335" s="64"/>
      <c r="C335" s="63"/>
      <c r="D335" s="63"/>
      <c r="E335" s="63"/>
      <c r="F335" s="63"/>
      <c r="G335" s="63"/>
      <c r="H335" s="65"/>
      <c r="I335" s="65"/>
      <c r="J335" s="66"/>
      <c r="K335" s="63"/>
      <c r="L335" s="63"/>
      <c r="M335" s="63"/>
      <c r="N335" s="63"/>
      <c r="O335" s="63"/>
      <c r="P335" s="65"/>
      <c r="Q335" s="65"/>
      <c r="R335" s="66"/>
      <c r="S335" s="63"/>
      <c r="T335" s="63"/>
      <c r="U335" s="63"/>
      <c r="V335" s="63"/>
      <c r="W335" s="63"/>
      <c r="X335" s="63"/>
      <c r="Y335" s="65"/>
      <c r="Z335" s="65"/>
      <c r="AA335" s="66"/>
      <c r="AB335" s="63"/>
      <c r="AC335" s="63"/>
      <c r="AD335" s="63"/>
      <c r="AE335" s="63"/>
      <c r="AF335" s="63"/>
      <c r="AG335" s="65"/>
      <c r="AH335" s="65"/>
      <c r="AI335" s="66"/>
      <c r="AJ335" s="63"/>
      <c r="AK335" s="63"/>
      <c r="AL335" s="63"/>
      <c r="AM335" s="63"/>
      <c r="AN335" s="63"/>
      <c r="AO335" s="65"/>
      <c r="AP335" s="65"/>
      <c r="AQ335" s="63"/>
      <c r="AR335" s="63"/>
      <c r="AS335" s="145"/>
      <c r="AT335" s="63"/>
      <c r="AU335" s="63"/>
      <c r="AV335" s="63"/>
      <c r="AW335" s="63"/>
      <c r="AX335" s="65"/>
      <c r="AY335" s="65"/>
      <c r="AZ335" s="66"/>
    </row>
    <row r="336" spans="1:52" ht="22" customHeight="1">
      <c r="A336" s="63"/>
      <c r="B336" s="64"/>
      <c r="C336" s="63"/>
      <c r="D336" s="63"/>
      <c r="E336" s="63"/>
      <c r="F336" s="63"/>
      <c r="G336" s="63"/>
      <c r="H336" s="65"/>
      <c r="I336" s="65"/>
      <c r="J336" s="66"/>
      <c r="K336" s="63"/>
      <c r="L336" s="63"/>
      <c r="M336" s="63"/>
      <c r="N336" s="63"/>
      <c r="O336" s="63"/>
      <c r="P336" s="65"/>
      <c r="Q336" s="65"/>
      <c r="R336" s="66"/>
      <c r="S336" s="63"/>
      <c r="T336" s="63"/>
      <c r="U336" s="63"/>
      <c r="V336" s="63"/>
      <c r="W336" s="63"/>
      <c r="X336" s="63"/>
      <c r="Y336" s="65"/>
      <c r="Z336" s="65"/>
      <c r="AA336" s="66"/>
      <c r="AB336" s="63"/>
      <c r="AC336" s="63"/>
      <c r="AD336" s="63"/>
      <c r="AE336" s="63"/>
      <c r="AF336" s="63"/>
      <c r="AG336" s="65"/>
      <c r="AH336" s="65"/>
      <c r="AI336" s="66"/>
      <c r="AJ336" s="63"/>
      <c r="AK336" s="63"/>
      <c r="AL336" s="63"/>
      <c r="AM336" s="63"/>
      <c r="AN336" s="63"/>
      <c r="AO336" s="65"/>
      <c r="AP336" s="65"/>
      <c r="AQ336" s="63"/>
      <c r="AR336" s="63"/>
      <c r="AS336" s="145"/>
      <c r="AT336" s="63"/>
      <c r="AU336" s="63"/>
      <c r="AV336" s="63"/>
      <c r="AW336" s="63"/>
      <c r="AX336" s="65"/>
      <c r="AY336" s="65"/>
      <c r="AZ336" s="66"/>
    </row>
    <row r="337" spans="1:52" ht="22" customHeight="1">
      <c r="A337" s="63"/>
      <c r="B337" s="64"/>
      <c r="C337" s="63"/>
      <c r="D337" s="63"/>
      <c r="E337" s="63"/>
      <c r="F337" s="63"/>
      <c r="G337" s="63"/>
      <c r="H337" s="65"/>
      <c r="I337" s="65"/>
      <c r="J337" s="66"/>
      <c r="K337" s="63"/>
      <c r="L337" s="63"/>
      <c r="M337" s="63"/>
      <c r="N337" s="63"/>
      <c r="O337" s="63"/>
      <c r="P337" s="65"/>
      <c r="Q337" s="65"/>
      <c r="R337" s="66"/>
      <c r="S337" s="63"/>
      <c r="T337" s="63"/>
      <c r="U337" s="63"/>
      <c r="V337" s="63"/>
      <c r="W337" s="63"/>
      <c r="X337" s="63"/>
      <c r="Y337" s="65"/>
      <c r="Z337" s="65"/>
      <c r="AA337" s="66"/>
      <c r="AB337" s="63"/>
      <c r="AC337" s="63"/>
      <c r="AD337" s="63"/>
      <c r="AE337" s="63"/>
      <c r="AF337" s="63"/>
      <c r="AG337" s="65"/>
      <c r="AH337" s="65"/>
      <c r="AI337" s="66"/>
      <c r="AJ337" s="63"/>
      <c r="AK337" s="63"/>
      <c r="AL337" s="63"/>
      <c r="AM337" s="63"/>
      <c r="AN337" s="63"/>
      <c r="AO337" s="65"/>
      <c r="AP337" s="65"/>
      <c r="AQ337" s="63"/>
      <c r="AR337" s="63"/>
      <c r="AS337" s="145"/>
      <c r="AT337" s="63"/>
      <c r="AU337" s="63"/>
      <c r="AV337" s="63"/>
      <c r="AW337" s="63"/>
      <c r="AX337" s="65"/>
      <c r="AY337" s="65"/>
      <c r="AZ337" s="66"/>
    </row>
    <row r="338" spans="1:52" ht="22" customHeight="1">
      <c r="A338" s="63"/>
      <c r="B338" s="64"/>
      <c r="C338" s="63"/>
      <c r="D338" s="63"/>
      <c r="E338" s="63"/>
      <c r="F338" s="63"/>
      <c r="G338" s="63"/>
      <c r="H338" s="65"/>
      <c r="I338" s="65"/>
      <c r="J338" s="66"/>
      <c r="K338" s="63"/>
      <c r="L338" s="63"/>
      <c r="M338" s="63"/>
      <c r="N338" s="63"/>
      <c r="O338" s="63"/>
      <c r="P338" s="65"/>
      <c r="Q338" s="65"/>
      <c r="R338" s="66"/>
      <c r="S338" s="63"/>
      <c r="T338" s="63"/>
      <c r="U338" s="63"/>
      <c r="V338" s="63"/>
      <c r="W338" s="63"/>
      <c r="X338" s="63"/>
      <c r="Y338" s="65"/>
      <c r="Z338" s="65"/>
      <c r="AA338" s="66"/>
      <c r="AB338" s="63"/>
      <c r="AC338" s="63"/>
      <c r="AD338" s="63"/>
      <c r="AE338" s="63"/>
      <c r="AF338" s="63"/>
      <c r="AG338" s="65"/>
      <c r="AH338" s="65"/>
      <c r="AI338" s="66"/>
      <c r="AJ338" s="63"/>
      <c r="AK338" s="63"/>
      <c r="AL338" s="63"/>
      <c r="AM338" s="63"/>
      <c r="AN338" s="63"/>
      <c r="AO338" s="65"/>
      <c r="AP338" s="65"/>
      <c r="AQ338" s="63"/>
      <c r="AR338" s="63"/>
      <c r="AS338" s="145"/>
      <c r="AT338" s="63"/>
      <c r="AU338" s="63"/>
      <c r="AV338" s="63"/>
      <c r="AW338" s="63"/>
      <c r="AX338" s="65"/>
      <c r="AY338" s="65"/>
      <c r="AZ338" s="66"/>
    </row>
    <row r="339" spans="1:52" ht="22" customHeight="1">
      <c r="A339" s="63"/>
      <c r="B339" s="64"/>
      <c r="C339" s="63"/>
      <c r="D339" s="63"/>
      <c r="E339" s="63"/>
      <c r="F339" s="63"/>
      <c r="G339" s="63"/>
      <c r="H339" s="65"/>
      <c r="I339" s="65"/>
      <c r="J339" s="66"/>
      <c r="K339" s="63"/>
      <c r="L339" s="63"/>
      <c r="M339" s="63"/>
      <c r="N339" s="63"/>
      <c r="O339" s="63"/>
      <c r="P339" s="65"/>
      <c r="Q339" s="65"/>
      <c r="R339" s="66"/>
      <c r="S339" s="63"/>
      <c r="T339" s="63"/>
      <c r="U339" s="63"/>
      <c r="V339" s="63"/>
      <c r="W339" s="63"/>
      <c r="X339" s="63"/>
      <c r="Y339" s="65"/>
      <c r="Z339" s="65"/>
      <c r="AA339" s="66"/>
      <c r="AB339" s="63"/>
      <c r="AC339" s="63"/>
      <c r="AD339" s="63"/>
      <c r="AE339" s="63"/>
      <c r="AF339" s="63"/>
      <c r="AG339" s="65"/>
      <c r="AH339" s="65"/>
      <c r="AI339" s="66"/>
      <c r="AJ339" s="63"/>
      <c r="AK339" s="63"/>
      <c r="AL339" s="63"/>
      <c r="AM339" s="63"/>
      <c r="AN339" s="63"/>
      <c r="AO339" s="65"/>
      <c r="AP339" s="65"/>
      <c r="AQ339" s="63"/>
      <c r="AR339" s="63"/>
      <c r="AS339" s="145"/>
      <c r="AT339" s="63"/>
      <c r="AU339" s="63"/>
      <c r="AV339" s="63"/>
      <c r="AW339" s="63"/>
      <c r="AX339" s="65"/>
      <c r="AY339" s="65"/>
      <c r="AZ339" s="66"/>
    </row>
    <row r="340" spans="1:52" ht="22" customHeight="1">
      <c r="A340" s="63"/>
      <c r="B340" s="64"/>
      <c r="C340" s="63"/>
      <c r="D340" s="63"/>
      <c r="E340" s="63"/>
      <c r="F340" s="63"/>
      <c r="G340" s="63"/>
      <c r="H340" s="65"/>
      <c r="I340" s="65"/>
      <c r="J340" s="66"/>
      <c r="K340" s="63"/>
      <c r="L340" s="63"/>
      <c r="M340" s="63"/>
      <c r="N340" s="63"/>
      <c r="O340" s="63"/>
      <c r="P340" s="65"/>
      <c r="Q340" s="65"/>
      <c r="R340" s="66"/>
      <c r="S340" s="63"/>
      <c r="T340" s="63"/>
      <c r="U340" s="63"/>
      <c r="V340" s="63"/>
      <c r="W340" s="63"/>
      <c r="X340" s="63"/>
      <c r="Y340" s="65"/>
      <c r="Z340" s="65"/>
      <c r="AA340" s="66"/>
      <c r="AB340" s="63"/>
      <c r="AC340" s="63"/>
      <c r="AD340" s="63"/>
      <c r="AE340" s="63"/>
      <c r="AF340" s="63"/>
      <c r="AG340" s="65"/>
      <c r="AH340" s="65"/>
      <c r="AI340" s="66"/>
      <c r="AJ340" s="63"/>
      <c r="AK340" s="63"/>
      <c r="AL340" s="63"/>
      <c r="AM340" s="63"/>
      <c r="AN340" s="63"/>
      <c r="AO340" s="65"/>
      <c r="AP340" s="65"/>
      <c r="AQ340" s="63"/>
      <c r="AR340" s="63"/>
      <c r="AS340" s="145"/>
      <c r="AT340" s="63"/>
      <c r="AU340" s="63"/>
      <c r="AV340" s="63"/>
      <c r="AW340" s="63"/>
      <c r="AX340" s="65"/>
      <c r="AY340" s="65"/>
      <c r="AZ340" s="66"/>
    </row>
    <row r="341" spans="1:52" ht="22" customHeight="1">
      <c r="A341" s="63"/>
      <c r="B341" s="64"/>
      <c r="C341" s="63"/>
      <c r="D341" s="63"/>
      <c r="E341" s="63"/>
      <c r="F341" s="63"/>
      <c r="G341" s="63"/>
      <c r="H341" s="65"/>
      <c r="I341" s="65"/>
      <c r="J341" s="66"/>
      <c r="K341" s="63"/>
      <c r="L341" s="63"/>
      <c r="M341" s="63"/>
      <c r="N341" s="63"/>
      <c r="O341" s="63"/>
      <c r="P341" s="65"/>
      <c r="Q341" s="65"/>
      <c r="R341" s="66"/>
      <c r="S341" s="63"/>
      <c r="T341" s="63"/>
      <c r="U341" s="63"/>
      <c r="V341" s="63"/>
      <c r="W341" s="63"/>
      <c r="X341" s="63"/>
      <c r="Y341" s="65"/>
      <c r="Z341" s="65"/>
      <c r="AA341" s="66"/>
      <c r="AB341" s="63"/>
      <c r="AC341" s="63"/>
      <c r="AD341" s="63"/>
      <c r="AE341" s="63"/>
      <c r="AF341" s="63"/>
      <c r="AG341" s="65"/>
      <c r="AH341" s="65"/>
      <c r="AI341" s="66"/>
      <c r="AJ341" s="63"/>
      <c r="AK341" s="63"/>
      <c r="AL341" s="63"/>
      <c r="AM341" s="63"/>
      <c r="AN341" s="63"/>
      <c r="AO341" s="65"/>
      <c r="AP341" s="65"/>
      <c r="AQ341" s="63"/>
      <c r="AR341" s="63"/>
      <c r="AS341" s="145"/>
      <c r="AT341" s="63"/>
      <c r="AU341" s="63"/>
      <c r="AV341" s="63"/>
      <c r="AW341" s="63"/>
      <c r="AX341" s="65"/>
      <c r="AY341" s="65"/>
      <c r="AZ341" s="66"/>
    </row>
    <row r="342" spans="1:52" ht="22" customHeight="1">
      <c r="A342" s="63"/>
      <c r="B342" s="64"/>
      <c r="C342" s="63"/>
      <c r="D342" s="63"/>
      <c r="E342" s="63"/>
      <c r="F342" s="63"/>
      <c r="G342" s="63"/>
      <c r="H342" s="65"/>
      <c r="I342" s="65"/>
      <c r="J342" s="66"/>
      <c r="K342" s="63"/>
      <c r="L342" s="63"/>
      <c r="M342" s="63"/>
      <c r="N342" s="63"/>
      <c r="O342" s="63"/>
      <c r="P342" s="65"/>
      <c r="Q342" s="65"/>
      <c r="R342" s="66"/>
      <c r="S342" s="63"/>
      <c r="T342" s="63"/>
      <c r="U342" s="63"/>
      <c r="V342" s="63"/>
      <c r="W342" s="63"/>
      <c r="X342" s="63"/>
      <c r="Y342" s="65"/>
      <c r="Z342" s="65"/>
      <c r="AA342" s="66"/>
      <c r="AB342" s="63"/>
      <c r="AC342" s="63"/>
      <c r="AD342" s="63"/>
      <c r="AE342" s="63"/>
      <c r="AF342" s="63"/>
      <c r="AG342" s="65"/>
      <c r="AH342" s="65"/>
      <c r="AI342" s="66"/>
      <c r="AJ342" s="63"/>
      <c r="AK342" s="63"/>
      <c r="AL342" s="63"/>
      <c r="AM342" s="63"/>
      <c r="AN342" s="63"/>
      <c r="AO342" s="65"/>
      <c r="AP342" s="65"/>
      <c r="AQ342" s="63"/>
      <c r="AR342" s="63"/>
      <c r="AS342" s="145"/>
      <c r="AT342" s="63"/>
      <c r="AU342" s="63"/>
      <c r="AV342" s="63"/>
      <c r="AW342" s="63"/>
      <c r="AX342" s="65"/>
      <c r="AY342" s="65"/>
      <c r="AZ342" s="66"/>
    </row>
    <row r="343" spans="1:52" ht="22" customHeight="1">
      <c r="A343" s="63"/>
      <c r="B343" s="64"/>
      <c r="C343" s="63"/>
      <c r="D343" s="63"/>
      <c r="E343" s="63"/>
      <c r="F343" s="63"/>
      <c r="G343" s="63"/>
      <c r="H343" s="65"/>
      <c r="I343" s="65"/>
      <c r="J343" s="66"/>
      <c r="K343" s="63"/>
      <c r="L343" s="63"/>
      <c r="M343" s="63"/>
      <c r="N343" s="63"/>
      <c r="O343" s="63"/>
      <c r="P343" s="65"/>
      <c r="Q343" s="65"/>
      <c r="R343" s="66"/>
      <c r="S343" s="63"/>
      <c r="T343" s="63"/>
      <c r="U343" s="63"/>
      <c r="V343" s="63"/>
      <c r="W343" s="63"/>
      <c r="X343" s="63"/>
      <c r="Y343" s="65"/>
      <c r="Z343" s="65"/>
      <c r="AA343" s="66"/>
      <c r="AB343" s="63"/>
      <c r="AC343" s="63"/>
      <c r="AD343" s="63"/>
      <c r="AE343" s="63"/>
      <c r="AF343" s="63"/>
      <c r="AG343" s="65"/>
      <c r="AH343" s="65"/>
      <c r="AI343" s="66"/>
      <c r="AJ343" s="63"/>
      <c r="AK343" s="63"/>
      <c r="AL343" s="63"/>
      <c r="AM343" s="63"/>
      <c r="AN343" s="63"/>
      <c r="AO343" s="65"/>
      <c r="AP343" s="65"/>
      <c r="AQ343" s="63"/>
      <c r="AR343" s="63"/>
      <c r="AS343" s="145"/>
      <c r="AT343" s="63"/>
      <c r="AU343" s="63"/>
      <c r="AV343" s="63"/>
      <c r="AW343" s="63"/>
      <c r="AX343" s="65"/>
      <c r="AY343" s="65"/>
      <c r="AZ343" s="66"/>
    </row>
    <row r="344" spans="1:52" ht="22" customHeight="1">
      <c r="A344" s="63"/>
      <c r="B344" s="64"/>
      <c r="C344" s="63"/>
      <c r="D344" s="63"/>
      <c r="E344" s="63"/>
      <c r="F344" s="63"/>
      <c r="G344" s="63"/>
      <c r="H344" s="65"/>
      <c r="I344" s="65"/>
      <c r="J344" s="66"/>
      <c r="K344" s="63"/>
      <c r="L344" s="63"/>
      <c r="M344" s="63"/>
      <c r="N344" s="63"/>
      <c r="O344" s="63"/>
      <c r="P344" s="65"/>
      <c r="Q344" s="65"/>
      <c r="R344" s="66"/>
      <c r="S344" s="63"/>
      <c r="T344" s="63"/>
      <c r="U344" s="63"/>
      <c r="V344" s="63"/>
      <c r="W344" s="63"/>
      <c r="X344" s="63"/>
      <c r="Y344" s="65"/>
      <c r="Z344" s="65"/>
      <c r="AA344" s="66"/>
      <c r="AB344" s="63"/>
      <c r="AC344" s="63"/>
      <c r="AD344" s="63"/>
      <c r="AE344" s="63"/>
      <c r="AF344" s="63"/>
      <c r="AG344" s="65"/>
      <c r="AH344" s="65"/>
      <c r="AI344" s="66"/>
      <c r="AJ344" s="63"/>
      <c r="AK344" s="63"/>
      <c r="AL344" s="63"/>
      <c r="AM344" s="63"/>
      <c r="AN344" s="63"/>
      <c r="AO344" s="65"/>
      <c r="AP344" s="65"/>
      <c r="AQ344" s="63"/>
      <c r="AR344" s="63"/>
      <c r="AS344" s="145"/>
      <c r="AT344" s="63"/>
      <c r="AU344" s="63"/>
      <c r="AV344" s="63"/>
      <c r="AW344" s="63"/>
      <c r="AX344" s="65"/>
      <c r="AY344" s="65"/>
      <c r="AZ344" s="66"/>
    </row>
    <row r="345" spans="1:52" ht="22" customHeight="1">
      <c r="A345" s="63"/>
      <c r="B345" s="64"/>
      <c r="C345" s="63"/>
      <c r="D345" s="63"/>
      <c r="E345" s="63"/>
      <c r="F345" s="63"/>
      <c r="G345" s="63"/>
      <c r="H345" s="65"/>
      <c r="I345" s="65"/>
      <c r="J345" s="66"/>
      <c r="K345" s="63"/>
      <c r="L345" s="63"/>
      <c r="M345" s="63"/>
      <c r="N345" s="63"/>
      <c r="O345" s="63"/>
      <c r="P345" s="65"/>
      <c r="Q345" s="65"/>
      <c r="R345" s="66"/>
      <c r="S345" s="63"/>
      <c r="T345" s="63"/>
      <c r="U345" s="63"/>
      <c r="V345" s="63"/>
      <c r="W345" s="63"/>
      <c r="X345" s="63"/>
      <c r="Y345" s="65"/>
      <c r="Z345" s="65"/>
      <c r="AA345" s="66"/>
      <c r="AB345" s="63"/>
      <c r="AC345" s="63"/>
      <c r="AD345" s="63"/>
      <c r="AE345" s="63"/>
      <c r="AF345" s="63"/>
      <c r="AG345" s="65"/>
      <c r="AH345" s="65"/>
      <c r="AI345" s="66"/>
      <c r="AJ345" s="63"/>
      <c r="AK345" s="63"/>
      <c r="AL345" s="63"/>
      <c r="AM345" s="63"/>
      <c r="AN345" s="63"/>
      <c r="AO345" s="65"/>
      <c r="AP345" s="65"/>
      <c r="AQ345" s="63"/>
      <c r="AR345" s="63"/>
      <c r="AS345" s="145"/>
      <c r="AT345" s="63"/>
      <c r="AU345" s="63"/>
      <c r="AV345" s="63"/>
      <c r="AW345" s="63"/>
      <c r="AX345" s="65"/>
      <c r="AY345" s="65"/>
      <c r="AZ345" s="66"/>
    </row>
    <row r="346" spans="1:52" ht="22" customHeight="1">
      <c r="A346" s="63"/>
      <c r="B346" s="64"/>
      <c r="C346" s="63"/>
      <c r="D346" s="63"/>
      <c r="E346" s="63"/>
      <c r="F346" s="63"/>
      <c r="G346" s="63"/>
      <c r="H346" s="65"/>
      <c r="I346" s="65"/>
      <c r="J346" s="66"/>
      <c r="K346" s="63"/>
      <c r="L346" s="63"/>
      <c r="M346" s="63"/>
      <c r="N346" s="63"/>
      <c r="O346" s="63"/>
      <c r="P346" s="65"/>
      <c r="Q346" s="65"/>
      <c r="R346" s="66"/>
      <c r="S346" s="63"/>
      <c r="T346" s="63"/>
      <c r="U346" s="63"/>
      <c r="V346" s="63"/>
      <c r="W346" s="63"/>
      <c r="X346" s="63"/>
      <c r="Y346" s="65"/>
      <c r="Z346" s="65"/>
      <c r="AA346" s="66"/>
      <c r="AB346" s="63"/>
      <c r="AC346" s="63"/>
      <c r="AD346" s="63"/>
      <c r="AE346" s="63"/>
      <c r="AF346" s="63"/>
      <c r="AG346" s="65"/>
      <c r="AH346" s="65"/>
      <c r="AI346" s="66"/>
      <c r="AJ346" s="63"/>
      <c r="AK346" s="63"/>
      <c r="AL346" s="63"/>
      <c r="AM346" s="63"/>
      <c r="AN346" s="63"/>
      <c r="AO346" s="65"/>
      <c r="AP346" s="65"/>
      <c r="AQ346" s="63"/>
      <c r="AR346" s="63"/>
      <c r="AS346" s="145"/>
      <c r="AT346" s="63"/>
      <c r="AU346" s="63"/>
      <c r="AV346" s="63"/>
      <c r="AW346" s="63"/>
      <c r="AX346" s="65"/>
      <c r="AY346" s="65"/>
      <c r="AZ346" s="66"/>
    </row>
    <row r="347" spans="1:52" ht="22" customHeight="1">
      <c r="A347" s="63"/>
      <c r="B347" s="64"/>
      <c r="C347" s="63"/>
      <c r="D347" s="63"/>
      <c r="E347" s="63"/>
      <c r="F347" s="63"/>
      <c r="G347" s="63"/>
      <c r="H347" s="65"/>
      <c r="I347" s="65"/>
      <c r="J347" s="66"/>
      <c r="K347" s="63"/>
      <c r="L347" s="63"/>
      <c r="M347" s="63"/>
      <c r="N347" s="63"/>
      <c r="O347" s="63"/>
      <c r="P347" s="65"/>
      <c r="Q347" s="65"/>
      <c r="R347" s="66"/>
      <c r="S347" s="63"/>
      <c r="T347" s="63"/>
      <c r="U347" s="63"/>
      <c r="V347" s="63"/>
      <c r="W347" s="63"/>
      <c r="X347" s="63"/>
      <c r="Y347" s="65"/>
      <c r="Z347" s="65"/>
      <c r="AA347" s="66"/>
      <c r="AB347" s="63"/>
      <c r="AC347" s="63"/>
      <c r="AD347" s="63"/>
      <c r="AE347" s="63"/>
      <c r="AF347" s="63"/>
      <c r="AG347" s="65"/>
      <c r="AH347" s="65"/>
      <c r="AI347" s="66"/>
      <c r="AJ347" s="63"/>
      <c r="AK347" s="63"/>
      <c r="AL347" s="63"/>
      <c r="AM347" s="63"/>
      <c r="AN347" s="63"/>
      <c r="AO347" s="65"/>
      <c r="AP347" s="65"/>
      <c r="AQ347" s="63"/>
      <c r="AR347" s="63"/>
      <c r="AS347" s="145"/>
      <c r="AT347" s="63"/>
      <c r="AU347" s="63"/>
      <c r="AV347" s="63"/>
      <c r="AW347" s="63"/>
      <c r="AX347" s="65"/>
      <c r="AY347" s="65"/>
      <c r="AZ347" s="66"/>
    </row>
    <row r="348" spans="1:52" ht="22" customHeight="1">
      <c r="A348" s="63"/>
      <c r="B348" s="64"/>
      <c r="C348" s="63"/>
      <c r="D348" s="63"/>
      <c r="E348" s="63"/>
      <c r="F348" s="63"/>
      <c r="G348" s="63"/>
      <c r="H348" s="65"/>
      <c r="I348" s="65"/>
      <c r="J348" s="66"/>
      <c r="K348" s="63"/>
      <c r="L348" s="63"/>
      <c r="M348" s="63"/>
      <c r="N348" s="63"/>
      <c r="O348" s="63"/>
      <c r="P348" s="65"/>
      <c r="Q348" s="65"/>
      <c r="R348" s="66"/>
      <c r="S348" s="63"/>
      <c r="T348" s="63"/>
      <c r="U348" s="63"/>
      <c r="V348" s="63"/>
      <c r="W348" s="63"/>
      <c r="X348" s="63"/>
      <c r="Y348" s="65"/>
      <c r="Z348" s="65"/>
      <c r="AA348" s="66"/>
      <c r="AB348" s="63"/>
      <c r="AC348" s="63"/>
      <c r="AD348" s="63"/>
      <c r="AE348" s="63"/>
      <c r="AF348" s="63"/>
      <c r="AG348" s="65"/>
      <c r="AH348" s="65"/>
      <c r="AI348" s="66"/>
      <c r="AJ348" s="63"/>
      <c r="AK348" s="63"/>
      <c r="AL348" s="63"/>
      <c r="AM348" s="63"/>
      <c r="AN348" s="63"/>
      <c r="AO348" s="65"/>
      <c r="AP348" s="65"/>
      <c r="AQ348" s="63"/>
      <c r="AR348" s="63"/>
      <c r="AS348" s="145"/>
      <c r="AT348" s="63"/>
      <c r="AU348" s="63"/>
      <c r="AV348" s="63"/>
      <c r="AW348" s="63"/>
      <c r="AX348" s="65"/>
      <c r="AY348" s="65"/>
      <c r="AZ348" s="66"/>
    </row>
    <row r="349" spans="1:52" ht="22" customHeight="1">
      <c r="A349" s="63"/>
      <c r="B349" s="64"/>
      <c r="C349" s="63"/>
      <c r="D349" s="63"/>
      <c r="E349" s="63"/>
      <c r="F349" s="63"/>
      <c r="G349" s="63"/>
      <c r="H349" s="65"/>
      <c r="I349" s="65"/>
      <c r="J349" s="66"/>
      <c r="K349" s="63"/>
      <c r="L349" s="63"/>
      <c r="M349" s="63"/>
      <c r="N349" s="63"/>
      <c r="O349" s="63"/>
      <c r="P349" s="65"/>
      <c r="Q349" s="65"/>
      <c r="R349" s="66"/>
      <c r="S349" s="63"/>
      <c r="T349" s="63"/>
      <c r="U349" s="63"/>
      <c r="V349" s="63"/>
      <c r="W349" s="63"/>
      <c r="X349" s="63"/>
      <c r="Y349" s="65"/>
      <c r="Z349" s="65"/>
      <c r="AA349" s="66"/>
      <c r="AB349" s="63"/>
      <c r="AC349" s="63"/>
      <c r="AD349" s="63"/>
      <c r="AE349" s="63"/>
      <c r="AF349" s="63"/>
      <c r="AG349" s="65"/>
      <c r="AH349" s="65"/>
      <c r="AI349" s="66"/>
      <c r="AJ349" s="63"/>
      <c r="AK349" s="63"/>
      <c r="AL349" s="63"/>
      <c r="AM349" s="63"/>
      <c r="AN349" s="63"/>
      <c r="AO349" s="65"/>
      <c r="AP349" s="65"/>
      <c r="AQ349" s="63"/>
      <c r="AR349" s="63"/>
      <c r="AS349" s="145"/>
      <c r="AT349" s="63"/>
      <c r="AU349" s="63"/>
      <c r="AV349" s="63"/>
      <c r="AW349" s="63"/>
      <c r="AX349" s="65"/>
      <c r="AY349" s="65"/>
      <c r="AZ349" s="66"/>
    </row>
    <row r="350" spans="1:52" ht="22" customHeight="1">
      <c r="A350" s="63"/>
      <c r="B350" s="64"/>
      <c r="C350" s="63"/>
      <c r="D350" s="63"/>
      <c r="E350" s="63"/>
      <c r="F350" s="63"/>
      <c r="G350" s="63"/>
      <c r="H350" s="65"/>
      <c r="I350" s="65"/>
      <c r="J350" s="66"/>
      <c r="K350" s="63"/>
      <c r="L350" s="63"/>
      <c r="M350" s="63"/>
      <c r="N350" s="63"/>
      <c r="O350" s="63"/>
      <c r="P350" s="65"/>
      <c r="Q350" s="65"/>
      <c r="R350" s="66"/>
      <c r="S350" s="63"/>
      <c r="T350" s="63"/>
      <c r="U350" s="63"/>
      <c r="V350" s="63"/>
      <c r="W350" s="63"/>
      <c r="X350" s="63"/>
      <c r="Y350" s="65"/>
      <c r="Z350" s="65"/>
      <c r="AA350" s="66"/>
      <c r="AB350" s="63"/>
      <c r="AC350" s="63"/>
      <c r="AD350" s="63"/>
      <c r="AE350" s="63"/>
      <c r="AF350" s="63"/>
      <c r="AG350" s="65"/>
      <c r="AH350" s="65"/>
      <c r="AI350" s="66"/>
      <c r="AJ350" s="63"/>
      <c r="AK350" s="63"/>
      <c r="AL350" s="63"/>
      <c r="AM350" s="63"/>
      <c r="AN350" s="63"/>
      <c r="AO350" s="65"/>
      <c r="AP350" s="65"/>
      <c r="AQ350" s="63"/>
      <c r="AR350" s="63"/>
      <c r="AS350" s="145"/>
      <c r="AT350" s="63"/>
      <c r="AU350" s="63"/>
      <c r="AV350" s="63"/>
      <c r="AW350" s="63"/>
      <c r="AX350" s="65"/>
      <c r="AY350" s="65"/>
      <c r="AZ350" s="66"/>
    </row>
    <row r="351" spans="1:52" ht="22" customHeight="1">
      <c r="A351" s="63"/>
      <c r="B351" s="64"/>
      <c r="C351" s="63"/>
      <c r="D351" s="63"/>
      <c r="E351" s="63"/>
      <c r="F351" s="63"/>
      <c r="G351" s="63"/>
      <c r="H351" s="65"/>
      <c r="I351" s="65"/>
      <c r="J351" s="66"/>
      <c r="K351" s="63"/>
      <c r="L351" s="63"/>
      <c r="M351" s="63"/>
      <c r="N351" s="63"/>
      <c r="O351" s="63"/>
      <c r="P351" s="65"/>
      <c r="Q351" s="65"/>
      <c r="R351" s="66"/>
      <c r="S351" s="63"/>
      <c r="T351" s="63"/>
      <c r="U351" s="63"/>
      <c r="V351" s="63"/>
      <c r="W351" s="63"/>
      <c r="X351" s="63"/>
      <c r="Y351" s="65"/>
      <c r="Z351" s="65"/>
      <c r="AA351" s="66"/>
      <c r="AB351" s="63"/>
      <c r="AC351" s="63"/>
      <c r="AD351" s="63"/>
      <c r="AE351" s="63"/>
      <c r="AF351" s="63"/>
      <c r="AG351" s="65"/>
      <c r="AH351" s="65"/>
      <c r="AI351" s="66"/>
      <c r="AJ351" s="63"/>
      <c r="AK351" s="63"/>
      <c r="AL351" s="63"/>
      <c r="AM351" s="63"/>
      <c r="AN351" s="63"/>
      <c r="AO351" s="65"/>
      <c r="AP351" s="65"/>
      <c r="AQ351" s="63"/>
      <c r="AR351" s="63"/>
      <c r="AS351" s="145"/>
      <c r="AT351" s="63"/>
      <c r="AU351" s="63"/>
      <c r="AV351" s="63"/>
      <c r="AW351" s="63"/>
      <c r="AX351" s="65"/>
      <c r="AY351" s="65"/>
      <c r="AZ351" s="66"/>
    </row>
    <row r="352" spans="1:52" ht="22" customHeight="1">
      <c r="A352" s="63"/>
      <c r="B352" s="64"/>
      <c r="C352" s="63"/>
      <c r="D352" s="63"/>
      <c r="E352" s="63"/>
      <c r="F352" s="63"/>
      <c r="G352" s="63"/>
      <c r="H352" s="65"/>
      <c r="I352" s="65"/>
      <c r="J352" s="66"/>
      <c r="K352" s="63"/>
      <c r="L352" s="63"/>
      <c r="M352" s="63"/>
      <c r="N352" s="63"/>
      <c r="O352" s="63"/>
      <c r="P352" s="65"/>
      <c r="Q352" s="65"/>
      <c r="R352" s="66"/>
      <c r="S352" s="63"/>
      <c r="T352" s="63"/>
      <c r="U352" s="63"/>
      <c r="V352" s="63"/>
      <c r="W352" s="63"/>
      <c r="X352" s="63"/>
      <c r="Y352" s="65"/>
      <c r="Z352" s="65"/>
      <c r="AA352" s="66"/>
      <c r="AB352" s="63"/>
      <c r="AC352" s="63"/>
      <c r="AD352" s="63"/>
      <c r="AE352" s="63"/>
      <c r="AF352" s="63"/>
      <c r="AG352" s="65"/>
      <c r="AH352" s="65"/>
      <c r="AI352" s="66"/>
      <c r="AJ352" s="63"/>
      <c r="AK352" s="63"/>
      <c r="AL352" s="63"/>
      <c r="AM352" s="63"/>
      <c r="AN352" s="63"/>
      <c r="AO352" s="65"/>
      <c r="AP352" s="65"/>
      <c r="AQ352" s="63"/>
      <c r="AR352" s="63"/>
      <c r="AS352" s="145"/>
      <c r="AT352" s="63"/>
      <c r="AU352" s="63"/>
      <c r="AV352" s="63"/>
      <c r="AW352" s="63"/>
      <c r="AX352" s="65"/>
      <c r="AY352" s="65"/>
      <c r="AZ352" s="66"/>
    </row>
    <row r="353" spans="1:52" ht="22" customHeight="1">
      <c r="A353" s="63"/>
      <c r="B353" s="64"/>
      <c r="C353" s="63"/>
      <c r="D353" s="63"/>
      <c r="E353" s="63"/>
      <c r="F353" s="63"/>
      <c r="G353" s="63"/>
      <c r="H353" s="65"/>
      <c r="I353" s="65"/>
      <c r="J353" s="66"/>
      <c r="K353" s="63"/>
      <c r="L353" s="63"/>
      <c r="M353" s="63"/>
      <c r="N353" s="63"/>
      <c r="O353" s="63"/>
      <c r="P353" s="65"/>
      <c r="Q353" s="65"/>
      <c r="R353" s="66"/>
      <c r="S353" s="63"/>
      <c r="T353" s="63"/>
      <c r="U353" s="63"/>
      <c r="V353" s="63"/>
      <c r="W353" s="63"/>
      <c r="X353" s="63"/>
      <c r="Y353" s="65"/>
      <c r="Z353" s="65"/>
      <c r="AA353" s="66"/>
      <c r="AB353" s="63"/>
      <c r="AC353" s="63"/>
      <c r="AD353" s="63"/>
      <c r="AE353" s="63"/>
      <c r="AF353" s="63"/>
      <c r="AG353" s="65"/>
      <c r="AH353" s="65"/>
      <c r="AI353" s="66"/>
      <c r="AJ353" s="63"/>
      <c r="AK353" s="63"/>
      <c r="AL353" s="63"/>
      <c r="AM353" s="63"/>
      <c r="AN353" s="63"/>
      <c r="AO353" s="65"/>
      <c r="AP353" s="65"/>
      <c r="AQ353" s="63"/>
      <c r="AR353" s="63"/>
      <c r="AS353" s="145"/>
      <c r="AT353" s="63"/>
      <c r="AU353" s="63"/>
      <c r="AV353" s="63"/>
      <c r="AW353" s="63"/>
      <c r="AX353" s="65"/>
      <c r="AY353" s="65"/>
      <c r="AZ353" s="66"/>
    </row>
    <row r="354" spans="1:52" ht="22" customHeight="1">
      <c r="A354" s="63"/>
      <c r="B354" s="64"/>
      <c r="C354" s="63"/>
      <c r="D354" s="63"/>
      <c r="E354" s="63"/>
      <c r="F354" s="63"/>
      <c r="G354" s="63"/>
      <c r="H354" s="65"/>
      <c r="I354" s="65"/>
      <c r="J354" s="66"/>
      <c r="K354" s="63"/>
      <c r="L354" s="63"/>
      <c r="M354" s="63"/>
      <c r="N354" s="63"/>
      <c r="O354" s="63"/>
      <c r="P354" s="65"/>
      <c r="Q354" s="65"/>
      <c r="R354" s="66"/>
      <c r="S354" s="63"/>
      <c r="T354" s="63"/>
      <c r="U354" s="63"/>
      <c r="V354" s="63"/>
      <c r="W354" s="63"/>
      <c r="X354" s="63"/>
      <c r="Y354" s="65"/>
      <c r="Z354" s="65"/>
      <c r="AA354" s="66"/>
      <c r="AB354" s="63"/>
      <c r="AC354" s="63"/>
      <c r="AD354" s="63"/>
      <c r="AE354" s="63"/>
      <c r="AF354" s="63"/>
      <c r="AG354" s="65"/>
      <c r="AH354" s="65"/>
      <c r="AI354" s="66"/>
      <c r="AJ354" s="63"/>
      <c r="AK354" s="63"/>
      <c r="AL354" s="63"/>
      <c r="AM354" s="63"/>
      <c r="AN354" s="63"/>
      <c r="AO354" s="65"/>
      <c r="AP354" s="65"/>
      <c r="AQ354" s="63"/>
      <c r="AR354" s="63"/>
      <c r="AS354" s="145"/>
      <c r="AT354" s="63"/>
      <c r="AU354" s="63"/>
      <c r="AV354" s="63"/>
      <c r="AW354" s="63"/>
      <c r="AX354" s="65"/>
      <c r="AY354" s="65"/>
      <c r="AZ354" s="66"/>
    </row>
    <row r="355" spans="1:52" ht="22" customHeight="1">
      <c r="A355" s="63"/>
      <c r="B355" s="64"/>
      <c r="C355" s="63"/>
      <c r="D355" s="63"/>
      <c r="E355" s="63"/>
      <c r="F355" s="63"/>
      <c r="G355" s="63"/>
      <c r="H355" s="65"/>
      <c r="I355" s="65"/>
      <c r="J355" s="66"/>
      <c r="K355" s="63"/>
      <c r="L355" s="63"/>
      <c r="M355" s="63"/>
      <c r="N355" s="63"/>
      <c r="O355" s="63"/>
      <c r="P355" s="65"/>
      <c r="Q355" s="65"/>
      <c r="R355" s="66"/>
      <c r="S355" s="63"/>
      <c r="T355" s="63"/>
      <c r="U355" s="63"/>
      <c r="V355" s="63"/>
      <c r="W355" s="63"/>
      <c r="X355" s="63"/>
      <c r="Y355" s="65"/>
      <c r="Z355" s="65"/>
      <c r="AA355" s="66"/>
      <c r="AB355" s="63"/>
      <c r="AC355" s="63"/>
      <c r="AD355" s="63"/>
      <c r="AE355" s="63"/>
      <c r="AF355" s="63"/>
      <c r="AG355" s="65"/>
      <c r="AH355" s="65"/>
      <c r="AI355" s="66"/>
      <c r="AJ355" s="63"/>
      <c r="AK355" s="63"/>
      <c r="AL355" s="63"/>
      <c r="AM355" s="63"/>
      <c r="AN355" s="63"/>
      <c r="AO355" s="65"/>
      <c r="AP355" s="65"/>
      <c r="AQ355" s="63"/>
      <c r="AR355" s="63"/>
      <c r="AS355" s="145"/>
      <c r="AT355" s="63"/>
      <c r="AU355" s="63"/>
      <c r="AV355" s="63"/>
      <c r="AW355" s="63"/>
      <c r="AX355" s="65"/>
      <c r="AY355" s="65"/>
      <c r="AZ355" s="66"/>
    </row>
    <row r="356" spans="1:52" ht="22" customHeight="1">
      <c r="A356" s="63"/>
      <c r="B356" s="64"/>
      <c r="C356" s="63"/>
      <c r="D356" s="63"/>
      <c r="E356" s="63"/>
      <c r="F356" s="63"/>
      <c r="G356" s="63"/>
      <c r="H356" s="65"/>
      <c r="I356" s="65"/>
      <c r="J356" s="66"/>
      <c r="K356" s="63"/>
      <c r="L356" s="63"/>
      <c r="M356" s="63"/>
      <c r="N356" s="63"/>
      <c r="O356" s="63"/>
      <c r="P356" s="65"/>
      <c r="Q356" s="65"/>
      <c r="R356" s="66"/>
      <c r="S356" s="63"/>
      <c r="T356" s="63"/>
      <c r="U356" s="63"/>
      <c r="V356" s="63"/>
      <c r="W356" s="63"/>
      <c r="X356" s="63"/>
      <c r="Y356" s="65"/>
      <c r="Z356" s="65"/>
      <c r="AA356" s="66"/>
      <c r="AB356" s="63"/>
      <c r="AC356" s="63"/>
      <c r="AD356" s="63"/>
      <c r="AE356" s="63"/>
      <c r="AF356" s="63"/>
      <c r="AG356" s="65"/>
      <c r="AH356" s="65"/>
      <c r="AI356" s="66"/>
      <c r="AJ356" s="63"/>
      <c r="AK356" s="63"/>
      <c r="AL356" s="63"/>
      <c r="AM356" s="63"/>
      <c r="AN356" s="63"/>
      <c r="AO356" s="65"/>
      <c r="AP356" s="65"/>
      <c r="AQ356" s="63"/>
      <c r="AR356" s="63"/>
      <c r="AS356" s="145"/>
      <c r="AT356" s="63"/>
      <c r="AU356" s="63"/>
      <c r="AV356" s="63"/>
      <c r="AW356" s="63"/>
      <c r="AX356" s="65"/>
      <c r="AY356" s="65"/>
      <c r="AZ356" s="66"/>
    </row>
    <row r="357" spans="1:52" ht="22" customHeight="1">
      <c r="A357" s="63"/>
      <c r="B357" s="64"/>
      <c r="C357" s="63"/>
      <c r="D357" s="63"/>
      <c r="E357" s="63"/>
      <c r="F357" s="63"/>
      <c r="G357" s="63"/>
      <c r="H357" s="65"/>
      <c r="I357" s="65"/>
      <c r="J357" s="66"/>
      <c r="K357" s="63"/>
      <c r="L357" s="63"/>
      <c r="M357" s="63"/>
      <c r="N357" s="63"/>
      <c r="O357" s="63"/>
      <c r="P357" s="65"/>
      <c r="Q357" s="65"/>
      <c r="R357" s="66"/>
      <c r="S357" s="63"/>
      <c r="T357" s="63"/>
      <c r="U357" s="63"/>
      <c r="V357" s="63"/>
      <c r="W357" s="63"/>
      <c r="X357" s="63"/>
      <c r="Y357" s="65"/>
      <c r="Z357" s="65"/>
      <c r="AA357" s="66"/>
      <c r="AB357" s="63"/>
      <c r="AC357" s="63"/>
      <c r="AD357" s="63"/>
      <c r="AE357" s="63"/>
      <c r="AF357" s="63"/>
      <c r="AG357" s="65"/>
      <c r="AH357" s="65"/>
      <c r="AI357" s="66"/>
      <c r="AJ357" s="63"/>
      <c r="AK357" s="63"/>
      <c r="AL357" s="63"/>
      <c r="AM357" s="63"/>
      <c r="AN357" s="63"/>
      <c r="AO357" s="65"/>
      <c r="AP357" s="65"/>
      <c r="AQ357" s="63"/>
      <c r="AR357" s="63"/>
      <c r="AS357" s="145"/>
      <c r="AT357" s="63"/>
      <c r="AU357" s="63"/>
      <c r="AV357" s="63"/>
      <c r="AW357" s="63"/>
      <c r="AX357" s="65"/>
      <c r="AY357" s="65"/>
      <c r="AZ357" s="66"/>
    </row>
    <row r="358" spans="1:52" ht="22" customHeight="1">
      <c r="A358" s="63"/>
      <c r="B358" s="64"/>
      <c r="C358" s="63"/>
      <c r="D358" s="63"/>
      <c r="E358" s="63"/>
      <c r="F358" s="63"/>
      <c r="G358" s="63"/>
      <c r="H358" s="65"/>
      <c r="I358" s="65"/>
      <c r="J358" s="66"/>
      <c r="K358" s="63"/>
      <c r="L358" s="63"/>
      <c r="M358" s="63"/>
      <c r="N358" s="63"/>
      <c r="O358" s="63"/>
      <c r="P358" s="65"/>
      <c r="Q358" s="65"/>
      <c r="R358" s="66"/>
      <c r="S358" s="63"/>
      <c r="T358" s="63"/>
      <c r="U358" s="63"/>
      <c r="V358" s="63"/>
      <c r="W358" s="63"/>
      <c r="X358" s="63"/>
      <c r="Y358" s="65"/>
      <c r="Z358" s="65"/>
      <c r="AA358" s="66"/>
      <c r="AB358" s="63"/>
      <c r="AC358" s="63"/>
      <c r="AD358" s="63"/>
      <c r="AE358" s="63"/>
      <c r="AF358" s="63"/>
      <c r="AG358" s="65"/>
      <c r="AH358" s="65"/>
      <c r="AI358" s="66"/>
      <c r="AJ358" s="63"/>
      <c r="AK358" s="63"/>
      <c r="AL358" s="63"/>
      <c r="AM358" s="63"/>
      <c r="AN358" s="63"/>
      <c r="AO358" s="65"/>
      <c r="AP358" s="65"/>
      <c r="AQ358" s="63"/>
      <c r="AR358" s="63"/>
      <c r="AS358" s="145"/>
      <c r="AT358" s="63"/>
      <c r="AU358" s="63"/>
      <c r="AV358" s="63"/>
      <c r="AW358" s="63"/>
      <c r="AX358" s="65"/>
      <c r="AY358" s="65"/>
      <c r="AZ358" s="66"/>
    </row>
    <row r="359" spans="1:52" ht="22" customHeight="1">
      <c r="A359" s="63"/>
      <c r="B359" s="64"/>
      <c r="C359" s="63"/>
      <c r="D359" s="63"/>
      <c r="E359" s="63"/>
      <c r="F359" s="63"/>
      <c r="G359" s="63"/>
      <c r="H359" s="65"/>
      <c r="I359" s="65"/>
      <c r="J359" s="66"/>
      <c r="K359" s="63"/>
      <c r="L359" s="63"/>
      <c r="M359" s="63"/>
      <c r="N359" s="63"/>
      <c r="O359" s="63"/>
      <c r="P359" s="65"/>
      <c r="Q359" s="65"/>
      <c r="R359" s="66"/>
      <c r="S359" s="63"/>
      <c r="T359" s="63"/>
      <c r="U359" s="63"/>
      <c r="V359" s="63"/>
      <c r="W359" s="63"/>
      <c r="X359" s="63"/>
      <c r="Y359" s="65"/>
      <c r="Z359" s="65"/>
      <c r="AA359" s="66"/>
      <c r="AB359" s="63"/>
      <c r="AC359" s="63"/>
      <c r="AD359" s="63"/>
      <c r="AE359" s="63"/>
      <c r="AF359" s="63"/>
      <c r="AG359" s="65"/>
      <c r="AH359" s="65"/>
      <c r="AI359" s="66"/>
      <c r="AJ359" s="63"/>
      <c r="AK359" s="63"/>
      <c r="AL359" s="63"/>
      <c r="AM359" s="63"/>
      <c r="AN359" s="63"/>
      <c r="AO359" s="65"/>
      <c r="AP359" s="65"/>
      <c r="AQ359" s="63"/>
      <c r="AR359" s="63"/>
      <c r="AS359" s="145"/>
      <c r="AT359" s="63"/>
      <c r="AU359" s="63"/>
      <c r="AV359" s="63"/>
      <c r="AW359" s="63"/>
      <c r="AX359" s="65"/>
      <c r="AY359" s="65"/>
      <c r="AZ359" s="66"/>
    </row>
    <row r="360" spans="1:52" ht="22" customHeight="1">
      <c r="A360" s="63"/>
      <c r="B360" s="64"/>
      <c r="C360" s="63"/>
      <c r="D360" s="63"/>
      <c r="E360" s="63"/>
      <c r="F360" s="63"/>
      <c r="G360" s="63"/>
      <c r="H360" s="65"/>
      <c r="I360" s="65"/>
      <c r="J360" s="66"/>
      <c r="K360" s="63"/>
      <c r="L360" s="63"/>
      <c r="M360" s="63"/>
      <c r="N360" s="63"/>
      <c r="O360" s="63"/>
      <c r="P360" s="65"/>
      <c r="Q360" s="65"/>
      <c r="R360" s="66"/>
      <c r="S360" s="63"/>
      <c r="T360" s="63"/>
      <c r="U360" s="63"/>
      <c r="V360" s="63"/>
      <c r="W360" s="63"/>
      <c r="X360" s="63"/>
      <c r="Y360" s="65"/>
      <c r="Z360" s="65"/>
      <c r="AA360" s="66"/>
      <c r="AB360" s="63"/>
      <c r="AC360" s="63"/>
      <c r="AD360" s="63"/>
      <c r="AE360" s="63"/>
      <c r="AF360" s="63"/>
      <c r="AG360" s="65"/>
      <c r="AH360" s="65"/>
      <c r="AI360" s="66"/>
      <c r="AJ360" s="63"/>
      <c r="AK360" s="63"/>
      <c r="AL360" s="63"/>
      <c r="AM360" s="63"/>
      <c r="AN360" s="63"/>
      <c r="AO360" s="65"/>
      <c r="AP360" s="65"/>
      <c r="AQ360" s="63"/>
      <c r="AR360" s="63"/>
      <c r="AS360" s="145"/>
      <c r="AT360" s="63"/>
      <c r="AU360" s="63"/>
      <c r="AV360" s="63"/>
      <c r="AW360" s="63"/>
      <c r="AX360" s="65"/>
      <c r="AY360" s="65"/>
      <c r="AZ360" s="66"/>
    </row>
    <row r="361" spans="1:52" ht="22" customHeight="1">
      <c r="A361" s="63"/>
      <c r="B361" s="64"/>
      <c r="C361" s="63"/>
      <c r="D361" s="63"/>
      <c r="E361" s="63"/>
      <c r="F361" s="63"/>
      <c r="G361" s="63"/>
      <c r="H361" s="65"/>
      <c r="I361" s="65"/>
      <c r="J361" s="66"/>
      <c r="K361" s="63"/>
      <c r="L361" s="63"/>
      <c r="M361" s="63"/>
      <c r="N361" s="63"/>
      <c r="O361" s="63"/>
      <c r="P361" s="65"/>
      <c r="Q361" s="65"/>
      <c r="R361" s="66"/>
      <c r="S361" s="63"/>
      <c r="T361" s="63"/>
      <c r="U361" s="63"/>
      <c r="V361" s="63"/>
      <c r="W361" s="63"/>
      <c r="X361" s="63"/>
      <c r="Y361" s="65"/>
      <c r="Z361" s="65"/>
      <c r="AA361" s="66"/>
      <c r="AB361" s="63"/>
      <c r="AC361" s="63"/>
      <c r="AD361" s="63"/>
      <c r="AE361" s="63"/>
      <c r="AF361" s="63"/>
      <c r="AG361" s="65"/>
      <c r="AH361" s="65"/>
      <c r="AI361" s="66"/>
      <c r="AJ361" s="63"/>
      <c r="AK361" s="63"/>
      <c r="AL361" s="63"/>
      <c r="AM361" s="63"/>
      <c r="AN361" s="63"/>
      <c r="AO361" s="65"/>
      <c r="AP361" s="65"/>
      <c r="AQ361" s="63"/>
      <c r="AR361" s="63"/>
      <c r="AS361" s="145"/>
      <c r="AT361" s="63"/>
      <c r="AU361" s="63"/>
      <c r="AV361" s="63"/>
      <c r="AW361" s="63"/>
      <c r="AX361" s="65"/>
      <c r="AY361" s="65"/>
      <c r="AZ361" s="66"/>
    </row>
    <row r="362" spans="1:52" ht="22" customHeight="1">
      <c r="A362" s="63"/>
      <c r="B362" s="64"/>
      <c r="C362" s="63"/>
      <c r="D362" s="63"/>
      <c r="E362" s="63"/>
      <c r="F362" s="63"/>
      <c r="G362" s="63"/>
      <c r="H362" s="65"/>
      <c r="I362" s="65"/>
      <c r="J362" s="66"/>
      <c r="K362" s="63"/>
      <c r="L362" s="63"/>
      <c r="M362" s="63"/>
      <c r="N362" s="63"/>
      <c r="O362" s="63"/>
      <c r="P362" s="65"/>
      <c r="Q362" s="65"/>
      <c r="R362" s="66"/>
      <c r="S362" s="63"/>
      <c r="T362" s="63"/>
      <c r="U362" s="63"/>
      <c r="V362" s="63"/>
      <c r="W362" s="63"/>
      <c r="X362" s="63"/>
      <c r="Y362" s="65"/>
      <c r="Z362" s="65"/>
      <c r="AA362" s="66"/>
      <c r="AB362" s="63"/>
      <c r="AC362" s="63"/>
      <c r="AD362" s="63"/>
      <c r="AE362" s="63"/>
      <c r="AF362" s="63"/>
      <c r="AG362" s="65"/>
      <c r="AH362" s="65"/>
      <c r="AI362" s="66"/>
      <c r="AJ362" s="63"/>
      <c r="AK362" s="63"/>
      <c r="AL362" s="63"/>
      <c r="AM362" s="63"/>
      <c r="AN362" s="63"/>
      <c r="AO362" s="65"/>
      <c r="AP362" s="65"/>
      <c r="AQ362" s="63"/>
      <c r="AR362" s="63"/>
      <c r="AS362" s="145"/>
      <c r="AT362" s="63"/>
      <c r="AU362" s="63"/>
      <c r="AV362" s="63"/>
      <c r="AW362" s="63"/>
      <c r="AX362" s="65"/>
      <c r="AY362" s="65"/>
      <c r="AZ362" s="66"/>
    </row>
    <row r="363" spans="1:52" ht="22" customHeight="1">
      <c r="A363" s="63"/>
      <c r="B363" s="64"/>
      <c r="C363" s="63"/>
      <c r="D363" s="63"/>
      <c r="E363" s="63"/>
      <c r="F363" s="63"/>
      <c r="G363" s="63"/>
      <c r="H363" s="65"/>
      <c r="I363" s="65"/>
      <c r="J363" s="66"/>
      <c r="K363" s="63"/>
      <c r="L363" s="63"/>
      <c r="M363" s="63"/>
      <c r="N363" s="63"/>
      <c r="O363" s="63"/>
      <c r="P363" s="65"/>
      <c r="Q363" s="65"/>
      <c r="R363" s="66"/>
      <c r="S363" s="63"/>
      <c r="T363" s="63"/>
      <c r="U363" s="63"/>
      <c r="V363" s="63"/>
      <c r="W363" s="63"/>
      <c r="X363" s="63"/>
      <c r="Y363" s="65"/>
      <c r="Z363" s="65"/>
      <c r="AA363" s="66"/>
      <c r="AB363" s="63"/>
      <c r="AC363" s="63"/>
      <c r="AD363" s="63"/>
      <c r="AE363" s="63"/>
      <c r="AF363" s="63"/>
      <c r="AG363" s="65"/>
      <c r="AH363" s="65"/>
      <c r="AI363" s="66"/>
      <c r="AJ363" s="63"/>
      <c r="AK363" s="63"/>
      <c r="AL363" s="63"/>
      <c r="AM363" s="63"/>
      <c r="AN363" s="63"/>
      <c r="AO363" s="65"/>
      <c r="AP363" s="65"/>
      <c r="AQ363" s="63"/>
      <c r="AR363" s="63"/>
      <c r="AS363" s="145"/>
      <c r="AT363" s="63"/>
      <c r="AU363" s="63"/>
      <c r="AV363" s="63"/>
      <c r="AW363" s="63"/>
      <c r="AX363" s="65"/>
      <c r="AY363" s="65"/>
      <c r="AZ363" s="66"/>
    </row>
    <row r="364" spans="1:52" ht="22" customHeight="1">
      <c r="A364" s="63"/>
      <c r="B364" s="64"/>
      <c r="C364" s="63"/>
      <c r="D364" s="63"/>
      <c r="E364" s="63"/>
      <c r="F364" s="63"/>
      <c r="G364" s="63"/>
      <c r="H364" s="65"/>
      <c r="I364" s="65"/>
      <c r="J364" s="66"/>
      <c r="K364" s="63"/>
      <c r="L364" s="63"/>
      <c r="M364" s="63"/>
      <c r="N364" s="63"/>
      <c r="O364" s="63"/>
      <c r="P364" s="65"/>
      <c r="Q364" s="65"/>
      <c r="R364" s="66"/>
      <c r="S364" s="63"/>
      <c r="T364" s="63"/>
      <c r="U364" s="63"/>
      <c r="V364" s="63"/>
      <c r="W364" s="63"/>
      <c r="X364" s="63"/>
      <c r="Y364" s="65"/>
      <c r="Z364" s="65"/>
      <c r="AA364" s="66"/>
      <c r="AB364" s="63"/>
      <c r="AC364" s="63"/>
      <c r="AD364" s="63"/>
      <c r="AE364" s="63"/>
      <c r="AF364" s="63"/>
      <c r="AG364" s="65"/>
      <c r="AH364" s="65"/>
      <c r="AI364" s="66"/>
      <c r="AJ364" s="63"/>
      <c r="AK364" s="63"/>
      <c r="AL364" s="63"/>
      <c r="AM364" s="63"/>
      <c r="AN364" s="63"/>
      <c r="AO364" s="65"/>
      <c r="AP364" s="65"/>
      <c r="AQ364" s="63"/>
      <c r="AR364" s="63"/>
      <c r="AS364" s="145"/>
      <c r="AT364" s="63"/>
      <c r="AU364" s="63"/>
      <c r="AV364" s="63"/>
      <c r="AW364" s="63"/>
      <c r="AX364" s="65"/>
      <c r="AY364" s="65"/>
      <c r="AZ364" s="66"/>
    </row>
    <row r="365" spans="1:52" ht="22" customHeight="1">
      <c r="A365" s="63"/>
      <c r="B365" s="64"/>
      <c r="C365" s="63"/>
      <c r="D365" s="63"/>
      <c r="E365" s="63"/>
      <c r="F365" s="63"/>
      <c r="G365" s="63"/>
      <c r="H365" s="65"/>
      <c r="I365" s="65"/>
      <c r="J365" s="66"/>
      <c r="K365" s="63"/>
      <c r="L365" s="63"/>
      <c r="M365" s="63"/>
      <c r="N365" s="63"/>
      <c r="O365" s="63"/>
      <c r="P365" s="65"/>
      <c r="Q365" s="65"/>
      <c r="R365" s="66"/>
      <c r="S365" s="63"/>
      <c r="T365" s="63"/>
      <c r="U365" s="63"/>
      <c r="V365" s="63"/>
      <c r="W365" s="63"/>
      <c r="X365" s="63"/>
      <c r="Y365" s="65"/>
      <c r="Z365" s="65"/>
      <c r="AA365" s="66"/>
      <c r="AB365" s="63"/>
      <c r="AC365" s="63"/>
      <c r="AD365" s="63"/>
      <c r="AE365" s="63"/>
      <c r="AF365" s="63"/>
      <c r="AG365" s="65"/>
      <c r="AH365" s="65"/>
      <c r="AI365" s="66"/>
      <c r="AJ365" s="63"/>
      <c r="AK365" s="63"/>
      <c r="AL365" s="63"/>
      <c r="AM365" s="63"/>
      <c r="AN365" s="63"/>
      <c r="AO365" s="65"/>
      <c r="AP365" s="65"/>
      <c r="AQ365" s="63"/>
      <c r="AR365" s="63"/>
      <c r="AS365" s="145"/>
      <c r="AT365" s="63"/>
      <c r="AU365" s="63"/>
      <c r="AV365" s="63"/>
      <c r="AW365" s="63"/>
      <c r="AX365" s="65"/>
      <c r="AY365" s="65"/>
      <c r="AZ365" s="66"/>
    </row>
    <row r="366" spans="1:52" ht="22" customHeight="1">
      <c r="A366" s="63"/>
      <c r="B366" s="64"/>
      <c r="C366" s="63"/>
      <c r="D366" s="63"/>
      <c r="E366" s="63"/>
      <c r="F366" s="63"/>
      <c r="G366" s="63"/>
      <c r="H366" s="65"/>
      <c r="I366" s="65"/>
      <c r="J366" s="66"/>
      <c r="K366" s="63"/>
      <c r="L366" s="63"/>
      <c r="M366" s="63"/>
      <c r="N366" s="63"/>
      <c r="O366" s="63"/>
      <c r="P366" s="65"/>
      <c r="Q366" s="65"/>
      <c r="R366" s="66"/>
      <c r="S366" s="63"/>
      <c r="T366" s="63"/>
      <c r="U366" s="63"/>
      <c r="V366" s="63"/>
      <c r="W366" s="63"/>
      <c r="X366" s="63"/>
      <c r="Y366" s="65"/>
      <c r="Z366" s="65"/>
      <c r="AA366" s="66"/>
      <c r="AB366" s="63"/>
      <c r="AC366" s="63"/>
      <c r="AD366" s="63"/>
      <c r="AE366" s="63"/>
      <c r="AF366" s="63"/>
      <c r="AG366" s="65"/>
      <c r="AH366" s="65"/>
      <c r="AI366" s="66"/>
      <c r="AJ366" s="63"/>
      <c r="AK366" s="63"/>
      <c r="AL366" s="63"/>
      <c r="AM366" s="63"/>
      <c r="AN366" s="63"/>
      <c r="AO366" s="65"/>
      <c r="AP366" s="65"/>
      <c r="AQ366" s="63"/>
      <c r="AR366" s="63"/>
      <c r="AS366" s="145"/>
      <c r="AT366" s="63"/>
      <c r="AU366" s="63"/>
      <c r="AV366" s="63"/>
      <c r="AW366" s="63"/>
      <c r="AX366" s="65"/>
      <c r="AY366" s="65"/>
      <c r="AZ366" s="66"/>
    </row>
    <row r="367" spans="1:52" ht="22" customHeight="1">
      <c r="A367" s="63"/>
      <c r="B367" s="64"/>
      <c r="C367" s="63"/>
      <c r="D367" s="63"/>
      <c r="E367" s="63"/>
      <c r="F367" s="63"/>
      <c r="G367" s="63"/>
      <c r="H367" s="65"/>
      <c r="I367" s="65"/>
      <c r="J367" s="66"/>
      <c r="K367" s="63"/>
      <c r="L367" s="63"/>
      <c r="M367" s="63"/>
      <c r="N367" s="63"/>
      <c r="O367" s="63"/>
      <c r="P367" s="65"/>
      <c r="Q367" s="65"/>
      <c r="R367" s="66"/>
      <c r="S367" s="63"/>
      <c r="T367" s="63"/>
      <c r="U367" s="63"/>
      <c r="V367" s="63"/>
      <c r="W367" s="63"/>
      <c r="X367" s="63"/>
      <c r="Y367" s="65"/>
      <c r="Z367" s="65"/>
      <c r="AA367" s="66"/>
      <c r="AB367" s="63"/>
      <c r="AC367" s="63"/>
      <c r="AD367" s="63"/>
      <c r="AE367" s="63"/>
      <c r="AF367" s="63"/>
      <c r="AG367" s="65"/>
      <c r="AH367" s="65"/>
      <c r="AI367" s="66"/>
      <c r="AJ367" s="63"/>
      <c r="AK367" s="63"/>
      <c r="AL367" s="63"/>
      <c r="AM367" s="63"/>
      <c r="AN367" s="63"/>
      <c r="AO367" s="65"/>
      <c r="AP367" s="65"/>
      <c r="AQ367" s="63"/>
      <c r="AR367" s="63"/>
      <c r="AS367" s="145"/>
      <c r="AT367" s="63"/>
      <c r="AU367" s="63"/>
      <c r="AV367" s="63"/>
      <c r="AW367" s="63"/>
      <c r="AX367" s="65"/>
      <c r="AY367" s="65"/>
      <c r="AZ367" s="66"/>
    </row>
    <row r="368" spans="1:52" ht="22" customHeight="1">
      <c r="A368" s="63"/>
      <c r="B368" s="64"/>
      <c r="C368" s="63"/>
      <c r="D368" s="63"/>
      <c r="E368" s="63"/>
      <c r="F368" s="63"/>
      <c r="G368" s="63"/>
      <c r="H368" s="65"/>
      <c r="I368" s="65"/>
      <c r="J368" s="66"/>
      <c r="K368" s="63"/>
      <c r="L368" s="63"/>
      <c r="M368" s="63"/>
      <c r="N368" s="63"/>
      <c r="O368" s="63"/>
      <c r="P368" s="65"/>
      <c r="Q368" s="65"/>
      <c r="R368" s="66"/>
      <c r="S368" s="63"/>
      <c r="T368" s="63"/>
      <c r="U368" s="63"/>
      <c r="V368" s="63"/>
      <c r="W368" s="63"/>
      <c r="X368" s="63"/>
      <c r="Y368" s="65"/>
      <c r="Z368" s="65"/>
      <c r="AA368" s="66"/>
      <c r="AB368" s="63"/>
      <c r="AC368" s="63"/>
      <c r="AD368" s="63"/>
      <c r="AE368" s="63"/>
      <c r="AF368" s="63"/>
      <c r="AG368" s="65"/>
      <c r="AH368" s="65"/>
      <c r="AI368" s="66"/>
      <c r="AJ368" s="63"/>
      <c r="AK368" s="63"/>
      <c r="AL368" s="63"/>
      <c r="AM368" s="63"/>
      <c r="AN368" s="63"/>
      <c r="AO368" s="65"/>
      <c r="AP368" s="65"/>
      <c r="AQ368" s="63"/>
      <c r="AR368" s="63"/>
      <c r="AS368" s="145"/>
      <c r="AT368" s="63"/>
      <c r="AU368" s="63"/>
      <c r="AV368" s="63"/>
      <c r="AW368" s="63"/>
      <c r="AX368" s="65"/>
      <c r="AY368" s="65"/>
      <c r="AZ368" s="66"/>
    </row>
    <row r="369" spans="1:52" ht="22" customHeight="1">
      <c r="A369" s="63"/>
      <c r="B369" s="64"/>
      <c r="C369" s="63"/>
      <c r="D369" s="63"/>
      <c r="E369" s="63"/>
      <c r="F369" s="63"/>
      <c r="G369" s="63"/>
      <c r="H369" s="65"/>
      <c r="I369" s="65"/>
      <c r="J369" s="66"/>
      <c r="K369" s="63"/>
      <c r="L369" s="63"/>
      <c r="M369" s="63"/>
      <c r="N369" s="63"/>
      <c r="O369" s="63"/>
      <c r="P369" s="65"/>
      <c r="Q369" s="65"/>
      <c r="R369" s="66"/>
      <c r="S369" s="63"/>
      <c r="T369" s="63"/>
      <c r="U369" s="63"/>
      <c r="V369" s="63"/>
      <c r="W369" s="63"/>
      <c r="X369" s="63"/>
      <c r="Y369" s="65"/>
      <c r="Z369" s="65"/>
      <c r="AA369" s="66"/>
      <c r="AB369" s="63"/>
      <c r="AC369" s="63"/>
      <c r="AD369" s="63"/>
      <c r="AE369" s="63"/>
      <c r="AF369" s="63"/>
      <c r="AG369" s="65"/>
      <c r="AH369" s="65"/>
      <c r="AI369" s="66"/>
      <c r="AJ369" s="63"/>
      <c r="AK369" s="63"/>
      <c r="AL369" s="63"/>
      <c r="AM369" s="63"/>
      <c r="AN369" s="63"/>
      <c r="AO369" s="65"/>
      <c r="AP369" s="65"/>
      <c r="AQ369" s="63"/>
      <c r="AR369" s="63"/>
      <c r="AS369" s="145"/>
      <c r="AT369" s="63"/>
      <c r="AU369" s="63"/>
      <c r="AV369" s="63"/>
      <c r="AW369" s="63"/>
      <c r="AX369" s="65"/>
      <c r="AY369" s="65"/>
      <c r="AZ369" s="66"/>
    </row>
    <row r="370" spans="1:52" ht="22" customHeight="1">
      <c r="A370" s="63"/>
      <c r="B370" s="64"/>
      <c r="C370" s="63"/>
      <c r="D370" s="63"/>
      <c r="E370" s="63"/>
      <c r="F370" s="63"/>
      <c r="G370" s="63"/>
      <c r="H370" s="65"/>
      <c r="I370" s="65"/>
      <c r="J370" s="66"/>
      <c r="K370" s="63"/>
      <c r="L370" s="63"/>
      <c r="M370" s="63"/>
      <c r="N370" s="63"/>
      <c r="O370" s="63"/>
      <c r="P370" s="65"/>
      <c r="Q370" s="65"/>
      <c r="R370" s="66"/>
      <c r="S370" s="63"/>
      <c r="T370" s="63"/>
      <c r="U370" s="63"/>
      <c r="V370" s="63"/>
      <c r="W370" s="63"/>
      <c r="X370" s="63"/>
      <c r="Y370" s="65"/>
      <c r="Z370" s="65"/>
      <c r="AA370" s="66"/>
      <c r="AB370" s="63"/>
      <c r="AC370" s="63"/>
      <c r="AD370" s="63"/>
      <c r="AE370" s="63"/>
      <c r="AF370" s="63"/>
      <c r="AG370" s="65"/>
      <c r="AH370" s="65"/>
      <c r="AI370" s="66"/>
      <c r="AJ370" s="63"/>
      <c r="AK370" s="63"/>
      <c r="AL370" s="63"/>
      <c r="AM370" s="63"/>
      <c r="AN370" s="63"/>
      <c r="AO370" s="65"/>
      <c r="AP370" s="65"/>
      <c r="AQ370" s="63"/>
      <c r="AR370" s="63"/>
      <c r="AS370" s="145"/>
      <c r="AT370" s="63"/>
      <c r="AU370" s="63"/>
      <c r="AV370" s="63"/>
      <c r="AW370" s="63"/>
      <c r="AX370" s="65"/>
      <c r="AY370" s="65"/>
      <c r="AZ370" s="66"/>
    </row>
    <row r="371" spans="1:52" ht="22" customHeight="1">
      <c r="A371" s="63"/>
      <c r="B371" s="64"/>
      <c r="C371" s="63"/>
      <c r="D371" s="63"/>
      <c r="E371" s="63"/>
      <c r="F371" s="63"/>
      <c r="G371" s="63"/>
      <c r="H371" s="65"/>
      <c r="I371" s="65"/>
      <c r="J371" s="66"/>
      <c r="K371" s="63"/>
      <c r="L371" s="63"/>
      <c r="M371" s="63"/>
      <c r="N371" s="63"/>
      <c r="O371" s="63"/>
      <c r="P371" s="65"/>
      <c r="Q371" s="65"/>
      <c r="R371" s="66"/>
      <c r="S371" s="63"/>
      <c r="T371" s="63"/>
      <c r="U371" s="63"/>
      <c r="V371" s="63"/>
      <c r="W371" s="63"/>
      <c r="X371" s="63"/>
      <c r="Y371" s="65"/>
      <c r="Z371" s="65"/>
      <c r="AA371" s="66"/>
      <c r="AB371" s="63"/>
      <c r="AC371" s="63"/>
      <c r="AD371" s="63"/>
      <c r="AE371" s="63"/>
      <c r="AF371" s="63"/>
      <c r="AG371" s="65"/>
      <c r="AH371" s="65"/>
      <c r="AI371" s="66"/>
      <c r="AJ371" s="63"/>
      <c r="AK371" s="63"/>
      <c r="AL371" s="63"/>
      <c r="AM371" s="63"/>
      <c r="AN371" s="63"/>
      <c r="AO371" s="65"/>
      <c r="AP371" s="65"/>
      <c r="AQ371" s="63"/>
      <c r="AR371" s="63"/>
      <c r="AS371" s="145"/>
      <c r="AT371" s="63"/>
      <c r="AU371" s="63"/>
      <c r="AV371" s="63"/>
      <c r="AW371" s="63"/>
      <c r="AX371" s="65"/>
      <c r="AY371" s="65"/>
      <c r="AZ371" s="66"/>
    </row>
    <row r="372" spans="1:52" ht="22" customHeight="1">
      <c r="A372" s="63"/>
      <c r="B372" s="64"/>
      <c r="C372" s="63"/>
      <c r="D372" s="63"/>
      <c r="E372" s="63"/>
      <c r="F372" s="63"/>
      <c r="G372" s="63"/>
      <c r="H372" s="65"/>
      <c r="I372" s="65"/>
      <c r="J372" s="66"/>
      <c r="K372" s="63"/>
      <c r="L372" s="63"/>
      <c r="M372" s="63"/>
      <c r="N372" s="63"/>
      <c r="O372" s="63"/>
      <c r="P372" s="65"/>
      <c r="Q372" s="65"/>
      <c r="R372" s="66"/>
      <c r="S372" s="63"/>
      <c r="T372" s="63"/>
      <c r="U372" s="63"/>
      <c r="V372" s="63"/>
      <c r="W372" s="63"/>
      <c r="X372" s="63"/>
      <c r="Y372" s="65"/>
      <c r="Z372" s="65"/>
      <c r="AA372" s="66"/>
      <c r="AB372" s="63"/>
      <c r="AC372" s="63"/>
      <c r="AD372" s="63"/>
      <c r="AE372" s="63"/>
      <c r="AF372" s="63"/>
      <c r="AG372" s="65"/>
      <c r="AH372" s="65"/>
      <c r="AI372" s="66"/>
      <c r="AJ372" s="63"/>
      <c r="AK372" s="63"/>
      <c r="AL372" s="63"/>
      <c r="AM372" s="63"/>
      <c r="AN372" s="63"/>
      <c r="AO372" s="65"/>
      <c r="AP372" s="65"/>
      <c r="AQ372" s="63"/>
      <c r="AR372" s="63"/>
      <c r="AS372" s="145"/>
      <c r="AT372" s="63"/>
      <c r="AU372" s="63"/>
      <c r="AV372" s="63"/>
      <c r="AW372" s="63"/>
      <c r="AX372" s="65"/>
      <c r="AY372" s="65"/>
      <c r="AZ372" s="66"/>
    </row>
    <row r="373" spans="1:52" ht="22" customHeight="1">
      <c r="A373" s="63"/>
      <c r="B373" s="64"/>
      <c r="C373" s="63"/>
      <c r="D373" s="63"/>
      <c r="E373" s="63"/>
      <c r="F373" s="63"/>
      <c r="G373" s="63"/>
      <c r="H373" s="65"/>
      <c r="I373" s="65"/>
      <c r="J373" s="66"/>
      <c r="K373" s="63"/>
      <c r="L373" s="63"/>
      <c r="M373" s="63"/>
      <c r="N373" s="63"/>
      <c r="O373" s="63"/>
      <c r="P373" s="65"/>
      <c r="Q373" s="65"/>
      <c r="R373" s="66"/>
      <c r="S373" s="63"/>
      <c r="T373" s="63"/>
      <c r="U373" s="63"/>
      <c r="V373" s="63"/>
      <c r="W373" s="63"/>
      <c r="X373" s="63"/>
      <c r="Y373" s="65"/>
      <c r="Z373" s="65"/>
      <c r="AA373" s="66"/>
      <c r="AB373" s="63"/>
      <c r="AC373" s="63"/>
      <c r="AD373" s="63"/>
      <c r="AE373" s="63"/>
      <c r="AF373" s="63"/>
      <c r="AG373" s="65"/>
      <c r="AH373" s="65"/>
      <c r="AI373" s="66"/>
      <c r="AJ373" s="63"/>
      <c r="AK373" s="63"/>
      <c r="AL373" s="63"/>
      <c r="AM373" s="63"/>
      <c r="AN373" s="63"/>
      <c r="AO373" s="65"/>
      <c r="AP373" s="65"/>
      <c r="AQ373" s="63"/>
      <c r="AR373" s="63"/>
      <c r="AS373" s="145"/>
      <c r="AT373" s="63"/>
      <c r="AU373" s="63"/>
      <c r="AV373" s="63"/>
      <c r="AW373" s="63"/>
      <c r="AX373" s="65"/>
      <c r="AY373" s="65"/>
      <c r="AZ373" s="66"/>
    </row>
    <row r="374" spans="1:52" ht="22" customHeight="1">
      <c r="A374" s="63"/>
      <c r="B374" s="64"/>
      <c r="C374" s="63"/>
      <c r="D374" s="63"/>
      <c r="E374" s="63"/>
      <c r="F374" s="63"/>
      <c r="G374" s="63"/>
      <c r="H374" s="65"/>
      <c r="I374" s="65"/>
      <c r="J374" s="66"/>
      <c r="K374" s="63"/>
      <c r="L374" s="63"/>
      <c r="M374" s="63"/>
      <c r="N374" s="63"/>
      <c r="O374" s="63"/>
      <c r="P374" s="65"/>
      <c r="Q374" s="65"/>
      <c r="R374" s="66"/>
      <c r="S374" s="63"/>
      <c r="T374" s="63"/>
      <c r="U374" s="63"/>
      <c r="V374" s="63"/>
      <c r="W374" s="63"/>
      <c r="X374" s="63"/>
      <c r="Y374" s="65"/>
      <c r="Z374" s="65"/>
      <c r="AA374" s="66"/>
      <c r="AB374" s="63"/>
      <c r="AC374" s="63"/>
      <c r="AD374" s="63"/>
      <c r="AE374" s="63"/>
      <c r="AF374" s="63"/>
      <c r="AG374" s="65"/>
      <c r="AH374" s="65"/>
      <c r="AI374" s="66"/>
      <c r="AJ374" s="63"/>
      <c r="AK374" s="63"/>
      <c r="AL374" s="63"/>
      <c r="AM374" s="63"/>
      <c r="AN374" s="63"/>
      <c r="AO374" s="65"/>
      <c r="AP374" s="65"/>
      <c r="AQ374" s="63"/>
      <c r="AR374" s="63"/>
      <c r="AS374" s="145"/>
      <c r="AT374" s="63"/>
      <c r="AU374" s="63"/>
      <c r="AV374" s="63"/>
      <c r="AW374" s="63"/>
      <c r="AX374" s="65"/>
      <c r="AY374" s="65"/>
      <c r="AZ374" s="66"/>
    </row>
    <row r="375" spans="1:52" ht="22" customHeight="1">
      <c r="A375" s="63"/>
      <c r="B375" s="64"/>
      <c r="C375" s="63"/>
      <c r="D375" s="63"/>
      <c r="E375" s="63"/>
      <c r="F375" s="63"/>
      <c r="G375" s="63"/>
      <c r="H375" s="65"/>
      <c r="I375" s="65"/>
      <c r="J375" s="66"/>
      <c r="K375" s="63"/>
      <c r="L375" s="63"/>
      <c r="M375" s="63"/>
      <c r="N375" s="63"/>
      <c r="O375" s="63"/>
      <c r="P375" s="65"/>
      <c r="Q375" s="65"/>
      <c r="R375" s="66"/>
      <c r="S375" s="63"/>
      <c r="T375" s="63"/>
      <c r="U375" s="63"/>
      <c r="V375" s="63"/>
      <c r="W375" s="63"/>
      <c r="X375" s="63"/>
      <c r="Y375" s="65"/>
      <c r="Z375" s="65"/>
      <c r="AA375" s="66"/>
      <c r="AB375" s="63"/>
      <c r="AC375" s="63"/>
      <c r="AD375" s="63"/>
      <c r="AE375" s="63"/>
      <c r="AF375" s="63"/>
      <c r="AG375" s="65"/>
      <c r="AH375" s="65"/>
      <c r="AI375" s="66"/>
      <c r="AJ375" s="63"/>
      <c r="AK375" s="63"/>
      <c r="AL375" s="63"/>
      <c r="AM375" s="63"/>
      <c r="AN375" s="63"/>
      <c r="AO375" s="65"/>
      <c r="AP375" s="65"/>
      <c r="AQ375" s="63"/>
      <c r="AR375" s="63"/>
      <c r="AS375" s="145"/>
      <c r="AT375" s="63"/>
      <c r="AU375" s="63"/>
      <c r="AV375" s="63"/>
      <c r="AW375" s="63"/>
      <c r="AX375" s="65"/>
      <c r="AY375" s="65"/>
      <c r="AZ375" s="66"/>
    </row>
    <row r="376" spans="1:52" ht="22" customHeight="1">
      <c r="A376" s="63"/>
      <c r="B376" s="64"/>
      <c r="C376" s="63"/>
      <c r="D376" s="63"/>
      <c r="E376" s="63"/>
      <c r="F376" s="63"/>
      <c r="G376" s="63"/>
      <c r="H376" s="65"/>
      <c r="I376" s="65"/>
      <c r="J376" s="66"/>
      <c r="K376" s="63"/>
      <c r="L376" s="63"/>
      <c r="M376" s="63"/>
      <c r="N376" s="63"/>
      <c r="O376" s="63"/>
      <c r="P376" s="65"/>
      <c r="Q376" s="65"/>
      <c r="R376" s="66"/>
      <c r="S376" s="63"/>
      <c r="T376" s="63"/>
      <c r="U376" s="63"/>
      <c r="V376" s="63"/>
      <c r="W376" s="63"/>
      <c r="X376" s="63"/>
      <c r="Y376" s="65"/>
      <c r="Z376" s="65"/>
      <c r="AA376" s="66"/>
      <c r="AB376" s="63"/>
      <c r="AC376" s="63"/>
      <c r="AD376" s="63"/>
      <c r="AE376" s="63"/>
      <c r="AF376" s="63"/>
      <c r="AG376" s="65"/>
      <c r="AH376" s="65"/>
      <c r="AI376" s="66"/>
      <c r="AJ376" s="63"/>
      <c r="AK376" s="63"/>
      <c r="AL376" s="63"/>
      <c r="AM376" s="63"/>
      <c r="AN376" s="63"/>
      <c r="AO376" s="65"/>
      <c r="AP376" s="65"/>
      <c r="AQ376" s="63"/>
      <c r="AR376" s="63"/>
      <c r="AS376" s="145"/>
      <c r="AT376" s="63"/>
      <c r="AU376" s="63"/>
      <c r="AV376" s="63"/>
      <c r="AW376" s="63"/>
      <c r="AX376" s="65"/>
      <c r="AY376" s="65"/>
      <c r="AZ376" s="66"/>
    </row>
    <row r="377" spans="1:52" ht="22" customHeight="1">
      <c r="A377" s="63"/>
      <c r="B377" s="64"/>
      <c r="C377" s="63"/>
      <c r="D377" s="63"/>
      <c r="E377" s="63"/>
      <c r="F377" s="63"/>
      <c r="G377" s="63"/>
      <c r="H377" s="65"/>
      <c r="I377" s="65"/>
      <c r="J377" s="66"/>
      <c r="K377" s="63"/>
      <c r="L377" s="63"/>
      <c r="M377" s="63"/>
      <c r="N377" s="63"/>
      <c r="O377" s="63"/>
      <c r="P377" s="65"/>
      <c r="Q377" s="65"/>
      <c r="R377" s="66"/>
      <c r="S377" s="63"/>
      <c r="T377" s="63"/>
      <c r="U377" s="63"/>
      <c r="V377" s="63"/>
      <c r="W377" s="63"/>
      <c r="X377" s="63"/>
      <c r="Y377" s="65"/>
      <c r="Z377" s="65"/>
      <c r="AA377" s="66"/>
      <c r="AB377" s="63"/>
      <c r="AC377" s="63"/>
      <c r="AD377" s="63"/>
      <c r="AE377" s="63"/>
      <c r="AF377" s="63"/>
      <c r="AG377" s="65"/>
      <c r="AH377" s="65"/>
      <c r="AI377" s="66"/>
      <c r="AJ377" s="63"/>
      <c r="AK377" s="63"/>
      <c r="AL377" s="63"/>
      <c r="AM377" s="63"/>
      <c r="AN377" s="63"/>
      <c r="AO377" s="65"/>
      <c r="AP377" s="65"/>
      <c r="AQ377" s="63"/>
      <c r="AR377" s="63"/>
      <c r="AS377" s="145"/>
      <c r="AT377" s="63"/>
      <c r="AU377" s="63"/>
      <c r="AV377" s="63"/>
      <c r="AW377" s="63"/>
      <c r="AX377" s="65"/>
      <c r="AY377" s="65"/>
      <c r="AZ377" s="66"/>
    </row>
    <row r="378" spans="1:52" ht="22" customHeight="1">
      <c r="A378" s="63"/>
      <c r="B378" s="64"/>
      <c r="C378" s="63"/>
      <c r="D378" s="63"/>
      <c r="E378" s="63"/>
      <c r="F378" s="63"/>
      <c r="G378" s="63"/>
      <c r="H378" s="65"/>
      <c r="I378" s="65"/>
      <c r="J378" s="66"/>
      <c r="K378" s="63"/>
      <c r="L378" s="63"/>
      <c r="M378" s="63"/>
      <c r="N378" s="63"/>
      <c r="O378" s="63"/>
      <c r="P378" s="65"/>
      <c r="Q378" s="65"/>
      <c r="R378" s="66"/>
      <c r="S378" s="63"/>
      <c r="T378" s="63"/>
      <c r="U378" s="63"/>
      <c r="V378" s="63"/>
      <c r="W378" s="63"/>
      <c r="X378" s="63"/>
      <c r="Y378" s="65"/>
      <c r="Z378" s="65"/>
      <c r="AA378" s="66"/>
      <c r="AB378" s="63"/>
      <c r="AC378" s="63"/>
      <c r="AD378" s="63"/>
      <c r="AE378" s="63"/>
      <c r="AF378" s="63"/>
      <c r="AG378" s="65"/>
      <c r="AH378" s="65"/>
      <c r="AI378" s="66"/>
      <c r="AJ378" s="63"/>
      <c r="AK378" s="63"/>
      <c r="AL378" s="63"/>
      <c r="AM378" s="63"/>
      <c r="AN378" s="63"/>
      <c r="AO378" s="65"/>
      <c r="AP378" s="65"/>
      <c r="AQ378" s="63"/>
      <c r="AR378" s="63"/>
      <c r="AS378" s="145"/>
      <c r="AT378" s="63"/>
      <c r="AU378" s="63"/>
      <c r="AV378" s="63"/>
      <c r="AW378" s="63"/>
      <c r="AX378" s="65"/>
      <c r="AY378" s="65"/>
      <c r="AZ378" s="66"/>
    </row>
    <row r="379" spans="1:52" ht="22" customHeight="1">
      <c r="A379" s="63"/>
      <c r="B379" s="64"/>
      <c r="C379" s="63"/>
      <c r="D379" s="63"/>
      <c r="E379" s="63"/>
      <c r="F379" s="63"/>
      <c r="G379" s="63"/>
      <c r="H379" s="65"/>
      <c r="I379" s="65"/>
      <c r="J379" s="66"/>
      <c r="K379" s="63"/>
      <c r="L379" s="63"/>
      <c r="M379" s="63"/>
      <c r="N379" s="63"/>
      <c r="O379" s="63"/>
      <c r="P379" s="65"/>
      <c r="Q379" s="65"/>
      <c r="R379" s="66"/>
      <c r="S379" s="63"/>
      <c r="T379" s="63"/>
      <c r="U379" s="63"/>
      <c r="V379" s="63"/>
      <c r="W379" s="63"/>
      <c r="X379" s="63"/>
      <c r="Y379" s="65"/>
      <c r="Z379" s="65"/>
      <c r="AA379" s="66"/>
      <c r="AB379" s="63"/>
      <c r="AC379" s="63"/>
      <c r="AD379" s="63"/>
      <c r="AE379" s="63"/>
      <c r="AF379" s="63"/>
      <c r="AG379" s="65"/>
      <c r="AH379" s="65"/>
      <c r="AI379" s="66"/>
      <c r="AJ379" s="63"/>
      <c r="AK379" s="63"/>
      <c r="AL379" s="63"/>
      <c r="AM379" s="63"/>
      <c r="AN379" s="63"/>
      <c r="AO379" s="65"/>
      <c r="AP379" s="65"/>
      <c r="AQ379" s="63"/>
      <c r="AR379" s="63"/>
      <c r="AS379" s="145"/>
      <c r="AT379" s="63"/>
      <c r="AU379" s="63"/>
      <c r="AV379" s="63"/>
      <c r="AW379" s="63"/>
      <c r="AX379" s="65"/>
      <c r="AY379" s="65"/>
      <c r="AZ379" s="66"/>
    </row>
    <row r="380" spans="1:52" ht="22" customHeight="1">
      <c r="A380" s="63"/>
      <c r="B380" s="64"/>
      <c r="C380" s="63"/>
      <c r="D380" s="63"/>
      <c r="E380" s="63"/>
      <c r="F380" s="63"/>
      <c r="G380" s="63"/>
      <c r="H380" s="65"/>
      <c r="I380" s="65"/>
      <c r="J380" s="66"/>
      <c r="K380" s="63"/>
      <c r="L380" s="63"/>
      <c r="M380" s="63"/>
      <c r="N380" s="63"/>
      <c r="O380" s="63"/>
      <c r="P380" s="65"/>
      <c r="Q380" s="65"/>
      <c r="R380" s="66"/>
      <c r="S380" s="63"/>
      <c r="T380" s="63"/>
      <c r="U380" s="63"/>
      <c r="V380" s="63"/>
      <c r="W380" s="63"/>
      <c r="X380" s="63"/>
      <c r="Y380" s="65"/>
      <c r="Z380" s="65"/>
      <c r="AA380" s="66"/>
      <c r="AB380" s="63"/>
      <c r="AC380" s="63"/>
      <c r="AD380" s="63"/>
      <c r="AE380" s="63"/>
      <c r="AF380" s="63"/>
      <c r="AG380" s="65"/>
      <c r="AH380" s="65"/>
      <c r="AI380" s="66"/>
      <c r="AJ380" s="63"/>
      <c r="AK380" s="63"/>
      <c r="AL380" s="63"/>
      <c r="AM380" s="63"/>
      <c r="AN380" s="63"/>
      <c r="AO380" s="65"/>
      <c r="AP380" s="65"/>
      <c r="AQ380" s="63"/>
      <c r="AR380" s="63"/>
      <c r="AS380" s="145"/>
      <c r="AT380" s="63"/>
      <c r="AU380" s="63"/>
      <c r="AV380" s="63"/>
      <c r="AW380" s="63"/>
      <c r="AX380" s="65"/>
      <c r="AY380" s="65"/>
      <c r="AZ380" s="66"/>
    </row>
    <row r="381" spans="1:52" ht="22" customHeight="1">
      <c r="A381" s="63"/>
      <c r="B381" s="64"/>
      <c r="C381" s="63"/>
      <c r="D381" s="63"/>
      <c r="E381" s="63"/>
      <c r="F381" s="63"/>
      <c r="G381" s="63"/>
      <c r="H381" s="65"/>
      <c r="I381" s="65"/>
      <c r="J381" s="66"/>
      <c r="K381" s="63"/>
      <c r="L381" s="63"/>
      <c r="M381" s="63"/>
      <c r="N381" s="63"/>
      <c r="O381" s="63"/>
      <c r="P381" s="65"/>
      <c r="Q381" s="65"/>
      <c r="R381" s="66"/>
      <c r="S381" s="63"/>
      <c r="T381" s="63"/>
      <c r="U381" s="63"/>
      <c r="V381" s="63"/>
      <c r="W381" s="63"/>
      <c r="X381" s="63"/>
      <c r="Y381" s="65"/>
      <c r="Z381" s="65"/>
      <c r="AA381" s="66"/>
      <c r="AB381" s="63"/>
      <c r="AC381" s="63"/>
      <c r="AD381" s="63"/>
      <c r="AE381" s="63"/>
      <c r="AF381" s="63"/>
      <c r="AG381" s="65"/>
      <c r="AH381" s="65"/>
      <c r="AI381" s="66"/>
      <c r="AJ381" s="63"/>
      <c r="AK381" s="63"/>
      <c r="AL381" s="63"/>
      <c r="AM381" s="63"/>
      <c r="AN381" s="63"/>
      <c r="AO381" s="65"/>
      <c r="AP381" s="65"/>
      <c r="AQ381" s="63"/>
      <c r="AR381" s="63"/>
      <c r="AS381" s="145"/>
      <c r="AT381" s="63"/>
      <c r="AU381" s="63"/>
      <c r="AV381" s="63"/>
      <c r="AW381" s="63"/>
      <c r="AX381" s="65"/>
      <c r="AY381" s="65"/>
      <c r="AZ381" s="66"/>
    </row>
    <row r="382" spans="1:52" ht="22" customHeight="1">
      <c r="A382" s="63"/>
      <c r="B382" s="64"/>
      <c r="C382" s="63"/>
      <c r="D382" s="63"/>
      <c r="E382" s="63"/>
      <c r="F382" s="63"/>
      <c r="G382" s="63"/>
      <c r="H382" s="65"/>
      <c r="I382" s="65"/>
      <c r="J382" s="66"/>
      <c r="K382" s="63"/>
      <c r="L382" s="63"/>
      <c r="M382" s="63"/>
      <c r="N382" s="63"/>
      <c r="O382" s="63"/>
      <c r="P382" s="65"/>
      <c r="Q382" s="65"/>
      <c r="R382" s="66"/>
      <c r="S382" s="63"/>
      <c r="T382" s="63"/>
      <c r="U382" s="63"/>
      <c r="V382" s="63"/>
      <c r="W382" s="63"/>
      <c r="X382" s="63"/>
      <c r="Y382" s="65"/>
      <c r="Z382" s="65"/>
      <c r="AA382" s="66"/>
      <c r="AB382" s="63"/>
      <c r="AC382" s="63"/>
      <c r="AD382" s="63"/>
      <c r="AE382" s="63"/>
      <c r="AF382" s="63"/>
      <c r="AG382" s="65"/>
      <c r="AH382" s="65"/>
      <c r="AI382" s="66"/>
      <c r="AJ382" s="63"/>
      <c r="AK382" s="63"/>
      <c r="AL382" s="63"/>
      <c r="AM382" s="63"/>
      <c r="AN382" s="63"/>
      <c r="AO382" s="65"/>
      <c r="AP382" s="65"/>
      <c r="AQ382" s="63"/>
      <c r="AR382" s="63"/>
      <c r="AS382" s="145"/>
      <c r="AT382" s="63"/>
      <c r="AU382" s="63"/>
      <c r="AV382" s="63"/>
      <c r="AW382" s="63"/>
      <c r="AX382" s="65"/>
      <c r="AY382" s="65"/>
      <c r="AZ382" s="66"/>
    </row>
    <row r="383" spans="1:52" ht="22" customHeight="1">
      <c r="A383" s="63"/>
      <c r="B383" s="64"/>
      <c r="C383" s="63"/>
      <c r="D383" s="63"/>
      <c r="E383" s="63"/>
      <c r="F383" s="63"/>
      <c r="G383" s="63"/>
      <c r="H383" s="65"/>
      <c r="I383" s="65"/>
      <c r="J383" s="66"/>
      <c r="K383" s="63"/>
      <c r="L383" s="63"/>
      <c r="M383" s="63"/>
      <c r="N383" s="63"/>
      <c r="O383" s="63"/>
      <c r="P383" s="65"/>
      <c r="Q383" s="65"/>
      <c r="R383" s="66"/>
      <c r="S383" s="63"/>
      <c r="T383" s="63"/>
      <c r="U383" s="63"/>
      <c r="V383" s="63"/>
      <c r="W383" s="63"/>
      <c r="X383" s="63"/>
      <c r="Y383" s="65"/>
      <c r="Z383" s="65"/>
      <c r="AA383" s="66"/>
      <c r="AB383" s="63"/>
      <c r="AC383" s="63"/>
      <c r="AD383" s="63"/>
      <c r="AE383" s="63"/>
      <c r="AF383" s="63"/>
      <c r="AG383" s="65"/>
      <c r="AH383" s="65"/>
      <c r="AI383" s="66"/>
      <c r="AJ383" s="63"/>
      <c r="AK383" s="63"/>
      <c r="AL383" s="63"/>
      <c r="AM383" s="63"/>
      <c r="AN383" s="63"/>
      <c r="AO383" s="65"/>
      <c r="AP383" s="65"/>
      <c r="AQ383" s="63"/>
      <c r="AR383" s="63"/>
      <c r="AS383" s="145"/>
      <c r="AT383" s="63"/>
      <c r="AU383" s="63"/>
      <c r="AV383" s="63"/>
      <c r="AW383" s="63"/>
      <c r="AX383" s="65"/>
      <c r="AY383" s="65"/>
      <c r="AZ383" s="66"/>
    </row>
    <row r="384" spans="1:52" ht="22" customHeight="1">
      <c r="A384" s="63"/>
      <c r="B384" s="64"/>
      <c r="C384" s="63"/>
      <c r="D384" s="63"/>
      <c r="E384" s="63"/>
      <c r="F384" s="63"/>
      <c r="G384" s="63"/>
      <c r="H384" s="65"/>
      <c r="I384" s="65"/>
      <c r="J384" s="66"/>
      <c r="K384" s="63"/>
      <c r="L384" s="63"/>
      <c r="M384" s="63"/>
      <c r="N384" s="63"/>
      <c r="O384" s="63"/>
      <c r="P384" s="65"/>
      <c r="Q384" s="65"/>
      <c r="R384" s="66"/>
      <c r="S384" s="63"/>
      <c r="T384" s="63"/>
      <c r="U384" s="63"/>
      <c r="V384" s="63"/>
      <c r="W384" s="63"/>
      <c r="X384" s="63"/>
      <c r="Y384" s="65"/>
      <c r="Z384" s="65"/>
      <c r="AA384" s="66"/>
      <c r="AB384" s="63"/>
      <c r="AC384" s="63"/>
      <c r="AD384" s="63"/>
      <c r="AE384" s="63"/>
      <c r="AF384" s="63"/>
      <c r="AG384" s="65"/>
      <c r="AH384" s="65"/>
      <c r="AI384" s="66"/>
      <c r="AJ384" s="63"/>
      <c r="AK384" s="63"/>
      <c r="AL384" s="63"/>
      <c r="AM384" s="63"/>
      <c r="AN384" s="63"/>
      <c r="AO384" s="65"/>
      <c r="AP384" s="65"/>
      <c r="AQ384" s="63"/>
      <c r="AR384" s="63"/>
      <c r="AS384" s="145"/>
      <c r="AT384" s="63"/>
      <c r="AU384" s="63"/>
      <c r="AV384" s="63"/>
      <c r="AW384" s="63"/>
      <c r="AX384" s="65"/>
      <c r="AY384" s="65"/>
      <c r="AZ384" s="66"/>
    </row>
    <row r="385" spans="1:52" ht="22" customHeight="1">
      <c r="A385" s="63"/>
      <c r="B385" s="64"/>
      <c r="C385" s="63"/>
      <c r="D385" s="63"/>
      <c r="E385" s="63"/>
      <c r="F385" s="63"/>
      <c r="G385" s="63"/>
      <c r="H385" s="65"/>
      <c r="I385" s="65"/>
      <c r="J385" s="66"/>
      <c r="K385" s="63"/>
      <c r="L385" s="63"/>
      <c r="M385" s="63"/>
      <c r="N385" s="63"/>
      <c r="O385" s="63"/>
      <c r="P385" s="65"/>
      <c r="Q385" s="65"/>
      <c r="R385" s="66"/>
      <c r="S385" s="63"/>
      <c r="T385" s="63"/>
      <c r="U385" s="63"/>
      <c r="V385" s="63"/>
      <c r="W385" s="63"/>
      <c r="X385" s="63"/>
      <c r="Y385" s="65"/>
      <c r="Z385" s="65"/>
      <c r="AA385" s="66"/>
      <c r="AB385" s="63"/>
      <c r="AC385" s="63"/>
      <c r="AD385" s="63"/>
      <c r="AE385" s="63"/>
      <c r="AF385" s="63"/>
      <c r="AG385" s="65"/>
      <c r="AH385" s="65"/>
      <c r="AI385" s="66"/>
      <c r="AJ385" s="63"/>
      <c r="AK385" s="63"/>
      <c r="AL385" s="63"/>
      <c r="AM385" s="63"/>
      <c r="AN385" s="63"/>
      <c r="AO385" s="65"/>
      <c r="AP385" s="65"/>
      <c r="AQ385" s="63"/>
      <c r="AR385" s="63"/>
      <c r="AS385" s="145"/>
      <c r="AT385" s="63"/>
      <c r="AU385" s="63"/>
      <c r="AV385" s="63"/>
      <c r="AW385" s="63"/>
      <c r="AX385" s="65"/>
      <c r="AY385" s="65"/>
      <c r="AZ385" s="66"/>
    </row>
    <row r="386" spans="1:52" ht="22" customHeight="1">
      <c r="A386" s="63"/>
      <c r="B386" s="64"/>
      <c r="C386" s="63"/>
      <c r="D386" s="63"/>
      <c r="E386" s="63"/>
      <c r="F386" s="63"/>
      <c r="G386" s="63"/>
      <c r="H386" s="65"/>
      <c r="I386" s="65"/>
      <c r="J386" s="66"/>
      <c r="K386" s="63"/>
      <c r="L386" s="63"/>
      <c r="M386" s="63"/>
      <c r="N386" s="63"/>
      <c r="O386" s="63"/>
      <c r="P386" s="65"/>
      <c r="Q386" s="65"/>
      <c r="R386" s="66"/>
      <c r="S386" s="63"/>
      <c r="T386" s="63"/>
      <c r="U386" s="63"/>
      <c r="V386" s="63"/>
      <c r="W386" s="63"/>
      <c r="X386" s="63"/>
      <c r="Y386" s="65"/>
      <c r="Z386" s="65"/>
      <c r="AA386" s="66"/>
      <c r="AB386" s="63"/>
      <c r="AC386" s="63"/>
      <c r="AD386" s="63"/>
      <c r="AE386" s="63"/>
      <c r="AF386" s="63"/>
      <c r="AG386" s="65"/>
      <c r="AH386" s="65"/>
      <c r="AI386" s="66"/>
      <c r="AJ386" s="63"/>
      <c r="AK386" s="63"/>
      <c r="AL386" s="63"/>
      <c r="AM386" s="63"/>
      <c r="AN386" s="63"/>
      <c r="AO386" s="65"/>
      <c r="AP386" s="65"/>
      <c r="AQ386" s="63"/>
      <c r="AR386" s="63"/>
      <c r="AS386" s="145"/>
      <c r="AT386" s="63"/>
      <c r="AU386" s="63"/>
      <c r="AV386" s="63"/>
      <c r="AW386" s="63"/>
      <c r="AX386" s="65"/>
      <c r="AY386" s="65"/>
      <c r="AZ386" s="66"/>
    </row>
    <row r="387" spans="1:52" ht="22" customHeight="1">
      <c r="A387" s="63"/>
      <c r="B387" s="64"/>
      <c r="C387" s="63"/>
      <c r="D387" s="63"/>
      <c r="E387" s="63"/>
      <c r="F387" s="63"/>
      <c r="G387" s="63"/>
      <c r="H387" s="65"/>
      <c r="I387" s="65"/>
      <c r="J387" s="66"/>
      <c r="K387" s="63"/>
      <c r="L387" s="63"/>
      <c r="M387" s="63"/>
      <c r="N387" s="63"/>
      <c r="O387" s="63"/>
      <c r="P387" s="65"/>
      <c r="Q387" s="65"/>
      <c r="R387" s="66"/>
      <c r="S387" s="63"/>
      <c r="T387" s="63"/>
      <c r="U387" s="63"/>
      <c r="V387" s="63"/>
      <c r="W387" s="63"/>
      <c r="X387" s="63"/>
      <c r="Y387" s="65"/>
      <c r="Z387" s="65"/>
      <c r="AA387" s="66"/>
      <c r="AB387" s="63"/>
      <c r="AC387" s="63"/>
      <c r="AD387" s="63"/>
      <c r="AE387" s="63"/>
      <c r="AF387" s="63"/>
      <c r="AG387" s="65"/>
      <c r="AH387" s="65"/>
      <c r="AI387" s="66"/>
      <c r="AJ387" s="63"/>
      <c r="AK387" s="63"/>
      <c r="AL387" s="63"/>
      <c r="AM387" s="63"/>
      <c r="AN387" s="63"/>
      <c r="AO387" s="65"/>
      <c r="AP387" s="65"/>
      <c r="AQ387" s="63"/>
      <c r="AR387" s="63"/>
      <c r="AS387" s="145"/>
      <c r="AT387" s="63"/>
      <c r="AU387" s="63"/>
      <c r="AV387" s="63"/>
      <c r="AW387" s="63"/>
      <c r="AX387" s="65"/>
      <c r="AY387" s="65"/>
      <c r="AZ387" s="66"/>
    </row>
    <row r="388" spans="1:52" ht="22" customHeight="1">
      <c r="A388" s="63"/>
      <c r="B388" s="64"/>
      <c r="C388" s="63"/>
      <c r="D388" s="63"/>
      <c r="E388" s="63"/>
      <c r="F388" s="63"/>
      <c r="G388" s="63"/>
      <c r="H388" s="65"/>
      <c r="I388" s="65"/>
      <c r="J388" s="66"/>
      <c r="K388" s="63"/>
      <c r="L388" s="63"/>
      <c r="M388" s="63"/>
      <c r="N388" s="63"/>
      <c r="O388" s="63"/>
      <c r="P388" s="65"/>
      <c r="Q388" s="65"/>
      <c r="R388" s="66"/>
      <c r="S388" s="63"/>
      <c r="T388" s="63"/>
      <c r="U388" s="63"/>
      <c r="V388" s="63"/>
      <c r="W388" s="63"/>
      <c r="X388" s="63"/>
      <c r="Y388" s="65"/>
      <c r="Z388" s="65"/>
      <c r="AA388" s="66"/>
      <c r="AB388" s="63"/>
      <c r="AC388" s="63"/>
      <c r="AD388" s="63"/>
      <c r="AE388" s="63"/>
      <c r="AF388" s="63"/>
      <c r="AG388" s="65"/>
      <c r="AH388" s="65"/>
      <c r="AI388" s="66"/>
      <c r="AJ388" s="63"/>
      <c r="AK388" s="63"/>
      <c r="AL388" s="63"/>
      <c r="AM388" s="63"/>
      <c r="AN388" s="63"/>
      <c r="AO388" s="65"/>
      <c r="AP388" s="65"/>
      <c r="AQ388" s="63"/>
      <c r="AR388" s="63"/>
      <c r="AS388" s="145"/>
      <c r="AT388" s="63"/>
      <c r="AU388" s="63"/>
      <c r="AV388" s="63"/>
      <c r="AW388" s="63"/>
      <c r="AX388" s="65"/>
      <c r="AY388" s="65"/>
      <c r="AZ388" s="66"/>
    </row>
    <row r="389" spans="1:52" ht="22" customHeight="1">
      <c r="A389" s="63"/>
      <c r="B389" s="64"/>
      <c r="C389" s="63"/>
      <c r="D389" s="63"/>
      <c r="E389" s="63"/>
      <c r="F389" s="63"/>
      <c r="G389" s="63"/>
      <c r="H389" s="65"/>
      <c r="I389" s="65"/>
      <c r="J389" s="66"/>
      <c r="K389" s="63"/>
      <c r="L389" s="63"/>
      <c r="M389" s="63"/>
      <c r="N389" s="63"/>
      <c r="O389" s="63"/>
      <c r="P389" s="65"/>
      <c r="Q389" s="65"/>
      <c r="R389" s="66"/>
      <c r="S389" s="63"/>
      <c r="T389" s="63"/>
      <c r="U389" s="63"/>
      <c r="V389" s="63"/>
      <c r="W389" s="63"/>
      <c r="X389" s="63"/>
      <c r="Y389" s="65"/>
      <c r="Z389" s="65"/>
      <c r="AA389" s="66"/>
      <c r="AB389" s="63"/>
      <c r="AC389" s="63"/>
      <c r="AD389" s="63"/>
      <c r="AE389" s="63"/>
      <c r="AF389" s="63"/>
      <c r="AG389" s="65"/>
      <c r="AH389" s="65"/>
      <c r="AI389" s="66"/>
      <c r="AJ389" s="63"/>
      <c r="AK389" s="63"/>
      <c r="AL389" s="63"/>
      <c r="AM389" s="63"/>
      <c r="AN389" s="63"/>
      <c r="AO389" s="65"/>
      <c r="AP389" s="65"/>
      <c r="AQ389" s="63"/>
      <c r="AR389" s="63"/>
      <c r="AS389" s="145"/>
      <c r="AT389" s="63"/>
      <c r="AU389" s="63"/>
      <c r="AV389" s="63"/>
      <c r="AW389" s="63"/>
      <c r="AX389" s="65"/>
      <c r="AY389" s="65"/>
      <c r="AZ389" s="66"/>
    </row>
    <row r="390" spans="1:52" ht="22" customHeight="1">
      <c r="A390" s="63"/>
      <c r="B390" s="64"/>
      <c r="C390" s="63"/>
      <c r="D390" s="63"/>
      <c r="E390" s="63"/>
      <c r="F390" s="63"/>
      <c r="G390" s="63"/>
      <c r="H390" s="65"/>
      <c r="I390" s="65"/>
      <c r="J390" s="66"/>
      <c r="K390" s="63"/>
      <c r="L390" s="63"/>
      <c r="M390" s="63"/>
      <c r="N390" s="63"/>
      <c r="O390" s="63"/>
      <c r="P390" s="65"/>
      <c r="Q390" s="65"/>
      <c r="R390" s="66"/>
      <c r="S390" s="63"/>
      <c r="T390" s="63"/>
      <c r="U390" s="63"/>
      <c r="V390" s="63"/>
      <c r="W390" s="63"/>
      <c r="X390" s="63"/>
      <c r="Y390" s="65"/>
      <c r="Z390" s="65"/>
      <c r="AA390" s="66"/>
      <c r="AB390" s="63"/>
      <c r="AC390" s="63"/>
      <c r="AD390" s="63"/>
      <c r="AE390" s="63"/>
      <c r="AF390" s="63"/>
      <c r="AG390" s="65"/>
      <c r="AH390" s="65"/>
      <c r="AI390" s="66"/>
      <c r="AJ390" s="63"/>
      <c r="AK390" s="63"/>
      <c r="AL390" s="63"/>
      <c r="AM390" s="63"/>
      <c r="AN390" s="63"/>
      <c r="AO390" s="65"/>
      <c r="AP390" s="65"/>
      <c r="AQ390" s="63"/>
      <c r="AR390" s="63"/>
      <c r="AS390" s="145"/>
      <c r="AT390" s="63"/>
      <c r="AU390" s="63"/>
      <c r="AV390" s="63"/>
      <c r="AW390" s="63"/>
      <c r="AX390" s="65"/>
      <c r="AY390" s="65"/>
      <c r="AZ390" s="66"/>
    </row>
    <row r="391" spans="1:52" ht="22" customHeight="1">
      <c r="A391" s="63"/>
      <c r="B391" s="64"/>
      <c r="C391" s="63"/>
      <c r="D391" s="63"/>
      <c r="E391" s="63"/>
      <c r="F391" s="63"/>
      <c r="G391" s="63"/>
      <c r="H391" s="65"/>
      <c r="I391" s="65"/>
      <c r="J391" s="66"/>
      <c r="K391" s="63"/>
      <c r="L391" s="63"/>
      <c r="M391" s="63"/>
      <c r="N391" s="63"/>
      <c r="O391" s="63"/>
      <c r="P391" s="65"/>
      <c r="Q391" s="65"/>
      <c r="R391" s="66"/>
      <c r="S391" s="63"/>
      <c r="T391" s="63"/>
      <c r="U391" s="63"/>
      <c r="V391" s="63"/>
      <c r="W391" s="63"/>
      <c r="X391" s="63"/>
      <c r="Y391" s="65"/>
      <c r="Z391" s="65"/>
      <c r="AA391" s="66"/>
      <c r="AB391" s="63"/>
      <c r="AC391" s="63"/>
      <c r="AD391" s="63"/>
      <c r="AE391" s="63"/>
      <c r="AF391" s="63"/>
      <c r="AG391" s="65"/>
      <c r="AH391" s="65"/>
      <c r="AI391" s="66"/>
      <c r="AJ391" s="63"/>
      <c r="AK391" s="63"/>
      <c r="AL391" s="63"/>
      <c r="AM391" s="63"/>
      <c r="AN391" s="63"/>
      <c r="AO391" s="65"/>
      <c r="AP391" s="65"/>
      <c r="AQ391" s="63"/>
      <c r="AR391" s="63"/>
      <c r="AS391" s="145"/>
      <c r="AT391" s="63"/>
      <c r="AU391" s="63"/>
      <c r="AV391" s="63"/>
      <c r="AW391" s="63"/>
      <c r="AX391" s="65"/>
      <c r="AY391" s="65"/>
      <c r="AZ391" s="66"/>
    </row>
    <row r="392" spans="1:52" ht="22" customHeight="1">
      <c r="A392" s="63"/>
      <c r="B392" s="64"/>
      <c r="C392" s="63"/>
      <c r="D392" s="63"/>
      <c r="E392" s="63"/>
      <c r="F392" s="63"/>
      <c r="G392" s="63"/>
      <c r="H392" s="65"/>
      <c r="I392" s="65"/>
      <c r="J392" s="66"/>
      <c r="K392" s="63"/>
      <c r="L392" s="63"/>
      <c r="M392" s="63"/>
      <c r="N392" s="63"/>
      <c r="O392" s="63"/>
      <c r="P392" s="65"/>
      <c r="Q392" s="65"/>
      <c r="R392" s="66"/>
      <c r="S392" s="63"/>
      <c r="T392" s="63"/>
      <c r="U392" s="63"/>
      <c r="V392" s="63"/>
      <c r="W392" s="63"/>
      <c r="X392" s="63"/>
      <c r="Y392" s="65"/>
      <c r="Z392" s="65"/>
      <c r="AA392" s="66"/>
      <c r="AB392" s="63"/>
      <c r="AC392" s="63"/>
      <c r="AD392" s="63"/>
      <c r="AE392" s="63"/>
      <c r="AF392" s="63"/>
      <c r="AG392" s="65"/>
      <c r="AH392" s="65"/>
      <c r="AI392" s="66"/>
      <c r="AJ392" s="63"/>
      <c r="AK392" s="63"/>
      <c r="AL392" s="63"/>
      <c r="AM392" s="63"/>
      <c r="AN392" s="63"/>
      <c r="AO392" s="65"/>
      <c r="AP392" s="65"/>
      <c r="AQ392" s="63"/>
      <c r="AR392" s="63"/>
      <c r="AS392" s="145"/>
      <c r="AT392" s="63"/>
      <c r="AU392" s="63"/>
      <c r="AV392" s="63"/>
      <c r="AW392" s="63"/>
      <c r="AX392" s="65"/>
      <c r="AY392" s="65"/>
      <c r="AZ392" s="66"/>
    </row>
    <row r="393" spans="1:52" ht="22" customHeight="1">
      <c r="A393" s="63"/>
      <c r="B393" s="64"/>
      <c r="C393" s="63"/>
      <c r="D393" s="63"/>
      <c r="E393" s="63"/>
      <c r="F393" s="63"/>
      <c r="G393" s="63"/>
      <c r="H393" s="65"/>
      <c r="I393" s="65"/>
      <c r="J393" s="66"/>
      <c r="K393" s="63"/>
      <c r="L393" s="63"/>
      <c r="M393" s="63"/>
      <c r="N393" s="63"/>
      <c r="O393" s="63"/>
      <c r="P393" s="65"/>
      <c r="Q393" s="65"/>
      <c r="R393" s="66"/>
      <c r="S393" s="63"/>
      <c r="T393" s="63"/>
      <c r="U393" s="63"/>
      <c r="V393" s="63"/>
      <c r="W393" s="63"/>
      <c r="X393" s="63"/>
      <c r="Y393" s="65"/>
      <c r="Z393" s="65"/>
      <c r="AA393" s="66"/>
      <c r="AB393" s="63"/>
      <c r="AC393" s="63"/>
      <c r="AD393" s="63"/>
      <c r="AE393" s="63"/>
      <c r="AF393" s="63"/>
      <c r="AG393" s="65"/>
      <c r="AH393" s="65"/>
      <c r="AI393" s="66"/>
      <c r="AJ393" s="63"/>
      <c r="AK393" s="63"/>
      <c r="AL393" s="63"/>
      <c r="AM393" s="63"/>
      <c r="AN393" s="63"/>
      <c r="AO393" s="65"/>
      <c r="AP393" s="65"/>
      <c r="AQ393" s="63"/>
      <c r="AR393" s="63"/>
      <c r="AS393" s="145"/>
      <c r="AT393" s="63"/>
      <c r="AU393" s="63"/>
      <c r="AV393" s="63"/>
      <c r="AW393" s="63"/>
      <c r="AX393" s="65"/>
      <c r="AY393" s="65"/>
      <c r="AZ393" s="66"/>
    </row>
    <row r="394" spans="1:52" ht="22" customHeight="1">
      <c r="A394" s="63"/>
      <c r="B394" s="64"/>
      <c r="C394" s="63"/>
      <c r="D394" s="63"/>
      <c r="E394" s="63"/>
      <c r="F394" s="63"/>
      <c r="G394" s="63"/>
      <c r="H394" s="65"/>
      <c r="I394" s="65"/>
      <c r="J394" s="66"/>
      <c r="K394" s="63"/>
      <c r="L394" s="63"/>
      <c r="M394" s="63"/>
      <c r="N394" s="63"/>
      <c r="O394" s="63"/>
      <c r="P394" s="65"/>
      <c r="Q394" s="65"/>
      <c r="R394" s="66"/>
      <c r="S394" s="63"/>
      <c r="T394" s="63"/>
      <c r="U394" s="63"/>
      <c r="V394" s="63"/>
      <c r="W394" s="63"/>
      <c r="X394" s="63"/>
      <c r="Y394" s="65"/>
      <c r="Z394" s="65"/>
      <c r="AA394" s="66"/>
      <c r="AB394" s="63"/>
      <c r="AC394" s="63"/>
      <c r="AD394" s="63"/>
      <c r="AE394" s="63"/>
      <c r="AF394" s="63"/>
      <c r="AG394" s="65"/>
      <c r="AH394" s="65"/>
      <c r="AI394" s="66"/>
      <c r="AJ394" s="63"/>
      <c r="AK394" s="63"/>
      <c r="AL394" s="63"/>
      <c r="AM394" s="63"/>
      <c r="AN394" s="63"/>
      <c r="AO394" s="65"/>
      <c r="AP394" s="65"/>
      <c r="AQ394" s="63"/>
      <c r="AR394" s="63"/>
      <c r="AS394" s="145"/>
      <c r="AT394" s="63"/>
      <c r="AU394" s="63"/>
      <c r="AV394" s="63"/>
      <c r="AW394" s="63"/>
      <c r="AX394" s="65"/>
      <c r="AY394" s="65"/>
      <c r="AZ394" s="66"/>
    </row>
    <row r="1030" spans="3:30" ht="19.5" customHeight="1">
      <c r="AB1030" s="56" t="s">
        <v>112</v>
      </c>
      <c r="AD1030" s="56" t="s">
        <v>112</v>
      </c>
    </row>
    <row r="1034" spans="3:30" ht="19.5" customHeight="1">
      <c r="C1034" s="56" t="s">
        <v>113</v>
      </c>
      <c r="D1034" s="56" t="s">
        <v>113</v>
      </c>
    </row>
    <row r="2007" spans="14:14" ht="19.5" customHeight="1">
      <c r="N2007" s="56" t="s">
        <v>114</v>
      </c>
    </row>
  </sheetData>
  <sheetProtection formatCells="0" formatColumns="0" formatRows="0" insertColumns="0" insertRows="0" deleteColumns="0" deleteRows="0"/>
  <phoneticPr fontId="0" type="noConversion"/>
  <printOptions gridLines="1"/>
  <pageMargins left="0.73" right="0.19685039370078741" top="0.52" bottom="0.14000000000000001" header="0.23622047244094491" footer="0.12"/>
  <pageSetup paperSize="8" scale="120" orientation="portrait" r:id="rId1"/>
  <headerFooter alignWithMargins="0">
    <oddHeader>&amp;RSTAMPA DEL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5">
    <pageSetUpPr fitToPage="1"/>
  </sheetPr>
  <dimension ref="A1:EP183"/>
  <sheetViews>
    <sheetView showZeros="0" zoomScale="78" zoomScaleNormal="78" workbookViewId="0">
      <pane xSplit="2" ySplit="1" topLeftCell="O27" activePane="bottomRight" state="frozen"/>
      <selection activeCell="V9" sqref="V9"/>
      <selection pane="topRight" activeCell="V9" sqref="V9"/>
      <selection pane="bottomLeft" activeCell="V9" sqref="V9"/>
      <selection pane="bottomRight" activeCell="CD19" sqref="CD18:CD19"/>
    </sheetView>
  </sheetViews>
  <sheetFormatPr baseColWidth="10" defaultColWidth="8.6640625" defaultRowHeight="29" customHeight="1"/>
  <cols>
    <col min="1" max="1" width="5.83203125" style="53" bestFit="1" customWidth="1"/>
    <col min="2" max="2" width="5.83203125" style="48" bestFit="1" customWidth="1"/>
    <col min="3" max="4" width="18" style="14" bestFit="1" customWidth="1"/>
    <col min="5" max="5" width="18" style="15" bestFit="1" customWidth="1"/>
    <col min="6" max="6" width="10.1640625" style="14" bestFit="1" customWidth="1"/>
    <col min="7" max="7" width="12" style="14" bestFit="1" customWidth="1"/>
    <col min="8" max="8" width="10.1640625" style="15" bestFit="1" customWidth="1"/>
    <col min="9" max="9" width="10.1640625" style="14" bestFit="1" customWidth="1"/>
    <col min="10" max="10" width="12.5" style="14" bestFit="1" customWidth="1"/>
    <col min="11" max="11" width="10.1640625" style="15" bestFit="1" customWidth="1"/>
    <col min="12" max="12" width="10.1640625" style="14" bestFit="1" customWidth="1"/>
    <col min="13" max="13" width="12" style="14" bestFit="1" customWidth="1"/>
    <col min="14" max="14" width="10.1640625" style="15" bestFit="1" customWidth="1"/>
    <col min="15" max="16" width="10.1640625" style="14" bestFit="1" customWidth="1"/>
    <col min="17" max="17" width="10.1640625" style="15" bestFit="1" customWidth="1"/>
    <col min="18" max="18" width="10.1640625" style="14" bestFit="1" customWidth="1"/>
    <col min="19" max="19" width="12.5" style="14" bestFit="1" customWidth="1"/>
    <col min="20" max="20" width="10.1640625" style="15" bestFit="1" customWidth="1"/>
    <col min="21" max="21" width="10.1640625" style="14" bestFit="1" customWidth="1"/>
    <col min="22" max="22" width="12.5" style="14" bestFit="1" customWidth="1"/>
    <col min="23" max="23" width="10.1640625" style="15" bestFit="1" customWidth="1"/>
    <col min="24" max="25" width="10.1640625" style="14" bestFit="1" customWidth="1"/>
    <col min="26" max="26" width="10.1640625" style="15" bestFit="1" customWidth="1"/>
    <col min="27" max="27" width="10.1640625" style="14" bestFit="1" customWidth="1"/>
    <col min="28" max="28" width="11.1640625" style="14" bestFit="1" customWidth="1"/>
    <col min="29" max="29" width="10.1640625" style="15" bestFit="1" customWidth="1"/>
    <col min="30" max="31" width="10.1640625" style="14" bestFit="1" customWidth="1"/>
    <col min="32" max="32" width="10.1640625" style="15" bestFit="1" customWidth="1"/>
    <col min="33" max="34" width="10.1640625" style="14" bestFit="1" customWidth="1"/>
    <col min="35" max="35" width="10.1640625" style="15" bestFit="1" customWidth="1"/>
    <col min="36" max="36" width="10.1640625" style="14" bestFit="1" customWidth="1"/>
    <col min="37" max="37" width="12" style="14" bestFit="1" customWidth="1"/>
    <col min="38" max="38" width="10.1640625" style="15" bestFit="1" customWidth="1"/>
    <col min="39" max="39" width="10.1640625" style="14" bestFit="1" customWidth="1"/>
    <col min="40" max="40" width="12" style="14" bestFit="1" customWidth="1"/>
    <col min="41" max="41" width="10.1640625" style="15" bestFit="1" customWidth="1"/>
    <col min="42" max="42" width="10.1640625" style="14" bestFit="1" customWidth="1"/>
    <col min="43" max="43" width="12.5" style="14" bestFit="1" customWidth="1"/>
    <col min="44" max="44" width="10.1640625" style="15" bestFit="1" customWidth="1"/>
    <col min="45" max="45" width="10.1640625" style="14" bestFit="1" customWidth="1"/>
    <col min="46" max="46" width="11.5" style="14" bestFit="1" customWidth="1"/>
    <col min="47" max="47" width="4.5" style="15" customWidth="1"/>
    <col min="48" max="48" width="8.33203125" style="14" bestFit="1" customWidth="1"/>
    <col min="49" max="49" width="9.6640625" style="14" bestFit="1" customWidth="1"/>
    <col min="50" max="50" width="3.1640625" style="15" bestFit="1" customWidth="1"/>
    <col min="51" max="51" width="8.33203125" style="14" bestFit="1" customWidth="1"/>
    <col min="52" max="52" width="12.33203125" style="14" bestFit="1" customWidth="1"/>
    <col min="53" max="53" width="3.1640625" style="15" bestFit="1" customWidth="1"/>
    <col min="54" max="54" width="8.33203125" style="14" bestFit="1" customWidth="1"/>
    <col min="55" max="55" width="12.33203125" style="14" bestFit="1" customWidth="1"/>
    <col min="56" max="56" width="3.1640625" style="15" bestFit="1" customWidth="1"/>
    <col min="57" max="57" width="8.33203125" style="14" bestFit="1" customWidth="1"/>
    <col min="58" max="58" width="9.1640625" style="14" bestFit="1" customWidth="1"/>
    <col min="59" max="59" width="3.1640625" style="15" bestFit="1" customWidth="1"/>
    <col min="60" max="60" width="8.33203125" style="14" bestFit="1" customWidth="1"/>
    <col min="61" max="61" width="10.6640625" style="14" bestFit="1" customWidth="1"/>
    <col min="62" max="62" width="3.1640625" style="15" bestFit="1" customWidth="1"/>
    <col min="63" max="63" width="7.5" style="14" bestFit="1" customWidth="1"/>
    <col min="64" max="64" width="9.33203125" style="14" bestFit="1" customWidth="1"/>
    <col min="65" max="65" width="2.83203125" style="15" bestFit="1" customWidth="1"/>
    <col min="66" max="66" width="2.83203125" style="14" bestFit="1" customWidth="1"/>
    <col min="67" max="67" width="3.1640625" style="14" bestFit="1" customWidth="1"/>
    <col min="68" max="68" width="3.1640625" style="15" bestFit="1" customWidth="1"/>
    <col min="69" max="69" width="8.33203125" style="14" bestFit="1" customWidth="1"/>
    <col min="70" max="70" width="11.5" style="14" bestFit="1" customWidth="1"/>
    <col min="71" max="71" width="4.5" style="15" customWidth="1"/>
    <col min="72" max="72" width="8.33203125" style="14" bestFit="1" customWidth="1"/>
    <col min="73" max="73" width="11.5" style="14" bestFit="1" customWidth="1"/>
    <col min="74" max="74" width="3.1640625" style="15" bestFit="1" customWidth="1"/>
    <col min="75" max="75" width="8.33203125" style="14" bestFit="1" customWidth="1"/>
    <col min="76" max="76" width="12.33203125" style="14" bestFit="1" customWidth="1"/>
    <col min="77" max="77" width="3.1640625" style="15" bestFit="1" customWidth="1"/>
    <col min="78" max="78" width="8.33203125" style="14" bestFit="1" customWidth="1"/>
    <col min="79" max="79" width="11.5" style="14" bestFit="1" customWidth="1"/>
    <col min="80" max="80" width="3.1640625" style="15" bestFit="1" customWidth="1"/>
    <col min="81" max="81" width="8.33203125" style="14" bestFit="1" customWidth="1"/>
    <col min="82" max="82" width="12.33203125" style="14" bestFit="1" customWidth="1"/>
    <col min="83" max="83" width="3.1640625" style="15" bestFit="1" customWidth="1"/>
    <col min="84" max="84" width="8.33203125" style="14" bestFit="1" customWidth="1"/>
    <col min="85" max="85" width="12.33203125" style="14" bestFit="1" customWidth="1"/>
    <col min="86" max="86" width="3.1640625" style="15" bestFit="1" customWidth="1"/>
    <col min="87" max="87" width="8.33203125" style="14" bestFit="1" customWidth="1"/>
    <col min="88" max="88" width="12.33203125" style="14" bestFit="1" customWidth="1"/>
    <col min="89" max="89" width="2.6640625" style="15" bestFit="1" customWidth="1"/>
    <col min="90" max="90" width="8.33203125" style="14" bestFit="1" customWidth="1"/>
    <col min="91" max="91" width="9.1640625" style="14" bestFit="1" customWidth="1"/>
    <col min="92" max="92" width="2.6640625" style="15" bestFit="1" customWidth="1"/>
    <col min="93" max="93" width="8.33203125" style="14" bestFit="1" customWidth="1"/>
    <col min="94" max="94" width="10.6640625" style="14" bestFit="1" customWidth="1"/>
    <col min="95" max="95" width="2.6640625" style="15" bestFit="1" customWidth="1"/>
    <col min="96" max="96" width="7.5" style="14" bestFit="1" customWidth="1"/>
    <col min="97" max="97" width="9.33203125" style="14" bestFit="1" customWidth="1"/>
    <col min="98" max="98" width="2.83203125" style="15" bestFit="1" customWidth="1"/>
    <col min="99" max="99" width="7.5" style="14" bestFit="1" customWidth="1"/>
    <col min="100" max="100" width="9.6640625" style="14" bestFit="1" customWidth="1"/>
    <col min="101" max="101" width="2.83203125" style="15" bestFit="1" customWidth="1"/>
    <col min="102" max="103" width="2.83203125" style="14" bestFit="1" customWidth="1"/>
    <col min="104" max="104" width="2.83203125" style="15" bestFit="1" customWidth="1"/>
    <col min="105" max="106" width="2.83203125" style="14" bestFit="1" customWidth="1"/>
    <col min="107" max="107" width="2.83203125" style="15" bestFit="1" customWidth="1"/>
    <col min="108" max="109" width="2.83203125" style="14" bestFit="1" customWidth="1"/>
    <col min="110" max="110" width="2.83203125" style="15" bestFit="1" customWidth="1"/>
    <col min="111" max="112" width="2.83203125" style="14" bestFit="1" customWidth="1"/>
    <col min="113" max="113" width="2.83203125" style="15" bestFit="1" customWidth="1"/>
    <col min="114" max="115" width="2.83203125" style="14" bestFit="1" customWidth="1"/>
    <col min="116" max="116" width="2.83203125" style="15" bestFit="1" customWidth="1"/>
    <col min="117" max="118" width="2.83203125" style="14" bestFit="1" customWidth="1"/>
    <col min="119" max="119" width="2.83203125" style="15" bestFit="1" customWidth="1"/>
    <col min="120" max="121" width="2.83203125" style="14" bestFit="1" customWidth="1"/>
    <col min="122" max="122" width="2.83203125" style="15" bestFit="1" customWidth="1"/>
    <col min="123" max="124" width="2.83203125" style="14" bestFit="1" customWidth="1"/>
    <col min="125" max="125" width="2.83203125" style="15" bestFit="1" customWidth="1"/>
    <col min="126" max="127" width="2.83203125" style="14" bestFit="1" customWidth="1"/>
    <col min="128" max="128" width="2.83203125" style="15" bestFit="1" customWidth="1"/>
    <col min="129" max="130" width="2.83203125" style="14" bestFit="1" customWidth="1"/>
    <col min="131" max="131" width="2.83203125" style="15" bestFit="1" customWidth="1"/>
    <col min="132" max="133" width="2.83203125" style="14" bestFit="1" customWidth="1"/>
    <col min="134" max="134" width="2.83203125" style="15" bestFit="1" customWidth="1"/>
    <col min="135" max="136" width="2.83203125" style="14" bestFit="1" customWidth="1"/>
    <col min="137" max="137" width="2.83203125" style="15" bestFit="1" customWidth="1"/>
    <col min="138" max="139" width="2.83203125" style="14" bestFit="1" customWidth="1"/>
    <col min="140" max="140" width="2.83203125" style="15" bestFit="1" customWidth="1"/>
    <col min="141" max="142" width="2.83203125" style="14" bestFit="1" customWidth="1"/>
    <col min="143" max="143" width="2.83203125" style="15" bestFit="1" customWidth="1"/>
    <col min="144" max="145" width="2.83203125" style="14" bestFit="1" customWidth="1"/>
    <col min="146" max="146" width="2.83203125" style="15" bestFit="1" customWidth="1"/>
    <col min="147" max="16384" width="8.6640625" style="14"/>
  </cols>
  <sheetData>
    <row r="1" spans="1:146" s="13" customFormat="1" ht="33" customHeight="1" thickBot="1">
      <c r="A1" s="9"/>
      <c r="B1" s="10"/>
      <c r="C1" s="11" t="str">
        <f>OR_CL!$B3</f>
        <v>1A</v>
      </c>
      <c r="D1" s="11"/>
      <c r="E1" s="12"/>
      <c r="F1" s="11" t="str">
        <f>OR_CL!$B4</f>
        <v>1B</v>
      </c>
      <c r="G1" s="11"/>
      <c r="H1" s="12"/>
      <c r="I1" s="11" t="str">
        <f>OR_CL!$B5</f>
        <v>1C</v>
      </c>
      <c r="J1" s="11"/>
      <c r="K1" s="12"/>
      <c r="L1" s="11" t="str">
        <f>OR_CL!$B6</f>
        <v>1D</v>
      </c>
      <c r="M1" s="11"/>
      <c r="N1" s="12"/>
      <c r="O1" s="11" t="str">
        <f>OR_CL!$B7</f>
        <v>1E</v>
      </c>
      <c r="P1" s="11"/>
      <c r="Q1" s="12"/>
      <c r="R1" s="11" t="str">
        <f>OR_CL!$B8</f>
        <v>1F</v>
      </c>
      <c r="S1" s="11"/>
      <c r="T1" s="12"/>
      <c r="U1" s="11" t="str">
        <f>OR_CL!$B9</f>
        <v>1G</v>
      </c>
      <c r="V1" s="11"/>
      <c r="W1" s="12"/>
      <c r="X1" s="11" t="str">
        <f>OR_CL!$B10</f>
        <v>1H</v>
      </c>
      <c r="Y1" s="11"/>
      <c r="Z1" s="12"/>
      <c r="AA1" s="11" t="str">
        <f>OR_CL!$B11</f>
        <v>1I</v>
      </c>
      <c r="AB1" s="11"/>
      <c r="AC1" s="12"/>
      <c r="AD1" s="11" t="str">
        <f>OR_CL!$B12</f>
        <v>1L</v>
      </c>
      <c r="AE1" s="11"/>
      <c r="AF1" s="12"/>
      <c r="AG1" s="11" t="str">
        <f>OR_CL!$B13</f>
        <v>1M</v>
      </c>
      <c r="AH1" s="11"/>
      <c r="AI1" s="12"/>
      <c r="AJ1" s="11" t="str">
        <f>OR_CL!$B14</f>
        <v>2A</v>
      </c>
      <c r="AK1" s="11"/>
      <c r="AL1" s="12"/>
      <c r="AM1" s="11" t="str">
        <f>OR_CL!$B15</f>
        <v>2B</v>
      </c>
      <c r="AN1" s="11"/>
      <c r="AO1" s="12"/>
      <c r="AP1" s="11" t="str">
        <f>OR_CL!$B16</f>
        <v>2C</v>
      </c>
      <c r="AQ1" s="11"/>
      <c r="AR1" s="12"/>
      <c r="AS1" s="11" t="str">
        <f>OR_CL!$B17</f>
        <v>2D</v>
      </c>
      <c r="AT1" s="11"/>
      <c r="AU1" s="12"/>
      <c r="AV1" s="11" t="str">
        <f>OR_CL!$B18</f>
        <v>2E</v>
      </c>
      <c r="AW1" s="11"/>
      <c r="AX1" s="12"/>
      <c r="AY1" s="11" t="str">
        <f>OR_CL!$B19</f>
        <v>2F</v>
      </c>
      <c r="AZ1" s="11"/>
      <c r="BA1" s="12"/>
      <c r="BB1" s="11" t="str">
        <f>OR_CL!$B20</f>
        <v>2G</v>
      </c>
      <c r="BC1" s="11"/>
      <c r="BD1" s="12"/>
      <c r="BE1" s="11" t="str">
        <f>OR_CL!$B21</f>
        <v>2H</v>
      </c>
      <c r="BF1" s="11"/>
      <c r="BG1" s="12"/>
      <c r="BH1" s="11" t="str">
        <f>OR_CL!$B22</f>
        <v>2I</v>
      </c>
      <c r="BI1" s="11"/>
      <c r="BJ1" s="12"/>
      <c r="BK1" s="11" t="str">
        <f>OR_CL!$B23</f>
        <v>2L</v>
      </c>
      <c r="BL1" s="11"/>
      <c r="BM1" s="12"/>
      <c r="BN1" s="11" t="str">
        <f>OR_CL!$B24</f>
        <v>2M</v>
      </c>
      <c r="BO1" s="11"/>
      <c r="BP1" s="12"/>
      <c r="BQ1" s="11" t="str">
        <f>OR_CL!$B25</f>
        <v>3A</v>
      </c>
      <c r="BR1" s="11"/>
      <c r="BS1" s="12"/>
      <c r="BT1" s="11" t="str">
        <f>OR_CL!$B26</f>
        <v>3B</v>
      </c>
      <c r="BU1" s="11"/>
      <c r="BV1" s="12"/>
      <c r="BW1" s="11" t="str">
        <f>OR_CL!$B27</f>
        <v>3C</v>
      </c>
      <c r="BX1" s="11"/>
      <c r="BY1" s="12"/>
      <c r="BZ1" s="11" t="str">
        <f>OR_CL!$B28</f>
        <v>3D</v>
      </c>
      <c r="CA1" s="11"/>
      <c r="CB1" s="12"/>
      <c r="CC1" s="11" t="str">
        <f>OR_CL!$B29</f>
        <v>3E</v>
      </c>
      <c r="CD1" s="11"/>
      <c r="CE1" s="12"/>
      <c r="CF1" s="11" t="str">
        <f>OR_CL!$B30</f>
        <v>3F</v>
      </c>
      <c r="CG1" s="11"/>
      <c r="CH1" s="12"/>
      <c r="CI1" s="11" t="str">
        <f>OR_CL!$B31</f>
        <v>3G</v>
      </c>
      <c r="CJ1" s="11"/>
      <c r="CK1" s="12"/>
      <c r="CL1" s="11" t="str">
        <f>OR_CL!$B32</f>
        <v>3H</v>
      </c>
      <c r="CM1" s="11"/>
      <c r="CN1" s="12"/>
      <c r="CO1" s="11" t="str">
        <f>OR_CL!$B33</f>
        <v>3I</v>
      </c>
      <c r="CP1" s="11"/>
      <c r="CQ1" s="12"/>
      <c r="CR1" s="11" t="str">
        <f>OR_CL!$B34</f>
        <v>3L</v>
      </c>
      <c r="CS1" s="11"/>
      <c r="CT1" s="12"/>
      <c r="CU1" s="11" t="str">
        <f>OR_CL!$B35</f>
        <v>3M</v>
      </c>
      <c r="CV1" s="11"/>
      <c r="CW1" s="12"/>
      <c r="CX1" s="11" t="str">
        <f>OR_CL!$B36</f>
        <v>5S</v>
      </c>
      <c r="CY1" s="11"/>
      <c r="CZ1" s="12"/>
      <c r="DA1" s="11">
        <f>OR_CL!$B37</f>
        <v>0</v>
      </c>
      <c r="DB1" s="11"/>
      <c r="DC1" s="12"/>
      <c r="DD1" s="11">
        <f>OR_CL!$B38</f>
        <v>0</v>
      </c>
      <c r="DE1" s="11"/>
      <c r="DF1" s="12"/>
      <c r="DG1" s="11">
        <f>OR_CL!$B39</f>
        <v>0</v>
      </c>
      <c r="DH1" s="11"/>
      <c r="DI1" s="12"/>
      <c r="DJ1" s="11">
        <f>OR_CL!$B40</f>
        <v>0</v>
      </c>
      <c r="DK1" s="11"/>
      <c r="DL1" s="12"/>
      <c r="DM1" s="11">
        <f>OR_CL!$B41</f>
        <v>0</v>
      </c>
      <c r="DN1" s="11"/>
      <c r="DO1" s="12"/>
      <c r="DP1" s="11">
        <f>OR_CL!$B42</f>
        <v>0</v>
      </c>
      <c r="DQ1" s="11"/>
      <c r="DR1" s="12"/>
      <c r="DS1" s="11">
        <f>OR_CL!$B43</f>
        <v>0</v>
      </c>
      <c r="DT1" s="11"/>
      <c r="DU1" s="12"/>
      <c r="DV1" s="11">
        <f>OR_CL!$B44</f>
        <v>0</v>
      </c>
      <c r="DW1" s="11"/>
      <c r="DX1" s="12"/>
      <c r="DY1" s="11">
        <f>OR_CL!$B45</f>
        <v>0</v>
      </c>
      <c r="DZ1" s="11"/>
      <c r="EA1" s="12"/>
      <c r="EB1" s="11">
        <f>OR_CL!$B46</f>
        <v>0</v>
      </c>
      <c r="EC1" s="11"/>
      <c r="ED1" s="12"/>
      <c r="EE1" s="11">
        <f>OR_CL!$B47</f>
        <v>0</v>
      </c>
      <c r="EF1" s="11"/>
      <c r="EG1" s="12"/>
      <c r="EH1" s="11">
        <f>OR_CL!$B48</f>
        <v>0</v>
      </c>
      <c r="EI1" s="11"/>
      <c r="EJ1" s="12"/>
      <c r="EK1" s="11">
        <f>OR_CL!$B49</f>
        <v>0</v>
      </c>
      <c r="EL1" s="11"/>
      <c r="EM1" s="12"/>
      <c r="EN1" s="11">
        <f>OR_CL!$B50</f>
        <v>0</v>
      </c>
      <c r="EO1" s="11"/>
      <c r="EP1" s="12"/>
    </row>
    <row r="2" spans="1:146" ht="30" customHeight="1">
      <c r="A2" s="47"/>
      <c r="B2" s="48">
        <v>1</v>
      </c>
      <c r="C2" s="160">
        <f ca="1">INDIRECT(ADDRESS(MATCH(C$1,OR_DOCENTI!$C:$C,0),1,TRUE,TRUE,"OR_DOCENTI"))</f>
        <v>0</v>
      </c>
      <c r="D2" s="160">
        <f ca="1">INDIRECT(ADDRESS(MATCH(C$1,OR_DOCENTI!$C:$C,0),2,TRUE,TRUE,"OR_DOCENTI"))</f>
        <v>0</v>
      </c>
      <c r="E2" s="161">
        <f ca="1">INDIRECT(ADDRESS(MATCH(C$1,OR_AULE!$B:$B,0),1,TRUE,TRUE,"OR_AULE"))</f>
        <v>0</v>
      </c>
      <c r="F2" s="160" t="str">
        <f ca="1">INDIRECT(ADDRESS(MATCH(F$1,OR_DOCENTI!$C:$C,0),1,TRUE,TRUE,"OR_DOCENTI"))</f>
        <v>SOSTEGNO</v>
      </c>
      <c r="G2" s="160" t="str">
        <f ca="1">INDIRECT(ADDRESS(MATCH(F$1,OR_DOCENTI!$C:$C,0),2,TRUE,TRUE,"OR_DOCENTI"))</f>
        <v>ANDRETTA 1B+ 2G</v>
      </c>
      <c r="H2" s="161">
        <f ca="1">INDIRECT(ADDRESS(MATCH(F$1,OR_AULE!$B:$B,0),1,TRUE,TRUE,"OR_AULE"))</f>
        <v>0</v>
      </c>
      <c r="I2" s="160">
        <f ca="1">INDIRECT(ADDRESS(MATCH(I$1,OR_DOCENTI!$C:$C,0),1,TRUE,TRUE,"OR_DOCENTI"))</f>
        <v>0</v>
      </c>
      <c r="J2" s="160">
        <f ca="1">INDIRECT(ADDRESS(MATCH(I$1,OR_DOCENTI!$C:$C,0),2,TRUE,TRUE,"OR_DOCENTI"))</f>
        <v>0</v>
      </c>
      <c r="K2" s="161">
        <f ca="1">INDIRECT(ADDRESS(MATCH(I$1,OR_AULE!$B:$B,0),1,TRUE,TRUE,"OR_AULE"))</f>
        <v>0</v>
      </c>
      <c r="L2" s="160">
        <f ca="1">INDIRECT(ADDRESS(MATCH(L$1,OR_DOCENTI!$C:$C,0),1,TRUE,TRUE,"OR_DOCENTI"))</f>
        <v>0</v>
      </c>
      <c r="M2" s="160">
        <f ca="1">INDIRECT(ADDRESS(MATCH(L$1,OR_DOCENTI!$C:$C,0),2,TRUE,TRUE,"OR_DOCENTI"))</f>
        <v>0</v>
      </c>
      <c r="N2" s="161">
        <f ca="1">INDIRECT(ADDRESS(MATCH(L$1,OR_AULE!$B:$B,0),1,TRUE,TRUE,"OR_AULE"))</f>
        <v>0</v>
      </c>
      <c r="O2" s="160">
        <f ca="1">INDIRECT(ADDRESS(MATCH(O$1,OR_DOCENTI!$C:$C,0),1,TRUE,TRUE,"OR_DOCENTI"))</f>
        <v>0</v>
      </c>
      <c r="P2" s="160">
        <f ca="1">INDIRECT(ADDRESS(MATCH(O$1,OR_DOCENTI!$C:$C,0),2,TRUE,TRUE,"OR_DOCENTI"))</f>
        <v>0</v>
      </c>
      <c r="Q2" s="161">
        <f ca="1">INDIRECT(ADDRESS(MATCH(O$1,OR_AULE!$B:$B,0),1,TRUE,TRUE,"OR_AULE"))</f>
        <v>0</v>
      </c>
      <c r="R2" s="160">
        <f ca="1">INDIRECT(ADDRESS(MATCH(R$1,OR_DOCENTI!$C:$C,0),1,TRUE,TRUE,"OR_DOCENTI"))</f>
        <v>0</v>
      </c>
      <c r="S2" s="160">
        <f ca="1">INDIRECT(ADDRESS(MATCH(R$1,OR_DOCENTI!$C:$C,0),2,TRUE,TRUE,"OR_DOCENTI"))</f>
        <v>0</v>
      </c>
      <c r="T2" s="161">
        <f ca="1">INDIRECT(ADDRESS(MATCH(R$1,OR_AULE!$B:$B,0),1,TRUE,TRUE,"OR_AULE"))</f>
        <v>0</v>
      </c>
      <c r="U2" s="160" t="str">
        <f ca="1">INDIRECT(ADDRESS(MATCH(U$1,OR_DOCENTI!$C:$C,0),1,TRUE,TRUE,"OR_DOCENTI"))</f>
        <v>SOSTEGNO</v>
      </c>
      <c r="V2" s="160" t="str">
        <f ca="1">INDIRECT(ADDRESS(MATCH(U$1,OR_DOCENTI!$C:$C,0),2,TRUE,TRUE,"OR_DOCENTI"))</f>
        <v>RESCIGNO 1G</v>
      </c>
      <c r="W2" s="161">
        <f ca="1">INDIRECT(ADDRESS(MATCH(U$1,OR_AULE!$B:$B,0),1,TRUE,TRUE,"OR_AULE"))</f>
        <v>0</v>
      </c>
      <c r="X2" s="160">
        <f ca="1">INDIRECT(ADDRESS(MATCH(X$1,OR_DOCENTI!$C:$C,0),1,TRUE,TRUE,"OR_DOCENTI"))</f>
        <v>0</v>
      </c>
      <c r="Y2" s="160">
        <f ca="1">INDIRECT(ADDRESS(MATCH(X$1,OR_DOCENTI!$C:$C,0),2,TRUE,TRUE,"OR_DOCENTI"))</f>
        <v>0</v>
      </c>
      <c r="Z2" s="161">
        <f ca="1">INDIRECT(ADDRESS(MATCH(X$1,OR_AULE!$B:$B,0),1,TRUE,TRUE,"OR_AULE"))</f>
        <v>0</v>
      </c>
      <c r="AA2" s="160">
        <f ca="1">INDIRECT(ADDRESS(MATCH(AA$1,OR_DOCENTI!$C:$C,0),1,TRUE,TRUE,"OR_DOCENTI"))</f>
        <v>0</v>
      </c>
      <c r="AB2" s="160">
        <f ca="1">INDIRECT(ADDRESS(MATCH(AA$1,OR_DOCENTI!$C:$C,0),2,TRUE,TRUE,"OR_DOCENTI"))</f>
        <v>0</v>
      </c>
      <c r="AC2" s="161">
        <f ca="1">INDIRECT(ADDRESS(MATCH(AA$1,OR_AULE!$B:$B,0),1,TRUE,TRUE,"OR_AULE"))</f>
        <v>0</v>
      </c>
      <c r="AD2" s="160">
        <f ca="1">INDIRECT(ADDRESS(MATCH(AD$1,OR_DOCENTI!$C:$C,0),1,TRUE,TRUE,"OR_DOCENTI"))</f>
        <v>0</v>
      </c>
      <c r="AE2" s="160">
        <f ca="1">INDIRECT(ADDRESS(MATCH(AD$1,OR_DOCENTI!$C:$C,0),2,TRUE,TRUE,"OR_DOCENTI"))</f>
        <v>0</v>
      </c>
      <c r="AF2" s="161">
        <f ca="1">INDIRECT(ADDRESS(MATCH(AD$1,OR_AULE!$B:$B,0),1,TRUE,TRUE,"OR_AULE"))</f>
        <v>0</v>
      </c>
      <c r="AG2" s="160">
        <f ca="1">INDIRECT(ADDRESS(MATCH(AG$1,OR_DOCENTI!$C:$C,0),1,TRUE,TRUE,"OR_DOCENTI"))</f>
        <v>0</v>
      </c>
      <c r="AH2" s="160">
        <f ca="1">INDIRECT(ADDRESS(MATCH(AG$1,OR_DOCENTI!$C:$C,0),2,TRUE,TRUE,"OR_DOCENTI"))</f>
        <v>0</v>
      </c>
      <c r="AI2" s="161">
        <f ca="1">INDIRECT(ADDRESS(MATCH(AG$1,OR_AULE!$B:$B,0),1,TRUE,TRUE,"OR_AULE"))</f>
        <v>0</v>
      </c>
      <c r="AJ2" s="160" t="str">
        <f ca="1">INDIRECT(ADDRESS(MATCH(AJ$1,OR_DOCENTI!$C:$C,0),1,TRUE,TRUE,"OR_DOCENTI"))</f>
        <v>SOSTEGNO</v>
      </c>
      <c r="AK2" s="160" t="str">
        <f ca="1">INDIRECT(ADDRESS(MATCH(AJ$1,OR_DOCENTI!$C:$C,0),2,TRUE,TRUE,"OR_DOCENTI"))</f>
        <v>VITALE 2A</v>
      </c>
      <c r="AL2" s="161">
        <f ca="1">INDIRECT(ADDRESS(MATCH(AJ$1,OR_AULE!$B:$B,0),1,TRUE,TRUE,"OR_AULE"))</f>
        <v>0</v>
      </c>
      <c r="AM2" s="160">
        <f ca="1">INDIRECT(ADDRESS(MATCH(AM$1,OR_DOCENTI!$C:$C,0),1,TRUE,TRUE,"OR_DOCENTI"))</f>
        <v>0</v>
      </c>
      <c r="AN2" s="160">
        <f ca="1">INDIRECT(ADDRESS(MATCH(AM$1,OR_DOCENTI!$C:$C,0),2,TRUE,TRUE,"OR_DOCENTI"))</f>
        <v>0</v>
      </c>
      <c r="AO2" s="161">
        <f ca="1">INDIRECT(ADDRESS(MATCH(AM$1,OR_AULE!$B:$B,0),1,TRUE,TRUE,"OR_AULE"))</f>
        <v>0</v>
      </c>
      <c r="AP2" s="160" t="str">
        <f ca="1">INDIRECT(ADDRESS(MATCH(AP$1,OR_DOCENTI!$C:$C,0),1,TRUE,TRUE,"OR_DOCENTI"))</f>
        <v>SOSTEGNO</v>
      </c>
      <c r="AQ2" s="160" t="str">
        <f ca="1">INDIRECT(ADDRESS(MATCH(AP$1,OR_DOCENTI!$C:$C,0),2,TRUE,TRUE,"OR_DOCENTI"))</f>
        <v>RUSSO EL. 2C</v>
      </c>
      <c r="AR2" s="161">
        <f ca="1">INDIRECT(ADDRESS(MATCH(AP$1,OR_AULE!$B:$B,0),1,TRUE,TRUE,"OR_AULE"))</f>
        <v>0</v>
      </c>
      <c r="AS2" s="160" t="str">
        <f ca="1">INDIRECT(ADDRESS(MATCH(AS$1,OR_DOCENTI!$C:$C,0),1,TRUE,TRUE,"OR_DOCENTI"))</f>
        <v>SOSTEGNO</v>
      </c>
      <c r="AT2" s="153" t="str">
        <f ca="1">INDIRECT(ADDRESS(MATCH(AS$1,OR_DOCENTI!$C:$C,0),2,TRUE,TRUE,"OR_DOCENTI"))</f>
        <v>MILIONE 2D</v>
      </c>
      <c r="AU2" s="154">
        <f ca="1">INDIRECT(ADDRESS(MATCH(AS$1,OR_AULE!$B:$B,0),1,TRUE,TRUE,"OR_AULE"))</f>
        <v>0</v>
      </c>
      <c r="AV2" s="153">
        <f ca="1">INDIRECT(ADDRESS(MATCH(AV$1,OR_DOCENTI!$C:$C,0),1,TRUE,TRUE,"OR_DOCENTI"))</f>
        <v>0</v>
      </c>
      <c r="AW2" s="153">
        <f ca="1">INDIRECT(ADDRESS(MATCH(AV$1,OR_DOCENTI!$C:$C,0),2,TRUE,TRUE,"OR_DOCENTI"))</f>
        <v>0</v>
      </c>
      <c r="AX2" s="154">
        <f ca="1">INDIRECT(ADDRESS(MATCH(AV$1,OR_AULE!$B:$B,0),1,TRUE,TRUE,"OR_AULE"))</f>
        <v>0</v>
      </c>
      <c r="AY2" s="153" t="str">
        <f ca="1">INDIRECT(ADDRESS(MATCH(AY$1,OR_DOCENTI!$C:$C,0),1,TRUE,TRUE,"OR_DOCENTI"))</f>
        <v>SOSTEGNO</v>
      </c>
      <c r="AZ2" s="153" t="str">
        <f ca="1">INDIRECT(ADDRESS(MATCH(AY$1,OR_DOCENTI!$C:$C,0),2,TRUE,TRUE,"OR_DOCENTI"))</f>
        <v>LOFFREDO  2F</v>
      </c>
      <c r="BA2" s="154">
        <f ca="1">INDIRECT(ADDRESS(MATCH(AY$1,OR_AULE!$B:$B,0),1,TRUE,TRUE,"OR_AULE"))</f>
        <v>0</v>
      </c>
      <c r="BB2" s="153" t="str">
        <f ca="1">INDIRECT(ADDRESS(MATCH(BB$1,OR_DOCENTI!$C:$C,0),1,TRUE,TRUE,"OR_DOCENTI"))</f>
        <v>SOSTEGNO</v>
      </c>
      <c r="BC2" s="153" t="str">
        <f ca="1">INDIRECT(ADDRESS(MATCH(BB$1,OR_DOCENTI!$C:$C,0),2,TRUE,TRUE,"OR_DOCENTI"))</f>
        <v>MUSCARNERA 2G</v>
      </c>
      <c r="BD2" s="154">
        <f ca="1">INDIRECT(ADDRESS(MATCH(BB$1,OR_AULE!$B:$B,0),1,TRUE,TRUE,"OR_AULE"))</f>
        <v>0</v>
      </c>
      <c r="BE2" s="153">
        <f ca="1">INDIRECT(ADDRESS(MATCH(BE$1,OR_DOCENTI!$C:$C,0),1,TRUE,TRUE,"OR_DOCENTI"))</f>
        <v>0</v>
      </c>
      <c r="BF2" s="153">
        <f ca="1">INDIRECT(ADDRESS(MATCH(BE$1,OR_DOCENTI!$C:$C,0),2,TRUE,TRUE,"OR_DOCENTI"))</f>
        <v>0</v>
      </c>
      <c r="BG2" s="154">
        <f ca="1">INDIRECT(ADDRESS(MATCH(BE$1,OR_AULE!$B:$B,0),1,TRUE,TRUE,"OR_AULE"))</f>
        <v>0</v>
      </c>
      <c r="BH2" s="153">
        <f ca="1">INDIRECT(ADDRESS(MATCH(BH$1,OR_DOCENTI!$C:$C,0),1,TRUE,TRUE,"OR_DOCENTI"))</f>
        <v>0</v>
      </c>
      <c r="BI2" s="153">
        <f ca="1">INDIRECT(ADDRESS(MATCH(BH$1,OR_DOCENTI!$C:$C,0),2,TRUE,TRUE,"OR_DOCENTI"))</f>
        <v>0</v>
      </c>
      <c r="BJ2" s="154">
        <f ca="1">INDIRECT(ADDRESS(MATCH(BH$1,OR_AULE!$B:$B,0),1,TRUE,TRUE,"OR_AULE"))</f>
        <v>0</v>
      </c>
      <c r="BK2" s="153">
        <f ca="1">INDIRECT(ADDRESS(MATCH(BK$1,OR_DOCENTI!$C:$C,0),1,TRUE,TRUE,"OR_DOCENTI"))</f>
        <v>0</v>
      </c>
      <c r="BL2" s="153">
        <f ca="1">INDIRECT(ADDRESS(MATCH(BK$1,OR_DOCENTI!$C:$C,0),2,TRUE,TRUE,"OR_DOCENTI"))</f>
        <v>0</v>
      </c>
      <c r="BM2" s="154">
        <f ca="1">INDIRECT(ADDRESS(MATCH(BK$1,OR_AULE!$B:$B,0),1,TRUE,TRUE,"OR_AULE"))</f>
        <v>0</v>
      </c>
      <c r="BN2" s="153">
        <f ca="1">INDIRECT(ADDRESS(MATCH(BN$1,OR_DOCENTI!$C:$C,0),1,TRUE,TRUE,"OR_DOCENTI"))</f>
        <v>0</v>
      </c>
      <c r="BO2" s="153">
        <f ca="1">INDIRECT(ADDRESS(MATCH(BN$1,OR_DOCENTI!$C:$C,0),2,TRUE,TRUE,"OR_DOCENTI"))</f>
        <v>0</v>
      </c>
      <c r="BP2" s="154">
        <f ca="1">INDIRECT(ADDRESS(MATCH(BN$1,OR_AULE!$B:$B,0),1,TRUE,TRUE,"OR_AULE"))</f>
        <v>0</v>
      </c>
      <c r="BQ2" s="153">
        <f ca="1">INDIRECT(ADDRESS(MATCH(BQ$1,OR_DOCENTI!$C:$C,0),1,TRUE,TRUE,"OR_DOCENTI"))</f>
        <v>0</v>
      </c>
      <c r="BR2" s="153">
        <f ca="1">INDIRECT(ADDRESS(MATCH(BQ$1,OR_DOCENTI!$C:$C,0),2,TRUE,TRUE,"OR_DOCENTI"))</f>
        <v>0</v>
      </c>
      <c r="BS2" s="154">
        <f ca="1">INDIRECT(ADDRESS(MATCH(BQ$1,OR_AULE!$B:$B,0),1,TRUE,TRUE,"OR_AULE"))</f>
        <v>0</v>
      </c>
      <c r="BT2" s="153">
        <f ca="1">INDIRECT(ADDRESS(MATCH(BT$1,OR_DOCENTI!$C:$C,0),1,TRUE,TRUE,"OR_DOCENTI"))</f>
        <v>0</v>
      </c>
      <c r="BU2" s="153">
        <f ca="1">INDIRECT(ADDRESS(MATCH(BT$1,OR_DOCENTI!$C:$C,0),2,TRUE,TRUE,"OR_DOCENTI"))</f>
        <v>0</v>
      </c>
      <c r="BV2" s="154">
        <f ca="1">INDIRECT(ADDRESS(MATCH(BT$1,OR_AULE!$B:$B,0),1,TRUE,TRUE,"OR_AULE"))</f>
        <v>0</v>
      </c>
      <c r="BW2" s="153">
        <f ca="1">INDIRECT(ADDRESS(MATCH(BW$1,OR_DOCENTI!$C:$C,0),1,TRUE,TRUE,"OR_DOCENTI"))</f>
        <v>0</v>
      </c>
      <c r="BX2" s="153">
        <f ca="1">INDIRECT(ADDRESS(MATCH(BW$1,OR_DOCENTI!$C:$C,0),2,TRUE,TRUE,"OR_DOCENTI"))</f>
        <v>0</v>
      </c>
      <c r="BY2" s="154">
        <f ca="1">INDIRECT(ADDRESS(MATCH(BW$1,OR_AULE!$B:$B,0),1,TRUE,TRUE,"OR_AULE"))</f>
        <v>0</v>
      </c>
      <c r="BZ2" s="153">
        <f ca="1">INDIRECT(ADDRESS(MATCH(BZ$1,OR_DOCENTI!$C:$C,0),1,TRUE,TRUE,"OR_DOCENTI"))</f>
        <v>0</v>
      </c>
      <c r="CA2" s="153">
        <f ca="1">INDIRECT(ADDRESS(MATCH(BZ$1,OR_DOCENTI!$C:$C,0),2,TRUE,TRUE,"OR_DOCENTI"))</f>
        <v>0</v>
      </c>
      <c r="CB2" s="154">
        <f ca="1">INDIRECT(ADDRESS(MATCH(BZ$1,OR_AULE!$B:$B,0),1,TRUE,TRUE,"OR_AULE"))</f>
        <v>0</v>
      </c>
      <c r="CC2" s="153" t="str">
        <f ca="1">INDIRECT(ADDRESS(MATCH(CC$1,OR_DOCENTI!$C:$C,0),1,TRUE,TRUE,"OR_DOCENTI"))</f>
        <v>SOSTEGNO</v>
      </c>
      <c r="CD2" s="153" t="str">
        <f ca="1">INDIRECT(ADDRESS(MATCH(CC$1,OR_DOCENTI!$C:$C,0),2,TRUE,TRUE,"OR_DOCENTI"))</f>
        <v>DE PRISCO 3E+2G</v>
      </c>
      <c r="CE2" s="154">
        <f ca="1">INDIRECT(ADDRESS(MATCH(CC$1,OR_AULE!$B:$B,0),1,TRUE,TRUE,"OR_AULE"))</f>
        <v>0</v>
      </c>
      <c r="CF2" s="153">
        <f ca="1">INDIRECT(ADDRESS(MATCH(CF$1,OR_DOCENTI!$C:$C,0),1,TRUE,TRUE,"OR_DOCENTI"))</f>
        <v>0</v>
      </c>
      <c r="CG2" s="153">
        <f ca="1">INDIRECT(ADDRESS(MATCH(CF$1,OR_DOCENTI!$C:$C,0),2,TRUE,TRUE,"OR_DOCENTI"))</f>
        <v>0</v>
      </c>
      <c r="CH2" s="154">
        <f ca="1">INDIRECT(ADDRESS(MATCH(CF$1,OR_AULE!$B:$B,0),1,TRUE,TRUE,"OR_AULE"))</f>
        <v>0</v>
      </c>
      <c r="CI2" s="153">
        <f ca="1">INDIRECT(ADDRESS(MATCH(CI$1,OR_DOCENTI!$C:$C,0),1,TRUE,TRUE,"OR_DOCENTI"))</f>
        <v>0</v>
      </c>
      <c r="CJ2" s="153">
        <f ca="1">INDIRECT(ADDRESS(MATCH(CI$1,OR_DOCENTI!$C:$C,0),2,TRUE,TRUE,"OR_DOCENTI"))</f>
        <v>0</v>
      </c>
      <c r="CK2" s="154">
        <f ca="1">INDIRECT(ADDRESS(MATCH(CI$1,OR_AULE!$B:$B,0),1,TRUE,TRUE,"OR_AULE"))</f>
        <v>0</v>
      </c>
      <c r="CL2" s="153">
        <f ca="1">INDIRECT(ADDRESS(MATCH(CL$1,OR_DOCENTI!$C:$C,0),1,TRUE,TRUE,"OR_DOCENTI"))</f>
        <v>0</v>
      </c>
      <c r="CM2" s="153">
        <f ca="1">INDIRECT(ADDRESS(MATCH(CL$1,OR_DOCENTI!$C:$C,0),2,TRUE,TRUE,"OR_DOCENTI"))</f>
        <v>0</v>
      </c>
      <c r="CN2" s="154">
        <f ca="1">INDIRECT(ADDRESS(MATCH(CL$1,OR_AULE!$B:$B,0),1,TRUE,TRUE,"OR_AULE"))</f>
        <v>0</v>
      </c>
      <c r="CO2" s="153">
        <f ca="1">INDIRECT(ADDRESS(MATCH(CO$1,OR_DOCENTI!$C:$C,0),1,TRUE,TRUE,"OR_DOCENTI"))</f>
        <v>0</v>
      </c>
      <c r="CP2" s="153">
        <f ca="1">INDIRECT(ADDRESS(MATCH(CO$1,OR_DOCENTI!$C:$C,0),2,TRUE,TRUE,"OR_DOCENTI"))</f>
        <v>0</v>
      </c>
      <c r="CQ2" s="154">
        <f ca="1">INDIRECT(ADDRESS(MATCH(CO$1,OR_AULE!$B:$B,0),1,TRUE,TRUE,"OR_AULE"))</f>
        <v>0</v>
      </c>
      <c r="CR2" s="153">
        <f ca="1">INDIRECT(ADDRESS(MATCH(CR$1,OR_DOCENTI!$C:$C,0),1,TRUE,TRUE,"OR_DOCENTI"))</f>
        <v>0</v>
      </c>
      <c r="CS2" s="153">
        <f ca="1">INDIRECT(ADDRESS(MATCH(CR$1,OR_DOCENTI!$C:$C,0),2,TRUE,TRUE,"OR_DOCENTI"))</f>
        <v>0</v>
      </c>
      <c r="CT2" s="154">
        <f ca="1">INDIRECT(ADDRESS(MATCH(CR$1,OR_AULE!$B:$B,0),1,TRUE,TRUE,"OR_AULE"))</f>
        <v>0</v>
      </c>
      <c r="CU2" s="153">
        <f ca="1">INDIRECT(ADDRESS(MATCH(CU$1,OR_DOCENTI!$C:$C,0),1,TRUE,TRUE,"OR_DOCENTI"))</f>
        <v>0</v>
      </c>
      <c r="CV2" s="153">
        <f ca="1">INDIRECT(ADDRESS(MATCH(CU$1,OR_DOCENTI!$C:$C,0),2,TRUE,TRUE,"OR_DOCENTI"))</f>
        <v>0</v>
      </c>
      <c r="CW2" s="154">
        <f ca="1">INDIRECT(ADDRESS(MATCH(CU$1,OR_AULE!$B:$B,0),1,TRUE,TRUE,"OR_AULE"))</f>
        <v>0</v>
      </c>
      <c r="CX2" s="153">
        <f ca="1">INDIRECT(ADDRESS(MATCH(CX$1,OR_DOCENTI!$C:$C,0),1,TRUE,TRUE,"OR_DOCENTI"))</f>
        <v>0</v>
      </c>
      <c r="CY2" s="153">
        <f ca="1">INDIRECT(ADDRESS(MATCH(CX$1,OR_DOCENTI!$C:$C,0),2,TRUE,TRUE,"OR_DOCENTI"))</f>
        <v>0</v>
      </c>
      <c r="CZ2" s="154">
        <f ca="1">INDIRECT(ADDRESS(MATCH(CX$1,OR_AULE!$B:$B,0),1,TRUE,TRUE,"OR_AULE"))</f>
        <v>0</v>
      </c>
      <c r="DA2" s="153">
        <f ca="1">INDIRECT(ADDRESS(MATCH(DA$1,OR_DOCENTI!$C:$C,0),1,TRUE,TRUE,"OR_DOCENTI"))</f>
        <v>0</v>
      </c>
      <c r="DB2" s="153">
        <f ca="1">INDIRECT(ADDRESS(MATCH(DA$1,OR_DOCENTI!$C:$C,0),2,TRUE,TRUE,"OR_DOCENTI"))</f>
        <v>0</v>
      </c>
      <c r="DC2" s="154">
        <f ca="1">INDIRECT(ADDRESS(MATCH(DA$1,OR_AULE!$B:$B,0),1,TRUE,TRUE,"OR_AULE"))</f>
        <v>0</v>
      </c>
      <c r="DD2" s="14">
        <f ca="1">INDIRECT(ADDRESS(MATCH(DD$1,OR_DOCENTI!$C:$C,0),1,TRUE,TRUE,"OR_DOCENTI"))</f>
        <v>0</v>
      </c>
      <c r="DE2" s="14">
        <f ca="1">INDIRECT(ADDRESS(MATCH(DD$1,OR_DOCENTI!$C:$C,0),2,TRUE,TRUE,"OR_DOCENTI"))</f>
        <v>0</v>
      </c>
      <c r="DF2" s="15">
        <f ca="1">INDIRECT(ADDRESS(MATCH(DD$1,OR_AULE!$B:$B,0),1,TRUE,TRUE,"OR_AULE"))</f>
        <v>0</v>
      </c>
      <c r="DG2" s="14">
        <f ca="1">INDIRECT(ADDRESS(MATCH(DG$1,OR_DOCENTI!$C:$C,0),1,TRUE,TRUE,"OR_DOCENTI"))</f>
        <v>0</v>
      </c>
      <c r="DH2" s="14">
        <f ca="1">INDIRECT(ADDRESS(MATCH(DG$1,OR_DOCENTI!$C:$C,0),2,TRUE,TRUE,"OR_DOCENTI"))</f>
        <v>0</v>
      </c>
      <c r="DI2" s="15">
        <f ca="1">INDIRECT(ADDRESS(MATCH(DG$1,OR_AULE!$B:$B,0),1,TRUE,TRUE,"OR_AULE"))</f>
        <v>0</v>
      </c>
      <c r="DJ2" s="14">
        <f ca="1">INDIRECT(ADDRESS(MATCH(DJ$1,OR_DOCENTI!$C:$C,0),1,TRUE,TRUE,"OR_DOCENTI"))</f>
        <v>0</v>
      </c>
      <c r="DK2" s="14">
        <f ca="1">INDIRECT(ADDRESS(MATCH(DJ$1,OR_DOCENTI!$C:$C,0),2,TRUE,TRUE,"OR_DOCENTI"))</f>
        <v>0</v>
      </c>
      <c r="DL2" s="15">
        <f ca="1">INDIRECT(ADDRESS(MATCH(DJ$1,OR_AULE!$B:$B,0),1,TRUE,TRUE,"OR_AULE"))</f>
        <v>0</v>
      </c>
      <c r="DM2" s="14">
        <f ca="1">INDIRECT(ADDRESS(MATCH(DM$1,OR_DOCENTI!$C:$C,0),1,TRUE,TRUE,"OR_DOCENTI"))</f>
        <v>0</v>
      </c>
      <c r="DN2" s="14">
        <f ca="1">INDIRECT(ADDRESS(MATCH(DM$1,OR_DOCENTI!$C:$C,0),2,TRUE,TRUE,"OR_DOCENTI"))</f>
        <v>0</v>
      </c>
      <c r="DO2" s="15">
        <f ca="1">INDIRECT(ADDRESS(MATCH(DM$1,OR_AULE!$B:$B,0),1,TRUE,TRUE,"OR_AULE"))</f>
        <v>0</v>
      </c>
      <c r="DP2" s="14">
        <f ca="1">INDIRECT(ADDRESS(MATCH(DP$1,OR_DOCENTI!$C:$C,0),1,TRUE,TRUE,"OR_DOCENTI"))</f>
        <v>0</v>
      </c>
      <c r="DQ2" s="14">
        <f ca="1">INDIRECT(ADDRESS(MATCH(DP$1,OR_DOCENTI!$C:$C,0),2,TRUE,TRUE,"OR_DOCENTI"))</f>
        <v>0</v>
      </c>
      <c r="DR2" s="15">
        <f ca="1">INDIRECT(ADDRESS(MATCH(DP$1,OR_AULE!$B:$B,0),1,TRUE,TRUE,"OR_AULE"))</f>
        <v>0</v>
      </c>
      <c r="DS2" s="14">
        <f ca="1">INDIRECT(ADDRESS(MATCH(DS$1,OR_DOCENTI!$C:$C,0),1,TRUE,TRUE,"OR_DOCENTI"))</f>
        <v>0</v>
      </c>
      <c r="DT2" s="14">
        <f ca="1">INDIRECT(ADDRESS(MATCH(DS$1,OR_DOCENTI!$C:$C,0),2,TRUE,TRUE,"OR_DOCENTI"))</f>
        <v>0</v>
      </c>
      <c r="DU2" s="15">
        <f ca="1">INDIRECT(ADDRESS(MATCH(DS$1,OR_AULE!$B:$B,0),1,TRUE,TRUE,"OR_AULE"))</f>
        <v>0</v>
      </c>
      <c r="DV2" s="14">
        <f ca="1">INDIRECT(ADDRESS(MATCH(DV$1,OR_DOCENTI!$C:$C,0),1,TRUE,TRUE,"OR_DOCENTI"))</f>
        <v>0</v>
      </c>
      <c r="DW2" s="14">
        <f ca="1">INDIRECT(ADDRESS(MATCH(DV$1,OR_DOCENTI!$C:$C,0),2,TRUE,TRUE,"OR_DOCENTI"))</f>
        <v>0</v>
      </c>
      <c r="DX2" s="15">
        <f ca="1">INDIRECT(ADDRESS(MATCH(DV$1,OR_AULE!$B:$B,0),1,TRUE,TRUE,"OR_AULE"))</f>
        <v>0</v>
      </c>
      <c r="DY2" s="14">
        <f ca="1">INDIRECT(ADDRESS(MATCH(DY$1,OR_DOCENTI!$C:$C,0),1,TRUE,TRUE,"OR_DOCENTI"))</f>
        <v>0</v>
      </c>
      <c r="DZ2" s="14">
        <f ca="1">INDIRECT(ADDRESS(MATCH(DY$1,OR_DOCENTI!$C:$C,0),2,TRUE,TRUE,"OR_DOCENTI"))</f>
        <v>0</v>
      </c>
      <c r="EA2" s="15">
        <f ca="1">INDIRECT(ADDRESS(MATCH(DY$1,OR_AULE!$B:$B,0),1,TRUE,TRUE,"OR_AULE"))</f>
        <v>0</v>
      </c>
      <c r="EB2" s="14">
        <f ca="1">INDIRECT(ADDRESS(MATCH(EB$1,OR_DOCENTI!$C:$C,0),1,TRUE,TRUE,"OR_DOCENTI"))</f>
        <v>0</v>
      </c>
      <c r="EC2" s="14">
        <f ca="1">INDIRECT(ADDRESS(MATCH(EB$1,OR_DOCENTI!$C:$C,0),2,TRUE,TRUE,"OR_DOCENTI"))</f>
        <v>0</v>
      </c>
      <c r="ED2" s="15">
        <f ca="1">INDIRECT(ADDRESS(MATCH(EB$1,OR_AULE!$B:$B,0),1,TRUE,TRUE,"OR_AULE"))</f>
        <v>0</v>
      </c>
      <c r="EE2" s="14">
        <f ca="1">INDIRECT(ADDRESS(MATCH(EE$1,OR_DOCENTI!$C:$C,0),1,TRUE,TRUE,"OR_DOCENTI"))</f>
        <v>0</v>
      </c>
      <c r="EF2" s="14">
        <f ca="1">INDIRECT(ADDRESS(MATCH(EE$1,OR_DOCENTI!$C:$C,0),2,TRUE,TRUE,"OR_DOCENTI"))</f>
        <v>0</v>
      </c>
      <c r="EG2" s="15">
        <f ca="1">INDIRECT(ADDRESS(MATCH(EE$1,OR_AULE!$B:$B,0),1,TRUE,TRUE,"OR_AULE"))</f>
        <v>0</v>
      </c>
      <c r="EH2" s="14">
        <f ca="1">INDIRECT(ADDRESS(MATCH(EH$1,OR_DOCENTI!$C:$C,0),1,TRUE,TRUE,"OR_DOCENTI"))</f>
        <v>0</v>
      </c>
      <c r="EI2" s="14">
        <f ca="1">INDIRECT(ADDRESS(MATCH(EH$1,OR_DOCENTI!$C:$C,0),2,TRUE,TRUE,"OR_DOCENTI"))</f>
        <v>0</v>
      </c>
      <c r="EJ2" s="15">
        <f ca="1">INDIRECT(ADDRESS(MATCH(EH$1,OR_AULE!$B:$B,0),1,TRUE,TRUE,"OR_AULE"))</f>
        <v>0</v>
      </c>
      <c r="EK2" s="14">
        <f ca="1">INDIRECT(ADDRESS(MATCH(EK$1,OR_DOCENTI!$C:$C,0),1,TRUE,TRUE,"OR_DOCENTI"))</f>
        <v>0</v>
      </c>
      <c r="EL2" s="14">
        <f ca="1">INDIRECT(ADDRESS(MATCH(EK$1,OR_DOCENTI!$C:$C,0),2,TRUE,TRUE,"OR_DOCENTI"))</f>
        <v>0</v>
      </c>
      <c r="EM2" s="15">
        <f ca="1">INDIRECT(ADDRESS(MATCH(EK$1,OR_AULE!$B:$B,0),1,TRUE,TRUE,"OR_AULE"))</f>
        <v>0</v>
      </c>
      <c r="EN2" s="14">
        <f ca="1">INDIRECT(ADDRESS(MATCH(EN$1,OR_DOCENTI!$C:$C,0),1,TRUE,TRUE,"OR_DOCENTI"))</f>
        <v>0</v>
      </c>
      <c r="EO2" s="14">
        <f ca="1">INDIRECT(ADDRESS(MATCH(EN$1,OR_DOCENTI!$C:$C,0),2,TRUE,TRUE,"OR_DOCENTI"))</f>
        <v>0</v>
      </c>
      <c r="EP2" s="15">
        <f ca="1">INDIRECT(ADDRESS(MATCH(EN$1,OR_AULE!$B:$B,0),1,TRUE,TRUE,"OR_AULE"))</f>
        <v>0</v>
      </c>
    </row>
    <row r="3" spans="1:146" ht="30" customHeight="1">
      <c r="A3" s="47" t="s">
        <v>55</v>
      </c>
      <c r="B3" s="48">
        <v>2</v>
      </c>
      <c r="C3" s="160">
        <f ca="1">INDIRECT(ADDRESS(MATCH(C$1,OR_DOCENTI!$D:$D,0),1,TRUE,TRUE,"OR_DOCENTI"))</f>
        <v>0</v>
      </c>
      <c r="D3" s="160">
        <f ca="1">INDIRECT(ADDRESS(MATCH(C$1,OR_DOCENTI!$D:$D,0),2,TRUE,TRUE,"OR_DOCENTI"))</f>
        <v>0</v>
      </c>
      <c r="E3" s="161">
        <f ca="1">INDIRECT(ADDRESS(MATCH(C$1,OR_AULE!$C:$C,0),1,TRUE,TRUE,"OR_AULE"))</f>
        <v>0</v>
      </c>
      <c r="F3" s="160">
        <f ca="1">INDIRECT(ADDRESS(MATCH(F$1,OR_DOCENTI!$D:$D,0),1,TRUE,TRUE,"OR_DOCENTI"))</f>
        <v>0</v>
      </c>
      <c r="G3" s="160">
        <f ca="1">INDIRECT(ADDRESS(MATCH(F$1,OR_DOCENTI!$D:$D,0),2,TRUE,TRUE,"OR_DOCENTI"))</f>
        <v>0</v>
      </c>
      <c r="H3" s="161">
        <f ca="1">INDIRECT(ADDRESS(MATCH(F$1,OR_AULE!$C:$C,0),1,TRUE,TRUE,"OR_AULE"))</f>
        <v>0</v>
      </c>
      <c r="I3" s="160">
        <f ca="1">INDIRECT(ADDRESS(MATCH(I$1,OR_DOCENTI!$D:$D,0),1,TRUE,TRUE,"OR_DOCENTI"))</f>
        <v>0</v>
      </c>
      <c r="J3" s="160">
        <f ca="1">INDIRECT(ADDRESS(MATCH(I$1,OR_DOCENTI!$D:$D,0),2,TRUE,TRUE,"OR_DOCENTI"))</f>
        <v>0</v>
      </c>
      <c r="K3" s="161">
        <f ca="1">INDIRECT(ADDRESS(MATCH(I$1,OR_AULE!$C:$C,0),1,TRUE,TRUE,"OR_AULE"))</f>
        <v>0</v>
      </c>
      <c r="L3" s="160">
        <f ca="1">INDIRECT(ADDRESS(MATCH(L$1,OR_DOCENTI!$D:$D,0),1,TRUE,TRUE,"OR_DOCENTI"))</f>
        <v>0</v>
      </c>
      <c r="M3" s="160">
        <f ca="1">INDIRECT(ADDRESS(MATCH(L$1,OR_DOCENTI!$D:$D,0),2,TRUE,TRUE,"OR_DOCENTI"))</f>
        <v>0</v>
      </c>
      <c r="N3" s="161">
        <f ca="1">INDIRECT(ADDRESS(MATCH(L$1,OR_AULE!$C:$C,0),1,TRUE,TRUE,"OR_AULE"))</f>
        <v>0</v>
      </c>
      <c r="O3" s="160">
        <f ca="1">INDIRECT(ADDRESS(MATCH(O$1,OR_DOCENTI!$D:$D,0),1,TRUE,TRUE,"OR_DOCENTI"))</f>
        <v>0</v>
      </c>
      <c r="P3" s="160">
        <f ca="1">INDIRECT(ADDRESS(MATCH(O$1,OR_DOCENTI!$D:$D,0),2,TRUE,TRUE,"OR_DOCENTI"))</f>
        <v>0</v>
      </c>
      <c r="Q3" s="161">
        <f ca="1">INDIRECT(ADDRESS(MATCH(O$1,OR_AULE!$C:$C,0),1,TRUE,TRUE,"OR_AULE"))</f>
        <v>0</v>
      </c>
      <c r="R3" s="160" t="str">
        <f ca="1">INDIRECT(ADDRESS(MATCH(R$1,OR_DOCENTI!$D:$D,0),1,TRUE,TRUE,"OR_DOCENTI"))</f>
        <v>SOSTEGNO</v>
      </c>
      <c r="S3" s="160" t="str">
        <f ca="1">INDIRECT(ADDRESS(MATCH(R$1,OR_DOCENTI!$D:$D,0),2,TRUE,TRUE,"OR_DOCENTI"))</f>
        <v>LANDI 1F</v>
      </c>
      <c r="T3" s="161">
        <f ca="1">INDIRECT(ADDRESS(MATCH(R$1,OR_AULE!$C:$C,0),1,TRUE,TRUE,"OR_AULE"))</f>
        <v>0</v>
      </c>
      <c r="U3" s="160" t="str">
        <f ca="1">INDIRECT(ADDRESS(MATCH(U$1,OR_DOCENTI!$D:$D,0),1,TRUE,TRUE,"OR_DOCENTI"))</f>
        <v>SOSTEGNO</v>
      </c>
      <c r="V3" s="160" t="str">
        <f ca="1">INDIRECT(ADDRESS(MATCH(U$1,OR_DOCENTI!$D:$D,0),2,TRUE,TRUE,"OR_DOCENTI"))</f>
        <v>RESCIGNO 1G</v>
      </c>
      <c r="W3" s="161">
        <f ca="1">INDIRECT(ADDRESS(MATCH(U$1,OR_AULE!$C:$C,0),1,TRUE,TRUE,"OR_AULE"))</f>
        <v>0</v>
      </c>
      <c r="X3" s="160">
        <f ca="1">INDIRECT(ADDRESS(MATCH(X$1,OR_DOCENTI!$D:$D,0),1,TRUE,TRUE,"OR_DOCENTI"))</f>
        <v>0</v>
      </c>
      <c r="Y3" s="160">
        <f ca="1">INDIRECT(ADDRESS(MATCH(X$1,OR_DOCENTI!$D:$D,0),2,TRUE,TRUE,"OR_DOCENTI"))</f>
        <v>0</v>
      </c>
      <c r="Z3" s="161">
        <f ca="1">INDIRECT(ADDRESS(MATCH(X$1,OR_AULE!$C:$C,0),1,TRUE,TRUE,"OR_AULE"))</f>
        <v>0</v>
      </c>
      <c r="AA3" s="160">
        <f ca="1">INDIRECT(ADDRESS(MATCH(AA$1,OR_DOCENTI!$D:$D,0),1,TRUE,TRUE,"OR_DOCENTI"))</f>
        <v>0</v>
      </c>
      <c r="AB3" s="160">
        <f ca="1">INDIRECT(ADDRESS(MATCH(AA$1,OR_DOCENTI!$D:$D,0),2,TRUE,TRUE,"OR_DOCENTI"))</f>
        <v>0</v>
      </c>
      <c r="AC3" s="161">
        <f ca="1">INDIRECT(ADDRESS(MATCH(AA$1,OR_AULE!$C:$C,0),1,TRUE,TRUE,"OR_AULE"))</f>
        <v>0</v>
      </c>
      <c r="AD3" s="160">
        <f ca="1">INDIRECT(ADDRESS(MATCH(AD$1,OR_DOCENTI!$D:$D,0),1,TRUE,TRUE,"OR_DOCENTI"))</f>
        <v>0</v>
      </c>
      <c r="AE3" s="160">
        <f ca="1">INDIRECT(ADDRESS(MATCH(AD$1,OR_DOCENTI!$D:$D,0),2,TRUE,TRUE,"OR_DOCENTI"))</f>
        <v>0</v>
      </c>
      <c r="AF3" s="161">
        <f ca="1">INDIRECT(ADDRESS(MATCH(AD$1,OR_AULE!$C:$C,0),1,TRUE,TRUE,"OR_AULE"))</f>
        <v>0</v>
      </c>
      <c r="AG3" s="160">
        <f ca="1">INDIRECT(ADDRESS(MATCH(AG$1,OR_DOCENTI!$D:$D,0),1,TRUE,TRUE,"OR_DOCENTI"))</f>
        <v>0</v>
      </c>
      <c r="AH3" s="160">
        <f ca="1">INDIRECT(ADDRESS(MATCH(AG$1,OR_DOCENTI!$D:$D,0),2,TRUE,TRUE,"OR_DOCENTI"))</f>
        <v>0</v>
      </c>
      <c r="AI3" s="161">
        <f ca="1">INDIRECT(ADDRESS(MATCH(AG$1,OR_AULE!$C:$C,0),1,TRUE,TRUE,"OR_AULE"))</f>
        <v>0</v>
      </c>
      <c r="AJ3" s="160" t="str">
        <f ca="1">INDIRECT(ADDRESS(MATCH(AJ$1,OR_DOCENTI!$D:$D,0),1,TRUE,TRUE,"OR_DOCENTI"))</f>
        <v>SOSTEGNO</v>
      </c>
      <c r="AK3" s="160" t="str">
        <f ca="1">INDIRECT(ADDRESS(MATCH(AJ$1,OR_DOCENTI!$D:$D,0),2,TRUE,TRUE,"OR_DOCENTI"))</f>
        <v>VITALE 2A</v>
      </c>
      <c r="AL3" s="161">
        <f ca="1">INDIRECT(ADDRESS(MATCH(AJ$1,OR_AULE!$C:$C,0),1,TRUE,TRUE,"OR_AULE"))</f>
        <v>0</v>
      </c>
      <c r="AM3" s="160">
        <f ca="1">INDIRECT(ADDRESS(MATCH(AM$1,OR_DOCENTI!$D:$D,0),1,TRUE,TRUE,"OR_DOCENTI"))</f>
        <v>0</v>
      </c>
      <c r="AN3" s="160">
        <f ca="1">INDIRECT(ADDRESS(MATCH(AM$1,OR_DOCENTI!$D:$D,0),2,TRUE,TRUE,"OR_DOCENTI"))</f>
        <v>0</v>
      </c>
      <c r="AO3" s="161">
        <f ca="1">INDIRECT(ADDRESS(MATCH(AM$1,OR_AULE!$C:$C,0),1,TRUE,TRUE,"OR_AULE"))</f>
        <v>0</v>
      </c>
      <c r="AP3" s="160" t="str">
        <f ca="1">INDIRECT(ADDRESS(MATCH(AP$1,OR_DOCENTI!$D:$D,0),1,TRUE,TRUE,"OR_DOCENTI"))</f>
        <v>SOSTEGNO</v>
      </c>
      <c r="AQ3" s="160" t="str">
        <f ca="1">INDIRECT(ADDRESS(MATCH(AP$1,OR_DOCENTI!$D:$D,0),2,TRUE,TRUE,"OR_DOCENTI"))</f>
        <v>RUSSO EL. 2C</v>
      </c>
      <c r="AR3" s="161">
        <f ca="1">INDIRECT(ADDRESS(MATCH(AP$1,OR_AULE!$C:$C,0),1,TRUE,TRUE,"OR_AULE"))</f>
        <v>0</v>
      </c>
      <c r="AS3" s="160" t="str">
        <f ca="1">INDIRECT(ADDRESS(MATCH(AS$1,OR_DOCENTI!$D:$D,0),1,TRUE,TRUE,"OR_DOCENTI"))</f>
        <v>SOSTEGNO</v>
      </c>
      <c r="AT3" s="153" t="str">
        <f ca="1">INDIRECT(ADDRESS(MATCH(AS$1,OR_DOCENTI!$D:$D,0),2,TRUE,TRUE,"OR_DOCENTI"))</f>
        <v>MILIONE 2D</v>
      </c>
      <c r="AU3" s="154">
        <f ca="1">INDIRECT(ADDRESS(MATCH(AS$1,OR_AULE!$C:$C,0),1,TRUE,TRUE,"OR_AULE"))</f>
        <v>0</v>
      </c>
      <c r="AV3" s="153">
        <f ca="1">INDIRECT(ADDRESS(MATCH(AV$1,OR_DOCENTI!$D:$D,0),1,TRUE,TRUE,"OR_DOCENTI"))</f>
        <v>0</v>
      </c>
      <c r="AW3" s="153">
        <f ca="1">INDIRECT(ADDRESS(MATCH(AV$1,OR_DOCENTI!$D:$D,0),2,TRUE,TRUE,"OR_DOCENTI"))</f>
        <v>0</v>
      </c>
      <c r="AX3" s="154">
        <f ca="1">INDIRECT(ADDRESS(MATCH(AV$1,OR_AULE!$C:$C,0),1,TRUE,TRUE,"OR_AULE"))</f>
        <v>0</v>
      </c>
      <c r="AY3" s="153" t="str">
        <f ca="1">INDIRECT(ADDRESS(MATCH(AY$1,OR_DOCENTI!$D:$D,0),1,TRUE,TRUE,"OR_DOCENTI"))</f>
        <v>SOSTEGNO</v>
      </c>
      <c r="AZ3" s="153" t="str">
        <f ca="1">INDIRECT(ADDRESS(MATCH(AY$1,OR_DOCENTI!$D:$D,0),2,TRUE,TRUE,"OR_DOCENTI"))</f>
        <v>LOFFREDO  2F</v>
      </c>
      <c r="BA3" s="154">
        <f ca="1">INDIRECT(ADDRESS(MATCH(AY$1,OR_AULE!$C:$C,0),1,TRUE,TRUE,"OR_AULE"))</f>
        <v>0</v>
      </c>
      <c r="BB3" s="153" t="str">
        <f ca="1">INDIRECT(ADDRESS(MATCH(BB$1,OR_DOCENTI!$D:$D,0),1,TRUE,TRUE,"OR_DOCENTI"))</f>
        <v>SOSTEGNO</v>
      </c>
      <c r="BC3" s="153" t="str">
        <f ca="1">INDIRECT(ADDRESS(MATCH(BB$1,OR_DOCENTI!$D:$D,0),2,TRUE,TRUE,"OR_DOCENTI"))</f>
        <v>ANDRETTA 1B+ 2G</v>
      </c>
      <c r="BD3" s="154">
        <f ca="1">INDIRECT(ADDRESS(MATCH(BB$1,OR_AULE!$C:$C,0),1,TRUE,TRUE,"OR_AULE"))</f>
        <v>0</v>
      </c>
      <c r="BE3" s="153" t="str">
        <f ca="1">INDIRECT(ADDRESS(MATCH(BE$1,OR_DOCENTI!$D:$D,0),1,TRUE,TRUE,"OR_DOCENTI"))</f>
        <v>SOSTEGNO</v>
      </c>
      <c r="BF3" s="153" t="str">
        <f ca="1">INDIRECT(ADDRESS(MATCH(BE$1,OR_DOCENTI!$D:$D,0),2,TRUE,TRUE,"OR_DOCENTI"))</f>
        <v>AMATO 2H +1A</v>
      </c>
      <c r="BG3" s="154">
        <f ca="1">INDIRECT(ADDRESS(MATCH(BE$1,OR_AULE!$C:$C,0),1,TRUE,TRUE,"OR_AULE"))</f>
        <v>0</v>
      </c>
      <c r="BH3" s="153">
        <f ca="1">INDIRECT(ADDRESS(MATCH(BH$1,OR_DOCENTI!$D:$D,0),1,TRUE,TRUE,"OR_DOCENTI"))</f>
        <v>0</v>
      </c>
      <c r="BI3" s="153">
        <f ca="1">INDIRECT(ADDRESS(MATCH(BH$1,OR_DOCENTI!$D:$D,0),2,TRUE,TRUE,"OR_DOCENTI"))</f>
        <v>0</v>
      </c>
      <c r="BJ3" s="154">
        <f ca="1">INDIRECT(ADDRESS(MATCH(BH$1,OR_AULE!$C:$C,0),1,TRUE,TRUE,"OR_AULE"))</f>
        <v>0</v>
      </c>
      <c r="BK3" s="153">
        <f ca="1">INDIRECT(ADDRESS(MATCH(BK$1,OR_DOCENTI!$D:$D,0),1,TRUE,TRUE,"OR_DOCENTI"))</f>
        <v>0</v>
      </c>
      <c r="BL3" s="153">
        <f ca="1">INDIRECT(ADDRESS(MATCH(BK$1,OR_DOCENTI!$D:$D,0),2,TRUE,TRUE,"OR_DOCENTI"))</f>
        <v>0</v>
      </c>
      <c r="BM3" s="154">
        <f ca="1">INDIRECT(ADDRESS(MATCH(BK$1,OR_AULE!$C:$C,0),1,TRUE,TRUE,"OR_AULE"))</f>
        <v>0</v>
      </c>
      <c r="BN3" s="153">
        <f ca="1">INDIRECT(ADDRESS(MATCH(BN$1,OR_DOCENTI!$D:$D,0),1,TRUE,TRUE,"OR_DOCENTI"))</f>
        <v>0</v>
      </c>
      <c r="BO3" s="153">
        <f ca="1">INDIRECT(ADDRESS(MATCH(BN$1,OR_DOCENTI!$D:$D,0),2,TRUE,TRUE,"OR_DOCENTI"))</f>
        <v>0</v>
      </c>
      <c r="BP3" s="154">
        <f ca="1">INDIRECT(ADDRESS(MATCH(BN$1,OR_AULE!$C:$C,0),1,TRUE,TRUE,"OR_AULE"))</f>
        <v>0</v>
      </c>
      <c r="BQ3" s="153">
        <f ca="1">INDIRECT(ADDRESS(MATCH(BQ$1,OR_DOCENTI!$D:$D,0),1,TRUE,TRUE,"OR_DOCENTI"))</f>
        <v>0</v>
      </c>
      <c r="BR3" s="153">
        <f ca="1">INDIRECT(ADDRESS(MATCH(BQ$1,OR_DOCENTI!$D:$D,0),2,TRUE,TRUE,"OR_DOCENTI"))</f>
        <v>0</v>
      </c>
      <c r="BS3" s="154">
        <f ca="1">INDIRECT(ADDRESS(MATCH(BQ$1,OR_AULE!$C:$C,0),1,TRUE,TRUE,"OR_AULE"))</f>
        <v>0</v>
      </c>
      <c r="BT3" s="153">
        <f ca="1">INDIRECT(ADDRESS(MATCH(BT$1,OR_DOCENTI!$D:$D,0),1,TRUE,TRUE,"OR_DOCENTI"))</f>
        <v>0</v>
      </c>
      <c r="BU3" s="153">
        <f ca="1">INDIRECT(ADDRESS(MATCH(BT$1,OR_DOCENTI!$D:$D,0),2,TRUE,TRUE,"OR_DOCENTI"))</f>
        <v>0</v>
      </c>
      <c r="BV3" s="154">
        <f ca="1">INDIRECT(ADDRESS(MATCH(BT$1,OR_AULE!$C:$C,0),1,TRUE,TRUE,"OR_AULE"))</f>
        <v>0</v>
      </c>
      <c r="BW3" s="153">
        <f ca="1">INDIRECT(ADDRESS(MATCH(BW$1,OR_DOCENTI!$D:$D,0),1,TRUE,TRUE,"OR_DOCENTI"))</f>
        <v>0</v>
      </c>
      <c r="BX3" s="153">
        <f ca="1">INDIRECT(ADDRESS(MATCH(BW$1,OR_DOCENTI!$D:$D,0),2,TRUE,TRUE,"OR_DOCENTI"))</f>
        <v>0</v>
      </c>
      <c r="BY3" s="154">
        <f ca="1">INDIRECT(ADDRESS(MATCH(BW$1,OR_AULE!$C:$C,0),1,TRUE,TRUE,"OR_AULE"))</f>
        <v>0</v>
      </c>
      <c r="BZ3" s="153" t="str">
        <f ca="1">INDIRECT(ADDRESS(MATCH(BZ$1,OR_DOCENTI!$D:$D,0),1,TRUE,TRUE,"OR_DOCENTI"))</f>
        <v>SOSTEGNO</v>
      </c>
      <c r="CA3" s="153" t="str">
        <f ca="1">INDIRECT(ADDRESS(MATCH(BZ$1,OR_DOCENTI!$D:$D,0),2,TRUE,TRUE,"OR_DOCENTI"))</f>
        <v>AVALLONE 3H</v>
      </c>
      <c r="CB3" s="154">
        <f ca="1">INDIRECT(ADDRESS(MATCH(BZ$1,OR_AULE!$C:$C,0),1,TRUE,TRUE,"OR_AULE"))</f>
        <v>0</v>
      </c>
      <c r="CC3" s="153" t="str">
        <f ca="1">INDIRECT(ADDRESS(MATCH(CC$1,OR_DOCENTI!$D:$D,0),1,TRUE,TRUE,"OR_DOCENTI"))</f>
        <v>SOSTEGNO</v>
      </c>
      <c r="CD3" s="153" t="str">
        <f ca="1">INDIRECT(ADDRESS(MATCH(CC$1,OR_DOCENTI!$D:$D,0),2,TRUE,TRUE,"OR_DOCENTI"))</f>
        <v>DE PRISCO 3E+2G</v>
      </c>
      <c r="CE3" s="154">
        <f ca="1">INDIRECT(ADDRESS(MATCH(CC$1,OR_AULE!$C:$C,0),1,TRUE,TRUE,"OR_AULE"))</f>
        <v>0</v>
      </c>
      <c r="CF3" s="153" t="str">
        <f ca="1">INDIRECT(ADDRESS(MATCH(CF$1,OR_DOCENTI!$D:$D,0),1,TRUE,TRUE,"OR_DOCENTI"))</f>
        <v>SOSTEGNO</v>
      </c>
      <c r="CG3" s="153" t="str">
        <f ca="1">INDIRECT(ADDRESS(MATCH(CF$1,OR_DOCENTI!$D:$D,0),2,TRUE,TRUE,"OR_DOCENTI"))</f>
        <v>VILLANI R.3F</v>
      </c>
      <c r="CH3" s="154">
        <f ca="1">INDIRECT(ADDRESS(MATCH(CF$1,OR_AULE!$C:$C,0),1,TRUE,TRUE,"OR_AULE"))</f>
        <v>0</v>
      </c>
      <c r="CI3" s="153">
        <f ca="1">INDIRECT(ADDRESS(MATCH(CI$1,OR_DOCENTI!$D:$D,0),1,TRUE,TRUE,"OR_DOCENTI"))</f>
        <v>0</v>
      </c>
      <c r="CJ3" s="153">
        <f ca="1">INDIRECT(ADDRESS(MATCH(CI$1,OR_DOCENTI!$D:$D,0),2,TRUE,TRUE,"OR_DOCENTI"))</f>
        <v>0</v>
      </c>
      <c r="CK3" s="154">
        <f ca="1">INDIRECT(ADDRESS(MATCH(CI$1,OR_AULE!$C:$C,0),1,TRUE,TRUE,"OR_AULE"))</f>
        <v>0</v>
      </c>
      <c r="CL3" s="153">
        <f ca="1">INDIRECT(ADDRESS(MATCH(CL$1,OR_DOCENTI!$D:$D,0),1,TRUE,TRUE,"OR_DOCENTI"))</f>
        <v>0</v>
      </c>
      <c r="CM3" s="153">
        <f ca="1">INDIRECT(ADDRESS(MATCH(CL$1,OR_DOCENTI!$D:$D,0),2,TRUE,TRUE,"OR_DOCENTI"))</f>
        <v>0</v>
      </c>
      <c r="CN3" s="154">
        <f ca="1">INDIRECT(ADDRESS(MATCH(CL$1,OR_AULE!$C:$C,0),1,TRUE,TRUE,"OR_AULE"))</f>
        <v>0</v>
      </c>
      <c r="CO3" s="153">
        <f ca="1">INDIRECT(ADDRESS(MATCH(CO$1,OR_DOCENTI!$D:$D,0),1,TRUE,TRUE,"OR_DOCENTI"))</f>
        <v>0</v>
      </c>
      <c r="CP3" s="153">
        <f ca="1">INDIRECT(ADDRESS(MATCH(CO$1,OR_DOCENTI!$D:$D,0),2,TRUE,TRUE,"OR_DOCENTI"))</f>
        <v>0</v>
      </c>
      <c r="CQ3" s="154">
        <f ca="1">INDIRECT(ADDRESS(MATCH(CO$1,OR_AULE!$C:$C,0),1,TRUE,TRUE,"OR_AULE"))</f>
        <v>0</v>
      </c>
      <c r="CR3" s="153">
        <f ca="1">INDIRECT(ADDRESS(MATCH(CR$1,OR_DOCENTI!$D:$D,0),1,TRUE,TRUE,"OR_DOCENTI"))</f>
        <v>0</v>
      </c>
      <c r="CS3" s="153">
        <f ca="1">INDIRECT(ADDRESS(MATCH(CR$1,OR_DOCENTI!$D:$D,0),2,TRUE,TRUE,"OR_DOCENTI"))</f>
        <v>0</v>
      </c>
      <c r="CT3" s="154">
        <f ca="1">INDIRECT(ADDRESS(MATCH(CR$1,OR_AULE!$C:$C,0),1,TRUE,TRUE,"OR_AULE"))</f>
        <v>0</v>
      </c>
      <c r="CU3" s="153">
        <f ca="1">INDIRECT(ADDRESS(MATCH(CU$1,OR_DOCENTI!$D:$D,0),1,TRUE,TRUE,"OR_DOCENTI"))</f>
        <v>0</v>
      </c>
      <c r="CV3" s="153">
        <f ca="1">INDIRECT(ADDRESS(MATCH(CU$1,OR_DOCENTI!$D:$D,0),2,TRUE,TRUE,"OR_DOCENTI"))</f>
        <v>0</v>
      </c>
      <c r="CW3" s="154">
        <f ca="1">INDIRECT(ADDRESS(MATCH(CU$1,OR_AULE!$C:$C,0),1,TRUE,TRUE,"OR_AULE"))</f>
        <v>0</v>
      </c>
      <c r="CX3" s="153">
        <f ca="1">INDIRECT(ADDRESS(MATCH(CX$1,OR_DOCENTI!$D:$D,0),1,TRUE,TRUE,"OR_DOCENTI"))</f>
        <v>0</v>
      </c>
      <c r="CY3" s="153">
        <f ca="1">INDIRECT(ADDRESS(MATCH(CX$1,OR_DOCENTI!$D:$D,0),2,TRUE,TRUE,"OR_DOCENTI"))</f>
        <v>0</v>
      </c>
      <c r="CZ3" s="154">
        <f ca="1">INDIRECT(ADDRESS(MATCH(CX$1,OR_AULE!$C:$C,0),1,TRUE,TRUE,"OR_AULE"))</f>
        <v>0</v>
      </c>
      <c r="DA3" s="153">
        <f ca="1">INDIRECT(ADDRESS(MATCH(DA$1,OR_DOCENTI!$D:$D,0),1,TRUE,TRUE,"OR_DOCENTI"))</f>
        <v>0</v>
      </c>
      <c r="DB3" s="153">
        <f ca="1">INDIRECT(ADDRESS(MATCH(DA$1,OR_DOCENTI!$D:$D,0),2,TRUE,TRUE,"OR_DOCENTI"))</f>
        <v>0</v>
      </c>
      <c r="DC3" s="154">
        <f ca="1">INDIRECT(ADDRESS(MATCH(DA$1,OR_AULE!$C:$C,0),1,TRUE,TRUE,"OR_AULE"))</f>
        <v>0</v>
      </c>
      <c r="DD3" s="14">
        <f ca="1">INDIRECT(ADDRESS(MATCH(DD$1,OR_DOCENTI!$D:$D,0),1,TRUE,TRUE,"OR_DOCENTI"))</f>
        <v>0</v>
      </c>
      <c r="DE3" s="14">
        <f ca="1">INDIRECT(ADDRESS(MATCH(DD$1,OR_DOCENTI!$D:$D,0),2,TRUE,TRUE,"OR_DOCENTI"))</f>
        <v>0</v>
      </c>
      <c r="DF3" s="15">
        <f ca="1">INDIRECT(ADDRESS(MATCH(DD$1,OR_AULE!$C:$C,0),1,TRUE,TRUE,"OR_AULE"))</f>
        <v>0</v>
      </c>
      <c r="DG3" s="14">
        <f ca="1">INDIRECT(ADDRESS(MATCH(DG$1,OR_DOCENTI!$D:$D,0),1,TRUE,TRUE,"OR_DOCENTI"))</f>
        <v>0</v>
      </c>
      <c r="DH3" s="14">
        <f ca="1">INDIRECT(ADDRESS(MATCH(DG$1,OR_DOCENTI!$D:$D,0),2,TRUE,TRUE,"OR_DOCENTI"))</f>
        <v>0</v>
      </c>
      <c r="DI3" s="15">
        <f ca="1">INDIRECT(ADDRESS(MATCH(DG$1,OR_AULE!$C:$C,0),1,TRUE,TRUE,"OR_AULE"))</f>
        <v>0</v>
      </c>
      <c r="DJ3" s="14">
        <f ca="1">INDIRECT(ADDRESS(MATCH(DJ$1,OR_DOCENTI!$D:$D,0),1,TRUE,TRUE,"OR_DOCENTI"))</f>
        <v>0</v>
      </c>
      <c r="DK3" s="14">
        <f ca="1">INDIRECT(ADDRESS(MATCH(DJ$1,OR_DOCENTI!$D:$D,0),2,TRUE,TRUE,"OR_DOCENTI"))</f>
        <v>0</v>
      </c>
      <c r="DL3" s="15">
        <f ca="1">INDIRECT(ADDRESS(MATCH(DJ$1,OR_AULE!$C:$C,0),1,TRUE,TRUE,"OR_AULE"))</f>
        <v>0</v>
      </c>
      <c r="DM3" s="14">
        <f ca="1">INDIRECT(ADDRESS(MATCH(DM$1,OR_DOCENTI!$D:$D,0),1,TRUE,TRUE,"OR_DOCENTI"))</f>
        <v>0</v>
      </c>
      <c r="DN3" s="14">
        <f ca="1">INDIRECT(ADDRESS(MATCH(DM$1,OR_DOCENTI!$D:$D,0),2,TRUE,TRUE,"OR_DOCENTI"))</f>
        <v>0</v>
      </c>
      <c r="DO3" s="15">
        <f ca="1">INDIRECT(ADDRESS(MATCH(DM$1,OR_AULE!$C:$C,0),1,TRUE,TRUE,"OR_AULE"))</f>
        <v>0</v>
      </c>
      <c r="DP3" s="14">
        <f ca="1">INDIRECT(ADDRESS(MATCH(DP$1,OR_DOCENTI!$D:$D,0),1,TRUE,TRUE,"OR_DOCENTI"))</f>
        <v>0</v>
      </c>
      <c r="DQ3" s="14">
        <f ca="1">INDIRECT(ADDRESS(MATCH(DP$1,OR_DOCENTI!$D:$D,0),2,TRUE,TRUE,"OR_DOCENTI"))</f>
        <v>0</v>
      </c>
      <c r="DR3" s="15">
        <f ca="1">INDIRECT(ADDRESS(MATCH(DP$1,OR_AULE!$C:$C,0),1,TRUE,TRUE,"OR_AULE"))</f>
        <v>0</v>
      </c>
      <c r="DS3" s="14">
        <f ca="1">INDIRECT(ADDRESS(MATCH(DS$1,OR_DOCENTI!$D:$D,0),1,TRUE,TRUE,"OR_DOCENTI"))</f>
        <v>0</v>
      </c>
      <c r="DT3" s="14">
        <f ca="1">INDIRECT(ADDRESS(MATCH(DS$1,OR_DOCENTI!$D:$D,0),2,TRUE,TRUE,"OR_DOCENTI"))</f>
        <v>0</v>
      </c>
      <c r="DU3" s="15">
        <f ca="1">INDIRECT(ADDRESS(MATCH(DS$1,OR_AULE!$C:$C,0),1,TRUE,TRUE,"OR_AULE"))</f>
        <v>0</v>
      </c>
      <c r="DV3" s="14">
        <f ca="1">INDIRECT(ADDRESS(MATCH(DV$1,OR_DOCENTI!$D:$D,0),1,TRUE,TRUE,"OR_DOCENTI"))</f>
        <v>0</v>
      </c>
      <c r="DW3" s="14">
        <f ca="1">INDIRECT(ADDRESS(MATCH(DV$1,OR_DOCENTI!$D:$D,0),2,TRUE,TRUE,"OR_DOCENTI"))</f>
        <v>0</v>
      </c>
      <c r="DX3" s="15">
        <f ca="1">INDIRECT(ADDRESS(MATCH(DV$1,OR_AULE!$C:$C,0),1,TRUE,TRUE,"OR_AULE"))</f>
        <v>0</v>
      </c>
      <c r="DY3" s="14">
        <f ca="1">INDIRECT(ADDRESS(MATCH(DY$1,OR_DOCENTI!$D:$D,0),1,TRUE,TRUE,"OR_DOCENTI"))</f>
        <v>0</v>
      </c>
      <c r="DZ3" s="14">
        <f ca="1">INDIRECT(ADDRESS(MATCH(DY$1,OR_DOCENTI!$D:$D,0),2,TRUE,TRUE,"OR_DOCENTI"))</f>
        <v>0</v>
      </c>
      <c r="EA3" s="15">
        <f ca="1">INDIRECT(ADDRESS(MATCH(DY$1,OR_AULE!$C:$C,0),1,TRUE,TRUE,"OR_AULE"))</f>
        <v>0</v>
      </c>
      <c r="EB3" s="14">
        <f ca="1">INDIRECT(ADDRESS(MATCH(EB$1,OR_DOCENTI!$D:$D,0),1,TRUE,TRUE,"OR_DOCENTI"))</f>
        <v>0</v>
      </c>
      <c r="EC3" s="14">
        <f ca="1">INDIRECT(ADDRESS(MATCH(EB$1,OR_DOCENTI!$D:$D,0),2,TRUE,TRUE,"OR_DOCENTI"))</f>
        <v>0</v>
      </c>
      <c r="ED3" s="15">
        <f ca="1">INDIRECT(ADDRESS(MATCH(EB$1,OR_AULE!$C:$C,0),1,TRUE,TRUE,"OR_AULE"))</f>
        <v>0</v>
      </c>
      <c r="EE3" s="14">
        <f ca="1">INDIRECT(ADDRESS(MATCH(EE$1,OR_DOCENTI!$D:$D,0),1,TRUE,TRUE,"OR_DOCENTI"))</f>
        <v>0</v>
      </c>
      <c r="EF3" s="14">
        <f ca="1">INDIRECT(ADDRESS(MATCH(EE$1,OR_DOCENTI!$D:$D,0),2,TRUE,TRUE,"OR_DOCENTI"))</f>
        <v>0</v>
      </c>
      <c r="EG3" s="15">
        <f ca="1">INDIRECT(ADDRESS(MATCH(EE$1,OR_AULE!$C:$C,0),1,TRUE,TRUE,"OR_AULE"))</f>
        <v>0</v>
      </c>
      <c r="EH3" s="14">
        <f ca="1">INDIRECT(ADDRESS(MATCH(EH$1,OR_DOCENTI!$D:$D,0),1,TRUE,TRUE,"OR_DOCENTI"))</f>
        <v>0</v>
      </c>
      <c r="EI3" s="14">
        <f ca="1">INDIRECT(ADDRESS(MATCH(EH$1,OR_DOCENTI!$D:$D,0),2,TRUE,TRUE,"OR_DOCENTI"))</f>
        <v>0</v>
      </c>
      <c r="EJ3" s="15">
        <f ca="1">INDIRECT(ADDRESS(MATCH(EH$1,OR_AULE!$C:$C,0),1,TRUE,TRUE,"OR_AULE"))</f>
        <v>0</v>
      </c>
      <c r="EK3" s="14">
        <f ca="1">INDIRECT(ADDRESS(MATCH(EK$1,OR_DOCENTI!$D:$D,0),1,TRUE,TRUE,"OR_DOCENTI"))</f>
        <v>0</v>
      </c>
      <c r="EL3" s="14">
        <f ca="1">INDIRECT(ADDRESS(MATCH(EK$1,OR_DOCENTI!$D:$D,0),2,TRUE,TRUE,"OR_DOCENTI"))</f>
        <v>0</v>
      </c>
      <c r="EM3" s="15">
        <f ca="1">INDIRECT(ADDRESS(MATCH(EK$1,OR_AULE!$C:$C,0),1,TRUE,TRUE,"OR_AULE"))</f>
        <v>0</v>
      </c>
      <c r="EN3" s="14">
        <f ca="1">INDIRECT(ADDRESS(MATCH(EN$1,OR_DOCENTI!$D:$D,0),1,TRUE,TRUE,"OR_DOCENTI"))</f>
        <v>0</v>
      </c>
      <c r="EO3" s="14">
        <f ca="1">INDIRECT(ADDRESS(MATCH(EN$1,OR_DOCENTI!$D:$D,0),2,TRUE,TRUE,"OR_DOCENTI"))</f>
        <v>0</v>
      </c>
      <c r="EP3" s="15">
        <f ca="1">INDIRECT(ADDRESS(MATCH(EN$1,OR_AULE!$C:$C,0),1,TRUE,TRUE,"OR_AULE"))</f>
        <v>0</v>
      </c>
    </row>
    <row r="4" spans="1:146" ht="30" customHeight="1">
      <c r="A4" s="47" t="s">
        <v>15</v>
      </c>
      <c r="B4" s="48">
        <v>3</v>
      </c>
      <c r="C4" s="160" t="str">
        <f ca="1">INDIRECT(ADDRESS(MATCH(C$1,OR_DOCENTI!$E:$E,0),1,TRUE,TRUE,"OR_DOCENTI"))</f>
        <v>SOSTEGNO</v>
      </c>
      <c r="D4" s="160" t="str">
        <f ca="1">INDIRECT(ADDRESS(MATCH(C$1,OR_DOCENTI!$E:$E,0),2,TRUE,TRUE,"OR_DOCENTI"))</f>
        <v>AMATO 2H +1A</v>
      </c>
      <c r="E4" s="161">
        <f ca="1">INDIRECT(ADDRESS(MATCH(C$1,OR_AULE!$D:$D,0),1,TRUE,TRUE,"OR_AULE"))</f>
        <v>0</v>
      </c>
      <c r="F4" s="160" t="str">
        <f ca="1">INDIRECT(ADDRESS(MATCH(F$1,OR_DOCENTI!$E:$E,0),1,TRUE,TRUE,"OR_DOCENTI"))</f>
        <v>SOSTEGNO</v>
      </c>
      <c r="G4" s="160" t="str">
        <f ca="1">INDIRECT(ADDRESS(MATCH(F$1,OR_DOCENTI!$E:$E,0),2,TRUE,TRUE,"OR_DOCENTI"))</f>
        <v>ANDRETTA 1B+ 2G</v>
      </c>
      <c r="H4" s="161">
        <f ca="1">INDIRECT(ADDRESS(MATCH(F$1,OR_AULE!$D:$D,0),1,TRUE,TRUE,"OR_AULE"))</f>
        <v>0</v>
      </c>
      <c r="I4" s="160">
        <f ca="1">INDIRECT(ADDRESS(MATCH(I$1,OR_DOCENTI!$E:$E,0),1,TRUE,TRUE,"OR_DOCENTI"))</f>
        <v>0</v>
      </c>
      <c r="J4" s="160">
        <f ca="1">INDIRECT(ADDRESS(MATCH(I$1,OR_DOCENTI!$E:$E,0),2,TRUE,TRUE,"OR_DOCENTI"))</f>
        <v>0</v>
      </c>
      <c r="K4" s="161">
        <f ca="1">INDIRECT(ADDRESS(MATCH(I$1,OR_AULE!$D:$D,0),1,TRUE,TRUE,"OR_AULE"))</f>
        <v>0</v>
      </c>
      <c r="L4" s="160">
        <f ca="1">INDIRECT(ADDRESS(MATCH(L$1,OR_DOCENTI!$E:$E,0),1,TRUE,TRUE,"OR_DOCENTI"))</f>
        <v>0</v>
      </c>
      <c r="M4" s="160">
        <f ca="1">INDIRECT(ADDRESS(MATCH(L$1,OR_DOCENTI!$E:$E,0),2,TRUE,TRUE,"OR_DOCENTI"))</f>
        <v>0</v>
      </c>
      <c r="N4" s="161">
        <f ca="1">INDIRECT(ADDRESS(MATCH(L$1,OR_AULE!$D:$D,0),1,TRUE,TRUE,"OR_AULE"))</f>
        <v>0</v>
      </c>
      <c r="O4" s="160" t="str">
        <f ca="1">INDIRECT(ADDRESS(MATCH(O$1,OR_DOCENTI!$E:$E,0),1,TRUE,TRUE,"OR_DOCENTI"))</f>
        <v>SOSTEGNO</v>
      </c>
      <c r="P4" s="160" t="str">
        <f ca="1">INDIRECT(ADDRESS(MATCH(O$1,OR_DOCENTI!$E:$E,0),2,TRUE,TRUE,"OR_DOCENTI"))</f>
        <v>RUSSO F. 1E+2H</v>
      </c>
      <c r="Q4" s="161">
        <f ca="1">INDIRECT(ADDRESS(MATCH(O$1,OR_AULE!$D:$D,0),1,TRUE,TRUE,"OR_AULE"))</f>
        <v>0</v>
      </c>
      <c r="R4" s="160" t="str">
        <f ca="1">INDIRECT(ADDRESS(MATCH(R$1,OR_DOCENTI!$E:$E,0),1,TRUE,TRUE,"OR_DOCENTI"))</f>
        <v>SOSTEGNO</v>
      </c>
      <c r="S4" s="160" t="str">
        <f ca="1">INDIRECT(ADDRESS(MATCH(R$1,OR_DOCENTI!$E:$E,0),2,TRUE,TRUE,"OR_DOCENTI"))</f>
        <v>LANDI 1F</v>
      </c>
      <c r="T4" s="161">
        <f ca="1">INDIRECT(ADDRESS(MATCH(R$1,OR_AULE!$D:$D,0),1,TRUE,TRUE,"OR_AULE"))</f>
        <v>0</v>
      </c>
      <c r="U4" s="160" t="str">
        <f ca="1">INDIRECT(ADDRESS(MATCH(U$1,OR_DOCENTI!$E:$E,0),1,TRUE,TRUE,"OR_DOCENTI"))</f>
        <v>SOSTEGNO</v>
      </c>
      <c r="V4" s="160" t="str">
        <f ca="1">INDIRECT(ADDRESS(MATCH(U$1,OR_DOCENTI!$E:$E,0),2,TRUE,TRUE,"OR_DOCENTI"))</f>
        <v>RESCIGNO 1G</v>
      </c>
      <c r="W4" s="161">
        <f ca="1">INDIRECT(ADDRESS(MATCH(U$1,OR_AULE!$D:$D,0),1,TRUE,TRUE,"OR_AULE"))</f>
        <v>0</v>
      </c>
      <c r="X4" s="160">
        <f ca="1">INDIRECT(ADDRESS(MATCH(X$1,OR_DOCENTI!$E:$E,0),1,TRUE,TRUE,"OR_DOCENTI"))</f>
        <v>0</v>
      </c>
      <c r="Y4" s="160">
        <f ca="1">INDIRECT(ADDRESS(MATCH(X$1,OR_DOCENTI!$E:$E,0),2,TRUE,TRUE,"OR_DOCENTI"))</f>
        <v>0</v>
      </c>
      <c r="Z4" s="161">
        <f ca="1">INDIRECT(ADDRESS(MATCH(X$1,OR_AULE!$D:$D,0),1,TRUE,TRUE,"OR_AULE"))</f>
        <v>0</v>
      </c>
      <c r="AA4" s="160">
        <f ca="1">INDIRECT(ADDRESS(MATCH(AA$1,OR_DOCENTI!$E:$E,0),1,TRUE,TRUE,"OR_DOCENTI"))</f>
        <v>0</v>
      </c>
      <c r="AB4" s="160">
        <f ca="1">INDIRECT(ADDRESS(MATCH(AA$1,OR_DOCENTI!$E:$E,0),2,TRUE,TRUE,"OR_DOCENTI"))</f>
        <v>0</v>
      </c>
      <c r="AC4" s="161">
        <f ca="1">INDIRECT(ADDRESS(MATCH(AA$1,OR_AULE!$D:$D,0),1,TRUE,TRUE,"OR_AULE"))</f>
        <v>0</v>
      </c>
      <c r="AD4" s="160">
        <f ca="1">INDIRECT(ADDRESS(MATCH(AD$1,OR_DOCENTI!$E:$E,0),1,TRUE,TRUE,"OR_DOCENTI"))</f>
        <v>0</v>
      </c>
      <c r="AE4" s="160">
        <f ca="1">INDIRECT(ADDRESS(MATCH(AD$1,OR_DOCENTI!$E:$E,0),2,TRUE,TRUE,"OR_DOCENTI"))</f>
        <v>0</v>
      </c>
      <c r="AF4" s="161">
        <f ca="1">INDIRECT(ADDRESS(MATCH(AD$1,OR_AULE!$D:$D,0),1,TRUE,TRUE,"OR_AULE"))</f>
        <v>0</v>
      </c>
      <c r="AG4" s="160">
        <f ca="1">INDIRECT(ADDRESS(MATCH(AG$1,OR_DOCENTI!$E:$E,0),1,TRUE,TRUE,"OR_DOCENTI"))</f>
        <v>0</v>
      </c>
      <c r="AH4" s="160">
        <f ca="1">INDIRECT(ADDRESS(MATCH(AG$1,OR_DOCENTI!$E:$E,0),2,TRUE,TRUE,"OR_DOCENTI"))</f>
        <v>0</v>
      </c>
      <c r="AI4" s="161">
        <f ca="1">INDIRECT(ADDRESS(MATCH(AG$1,OR_AULE!$D:$D,0),1,TRUE,TRUE,"OR_AULE"))</f>
        <v>0</v>
      </c>
      <c r="AJ4" s="160" t="str">
        <f ca="1">INDIRECT(ADDRESS(MATCH(AJ$1,OR_DOCENTI!$E:$E,0),1,TRUE,TRUE,"OR_DOCENTI"))</f>
        <v>SOSTEGNO</v>
      </c>
      <c r="AK4" s="160" t="str">
        <f ca="1">INDIRECT(ADDRESS(MATCH(AJ$1,OR_DOCENTI!$E:$E,0),2,TRUE,TRUE,"OR_DOCENTI"))</f>
        <v>VITALE 2A</v>
      </c>
      <c r="AL4" s="161">
        <f ca="1">INDIRECT(ADDRESS(MATCH(AJ$1,OR_AULE!$D:$D,0),1,TRUE,TRUE,"OR_AULE"))</f>
        <v>0</v>
      </c>
      <c r="AM4" s="160">
        <f ca="1">INDIRECT(ADDRESS(MATCH(AM$1,OR_DOCENTI!$E:$E,0),1,TRUE,TRUE,"OR_DOCENTI"))</f>
        <v>0</v>
      </c>
      <c r="AN4" s="160">
        <f ca="1">INDIRECT(ADDRESS(MATCH(AM$1,OR_DOCENTI!$E:$E,0),2,TRUE,TRUE,"OR_DOCENTI"))</f>
        <v>0</v>
      </c>
      <c r="AO4" s="161">
        <f ca="1">INDIRECT(ADDRESS(MATCH(AM$1,OR_AULE!$D:$D,0),1,TRUE,TRUE,"OR_AULE"))</f>
        <v>0</v>
      </c>
      <c r="AP4" s="160" t="str">
        <f ca="1">INDIRECT(ADDRESS(MATCH(AP$1,OR_DOCENTI!$E:$E,0),1,TRUE,TRUE,"OR_DOCENTI"))</f>
        <v>SOSTEGNO</v>
      </c>
      <c r="AQ4" s="160" t="str">
        <f ca="1">INDIRECT(ADDRESS(MATCH(AP$1,OR_DOCENTI!$E:$E,0),2,TRUE,TRUE,"OR_DOCENTI"))</f>
        <v>RUSSO EL. 2C</v>
      </c>
      <c r="AR4" s="161">
        <f ca="1">INDIRECT(ADDRESS(MATCH(AP$1,OR_AULE!$D:$D,0),1,TRUE,TRUE,"OR_AULE"))</f>
        <v>0</v>
      </c>
      <c r="AS4" s="160" t="str">
        <f ca="1">INDIRECT(ADDRESS(MATCH(AS$1,OR_DOCENTI!$E:$E,0),1,TRUE,TRUE,"OR_DOCENTI"))</f>
        <v>SOSTEGNO</v>
      </c>
      <c r="AT4" s="153" t="str">
        <f ca="1">INDIRECT(ADDRESS(MATCH(AS$1,OR_DOCENTI!$E:$E,0),2,TRUE,TRUE,"OR_DOCENTI"))</f>
        <v>MILIONE 2D</v>
      </c>
      <c r="AU4" s="154">
        <f ca="1">INDIRECT(ADDRESS(MATCH(AS$1,OR_AULE!$D:$D,0),1,TRUE,TRUE,"OR_AULE"))</f>
        <v>0</v>
      </c>
      <c r="AV4" s="153">
        <f ca="1">INDIRECT(ADDRESS(MATCH(AV$1,OR_DOCENTI!$E:$E,0),1,TRUE,TRUE,"OR_DOCENTI"))</f>
        <v>0</v>
      </c>
      <c r="AW4" s="153">
        <f ca="1">INDIRECT(ADDRESS(MATCH(AV$1,OR_DOCENTI!$E:$E,0),2,TRUE,TRUE,"OR_DOCENTI"))</f>
        <v>0</v>
      </c>
      <c r="AX4" s="154">
        <f ca="1">INDIRECT(ADDRESS(MATCH(AV$1,OR_AULE!$D:$D,0),1,TRUE,TRUE,"OR_AULE"))</f>
        <v>0</v>
      </c>
      <c r="AY4" s="153" t="str">
        <f ca="1">INDIRECT(ADDRESS(MATCH(AY$1,OR_DOCENTI!$E:$E,0),1,TRUE,TRUE,"OR_DOCENTI"))</f>
        <v>SOSTEGNO</v>
      </c>
      <c r="AZ4" s="153" t="str">
        <f ca="1">INDIRECT(ADDRESS(MATCH(AY$1,OR_DOCENTI!$E:$E,0),2,TRUE,TRUE,"OR_DOCENTI"))</f>
        <v>LOFFREDO  2F</v>
      </c>
      <c r="BA4" s="154">
        <f ca="1">INDIRECT(ADDRESS(MATCH(AY$1,OR_AULE!$D:$D,0),1,TRUE,TRUE,"OR_AULE"))</f>
        <v>0</v>
      </c>
      <c r="BB4" s="153" t="str">
        <f ca="1">INDIRECT(ADDRESS(MATCH(BB$1,OR_DOCENTI!$E:$E,0),1,TRUE,TRUE,"OR_DOCENTI"))</f>
        <v>SOSTEGNO</v>
      </c>
      <c r="BC4" s="153" t="str">
        <f ca="1">INDIRECT(ADDRESS(MATCH(BB$1,OR_DOCENTI!$E:$E,0),2,TRUE,TRUE,"OR_DOCENTI"))</f>
        <v>CAROTENUTO 2G+3E</v>
      </c>
      <c r="BD4" s="154">
        <f ca="1">INDIRECT(ADDRESS(MATCH(BB$1,OR_AULE!$D:$D,0),1,TRUE,TRUE,"OR_AULE"))</f>
        <v>0</v>
      </c>
      <c r="BE4" s="153">
        <f ca="1">INDIRECT(ADDRESS(MATCH(BE$1,OR_DOCENTI!$E:$E,0),1,TRUE,TRUE,"OR_DOCENTI"))</f>
        <v>0</v>
      </c>
      <c r="BF4" s="153">
        <f ca="1">INDIRECT(ADDRESS(MATCH(BE$1,OR_DOCENTI!$E:$E,0),2,TRUE,TRUE,"OR_DOCENTI"))</f>
        <v>0</v>
      </c>
      <c r="BG4" s="154">
        <f ca="1">INDIRECT(ADDRESS(MATCH(BE$1,OR_AULE!$D:$D,0),1,TRUE,TRUE,"OR_AULE"))</f>
        <v>0</v>
      </c>
      <c r="BH4" s="153">
        <f ca="1">INDIRECT(ADDRESS(MATCH(BH$1,OR_DOCENTI!$E:$E,0),1,TRUE,TRUE,"OR_DOCENTI"))</f>
        <v>0</v>
      </c>
      <c r="BI4" s="153">
        <f ca="1">INDIRECT(ADDRESS(MATCH(BH$1,OR_DOCENTI!$E:$E,0),2,TRUE,TRUE,"OR_DOCENTI"))</f>
        <v>0</v>
      </c>
      <c r="BJ4" s="154">
        <f ca="1">INDIRECT(ADDRESS(MATCH(BH$1,OR_AULE!$D:$D,0),1,TRUE,TRUE,"OR_AULE"))</f>
        <v>0</v>
      </c>
      <c r="BK4" s="153">
        <f ca="1">INDIRECT(ADDRESS(MATCH(BK$1,OR_DOCENTI!$E:$E,0),1,TRUE,TRUE,"OR_DOCENTI"))</f>
        <v>0</v>
      </c>
      <c r="BL4" s="153">
        <f ca="1">INDIRECT(ADDRESS(MATCH(BK$1,OR_DOCENTI!$E:$E,0),2,TRUE,TRUE,"OR_DOCENTI"))</f>
        <v>0</v>
      </c>
      <c r="BM4" s="154">
        <f ca="1">INDIRECT(ADDRESS(MATCH(BK$1,OR_AULE!$D:$D,0),1,TRUE,TRUE,"OR_AULE"))</f>
        <v>0</v>
      </c>
      <c r="BN4" s="153">
        <f ca="1">INDIRECT(ADDRESS(MATCH(BN$1,OR_DOCENTI!$E:$E,0),1,TRUE,TRUE,"OR_DOCENTI"))</f>
        <v>0</v>
      </c>
      <c r="BO4" s="153">
        <f ca="1">INDIRECT(ADDRESS(MATCH(BN$1,OR_DOCENTI!$E:$E,0),2,TRUE,TRUE,"OR_DOCENTI"))</f>
        <v>0</v>
      </c>
      <c r="BP4" s="154">
        <f ca="1">INDIRECT(ADDRESS(MATCH(BN$1,OR_AULE!$D:$D,0),1,TRUE,TRUE,"OR_AULE"))</f>
        <v>0</v>
      </c>
      <c r="BQ4" s="153">
        <f ca="1">INDIRECT(ADDRESS(MATCH(BQ$1,OR_DOCENTI!$E:$E,0),1,TRUE,TRUE,"OR_DOCENTI"))</f>
        <v>0</v>
      </c>
      <c r="BR4" s="153">
        <f ca="1">INDIRECT(ADDRESS(MATCH(BQ$1,OR_DOCENTI!$E:$E,0),2,TRUE,TRUE,"OR_DOCENTI"))</f>
        <v>0</v>
      </c>
      <c r="BS4" s="154">
        <f ca="1">INDIRECT(ADDRESS(MATCH(BQ$1,OR_AULE!$D:$D,0),1,TRUE,TRUE,"OR_AULE"))</f>
        <v>0</v>
      </c>
      <c r="BT4" s="153">
        <f ca="1">INDIRECT(ADDRESS(MATCH(BT$1,OR_DOCENTI!$E:$E,0),1,TRUE,TRUE,"OR_DOCENTI"))</f>
        <v>0</v>
      </c>
      <c r="BU4" s="153">
        <f ca="1">INDIRECT(ADDRESS(MATCH(BT$1,OR_DOCENTI!$E:$E,0),2,TRUE,TRUE,"OR_DOCENTI"))</f>
        <v>0</v>
      </c>
      <c r="BV4" s="154">
        <f ca="1">INDIRECT(ADDRESS(MATCH(BT$1,OR_AULE!$D:$D,0),1,TRUE,TRUE,"OR_AULE"))</f>
        <v>0</v>
      </c>
      <c r="BW4" s="153">
        <f ca="1">INDIRECT(ADDRESS(MATCH(BW$1,OR_DOCENTI!$E:$E,0),1,TRUE,TRUE,"OR_DOCENTI"))</f>
        <v>0</v>
      </c>
      <c r="BX4" s="153">
        <f ca="1">INDIRECT(ADDRESS(MATCH(BW$1,OR_DOCENTI!$E:$E,0),2,TRUE,TRUE,"OR_DOCENTI"))</f>
        <v>0</v>
      </c>
      <c r="BY4" s="154">
        <f ca="1">INDIRECT(ADDRESS(MATCH(BW$1,OR_AULE!$D:$D,0),1,TRUE,TRUE,"OR_AULE"))</f>
        <v>0</v>
      </c>
      <c r="BZ4" s="153" t="str">
        <f ca="1">INDIRECT(ADDRESS(MATCH(BZ$1,OR_DOCENTI!$E:$E,0),1,TRUE,TRUE,"OR_DOCENTI"))</f>
        <v>SOSTEGNO</v>
      </c>
      <c r="CA4" s="153" t="str">
        <f ca="1">INDIRECT(ADDRESS(MATCH(BZ$1,OR_DOCENTI!$E:$E,0),2,TRUE,TRUE,"OR_DOCENTI"))</f>
        <v>AVALLONE 3H</v>
      </c>
      <c r="CB4" s="154">
        <f ca="1">INDIRECT(ADDRESS(MATCH(BZ$1,OR_AULE!$D:$D,0),1,TRUE,TRUE,"OR_AULE"))</f>
        <v>0</v>
      </c>
      <c r="CC4" s="153" t="str">
        <f ca="1">INDIRECT(ADDRESS(MATCH(CC$1,OR_DOCENTI!$E:$E,0),1,TRUE,TRUE,"OR_DOCENTI"))</f>
        <v>SOSTEGNO</v>
      </c>
      <c r="CD4" s="153" t="str">
        <f ca="1">INDIRECT(ADDRESS(MATCH(CC$1,OR_DOCENTI!$E:$E,0),2,TRUE,TRUE,"OR_DOCENTI"))</f>
        <v>DE PRISCO 3E+2G</v>
      </c>
      <c r="CE4" s="154">
        <f ca="1">INDIRECT(ADDRESS(MATCH(CC$1,OR_AULE!$D:$D,0),1,TRUE,TRUE,"OR_AULE"))</f>
        <v>0</v>
      </c>
      <c r="CF4" s="153" t="str">
        <f ca="1">INDIRECT(ADDRESS(MATCH(CF$1,OR_DOCENTI!$E:$E,0),1,TRUE,TRUE,"OR_DOCENTI"))</f>
        <v>SOSTEGNO</v>
      </c>
      <c r="CG4" s="153" t="str">
        <f ca="1">INDIRECT(ADDRESS(MATCH(CF$1,OR_DOCENTI!$E:$E,0),2,TRUE,TRUE,"OR_DOCENTI"))</f>
        <v>VILLANI R.3F</v>
      </c>
      <c r="CH4" s="154">
        <f ca="1">INDIRECT(ADDRESS(MATCH(CF$1,OR_AULE!$D:$D,0),1,TRUE,TRUE,"OR_AULE"))</f>
        <v>0</v>
      </c>
      <c r="CI4" s="153">
        <f ca="1">INDIRECT(ADDRESS(MATCH(CI$1,OR_DOCENTI!$E:$E,0),1,TRUE,TRUE,"OR_DOCENTI"))</f>
        <v>0</v>
      </c>
      <c r="CJ4" s="153">
        <f ca="1">INDIRECT(ADDRESS(MATCH(CI$1,OR_DOCENTI!$E:$E,0),2,TRUE,TRUE,"OR_DOCENTI"))</f>
        <v>0</v>
      </c>
      <c r="CK4" s="154">
        <f ca="1">INDIRECT(ADDRESS(MATCH(CI$1,OR_AULE!$D:$D,0),1,TRUE,TRUE,"OR_AULE"))</f>
        <v>0</v>
      </c>
      <c r="CL4" s="153">
        <f ca="1">INDIRECT(ADDRESS(MATCH(CL$1,OR_DOCENTI!$E:$E,0),1,TRUE,TRUE,"OR_DOCENTI"))</f>
        <v>0</v>
      </c>
      <c r="CM4" s="153">
        <f ca="1">INDIRECT(ADDRESS(MATCH(CL$1,OR_DOCENTI!$E:$E,0),2,TRUE,TRUE,"OR_DOCENTI"))</f>
        <v>0</v>
      </c>
      <c r="CN4" s="154">
        <f ca="1">INDIRECT(ADDRESS(MATCH(CL$1,OR_AULE!$D:$D,0),1,TRUE,TRUE,"OR_AULE"))</f>
        <v>0</v>
      </c>
      <c r="CO4" s="153">
        <f ca="1">INDIRECT(ADDRESS(MATCH(CO$1,OR_DOCENTI!$E:$E,0),1,TRUE,TRUE,"OR_DOCENTI"))</f>
        <v>0</v>
      </c>
      <c r="CP4" s="153">
        <f ca="1">INDIRECT(ADDRESS(MATCH(CO$1,OR_DOCENTI!$E:$E,0),2,TRUE,TRUE,"OR_DOCENTI"))</f>
        <v>0</v>
      </c>
      <c r="CQ4" s="154">
        <f ca="1">INDIRECT(ADDRESS(MATCH(CO$1,OR_AULE!$D:$D,0),1,TRUE,TRUE,"OR_AULE"))</f>
        <v>0</v>
      </c>
      <c r="CR4" s="153">
        <f ca="1">INDIRECT(ADDRESS(MATCH(CR$1,OR_DOCENTI!$E:$E,0),1,TRUE,TRUE,"OR_DOCENTI"))</f>
        <v>0</v>
      </c>
      <c r="CS4" s="153">
        <f ca="1">INDIRECT(ADDRESS(MATCH(CR$1,OR_DOCENTI!$E:$E,0),2,TRUE,TRUE,"OR_DOCENTI"))</f>
        <v>0</v>
      </c>
      <c r="CT4" s="154">
        <f ca="1">INDIRECT(ADDRESS(MATCH(CR$1,OR_AULE!$D:$D,0),1,TRUE,TRUE,"OR_AULE"))</f>
        <v>0</v>
      </c>
      <c r="CU4" s="153">
        <f ca="1">INDIRECT(ADDRESS(MATCH(CU$1,OR_DOCENTI!$E:$E,0),1,TRUE,TRUE,"OR_DOCENTI"))</f>
        <v>0</v>
      </c>
      <c r="CV4" s="153">
        <f ca="1">INDIRECT(ADDRESS(MATCH(CU$1,OR_DOCENTI!$E:$E,0),2,TRUE,TRUE,"OR_DOCENTI"))</f>
        <v>0</v>
      </c>
      <c r="CW4" s="154">
        <f ca="1">INDIRECT(ADDRESS(MATCH(CU$1,OR_AULE!$D:$D,0),1,TRUE,TRUE,"OR_AULE"))</f>
        <v>0</v>
      </c>
      <c r="CX4" s="153">
        <f ca="1">INDIRECT(ADDRESS(MATCH(CX$1,OR_DOCENTI!$E:$E,0),1,TRUE,TRUE,"OR_DOCENTI"))</f>
        <v>0</v>
      </c>
      <c r="CY4" s="153">
        <f ca="1">INDIRECT(ADDRESS(MATCH(CX$1,OR_DOCENTI!$E:$E,0),2,TRUE,TRUE,"OR_DOCENTI"))</f>
        <v>0</v>
      </c>
      <c r="CZ4" s="154">
        <f ca="1">INDIRECT(ADDRESS(MATCH(CX$1,OR_AULE!$D:$D,0),1,TRUE,TRUE,"OR_AULE"))</f>
        <v>0</v>
      </c>
      <c r="DA4" s="153">
        <f ca="1">INDIRECT(ADDRESS(MATCH(DA$1,OR_DOCENTI!$E:$E,0),1,TRUE,TRUE,"OR_DOCENTI"))</f>
        <v>0</v>
      </c>
      <c r="DB4" s="153">
        <f ca="1">INDIRECT(ADDRESS(MATCH(DA$1,OR_DOCENTI!$E:$E,0),2,TRUE,TRUE,"OR_DOCENTI"))</f>
        <v>0</v>
      </c>
      <c r="DC4" s="154">
        <f ca="1">INDIRECT(ADDRESS(MATCH(DA$1,OR_AULE!$D:$D,0),1,TRUE,TRUE,"OR_AULE"))</f>
        <v>0</v>
      </c>
      <c r="DD4" s="14">
        <f ca="1">INDIRECT(ADDRESS(MATCH(DD$1,OR_DOCENTI!$E:$E,0),1,TRUE,TRUE,"OR_DOCENTI"))</f>
        <v>0</v>
      </c>
      <c r="DE4" s="14">
        <f ca="1">INDIRECT(ADDRESS(MATCH(DD$1,OR_DOCENTI!$E:$E,0),2,TRUE,TRUE,"OR_DOCENTI"))</f>
        <v>0</v>
      </c>
      <c r="DF4" s="15">
        <f ca="1">INDIRECT(ADDRESS(MATCH(DD$1,OR_AULE!$D:$D,0),1,TRUE,TRUE,"OR_AULE"))</f>
        <v>0</v>
      </c>
      <c r="DG4" s="14">
        <f ca="1">INDIRECT(ADDRESS(MATCH(DG$1,OR_DOCENTI!$E:$E,0),1,TRUE,TRUE,"OR_DOCENTI"))</f>
        <v>0</v>
      </c>
      <c r="DH4" s="14">
        <f ca="1">INDIRECT(ADDRESS(MATCH(DG$1,OR_DOCENTI!$E:$E,0),2,TRUE,TRUE,"OR_DOCENTI"))</f>
        <v>0</v>
      </c>
      <c r="DI4" s="15">
        <f ca="1">INDIRECT(ADDRESS(MATCH(DG$1,OR_AULE!$D:$D,0),1,TRUE,TRUE,"OR_AULE"))</f>
        <v>0</v>
      </c>
      <c r="DJ4" s="14">
        <f ca="1">INDIRECT(ADDRESS(MATCH(DJ$1,OR_DOCENTI!$E:$E,0),1,TRUE,TRUE,"OR_DOCENTI"))</f>
        <v>0</v>
      </c>
      <c r="DK4" s="14">
        <f ca="1">INDIRECT(ADDRESS(MATCH(DJ$1,OR_DOCENTI!$E:$E,0),2,TRUE,TRUE,"OR_DOCENTI"))</f>
        <v>0</v>
      </c>
      <c r="DL4" s="15">
        <f ca="1">INDIRECT(ADDRESS(MATCH(DJ$1,OR_AULE!$D:$D,0),1,TRUE,TRUE,"OR_AULE"))</f>
        <v>0</v>
      </c>
      <c r="DM4" s="14">
        <f ca="1">INDIRECT(ADDRESS(MATCH(DM$1,OR_DOCENTI!$E:$E,0),1,TRUE,TRUE,"OR_DOCENTI"))</f>
        <v>0</v>
      </c>
      <c r="DN4" s="14">
        <f ca="1">INDIRECT(ADDRESS(MATCH(DM$1,OR_DOCENTI!$E:$E,0),2,TRUE,TRUE,"OR_DOCENTI"))</f>
        <v>0</v>
      </c>
      <c r="DO4" s="15">
        <f ca="1">INDIRECT(ADDRESS(MATCH(DM$1,OR_AULE!$D:$D,0),1,TRUE,TRUE,"OR_AULE"))</f>
        <v>0</v>
      </c>
      <c r="DP4" s="14">
        <f ca="1">INDIRECT(ADDRESS(MATCH(DP$1,OR_DOCENTI!$E:$E,0),1,TRUE,TRUE,"OR_DOCENTI"))</f>
        <v>0</v>
      </c>
      <c r="DQ4" s="14">
        <f ca="1">INDIRECT(ADDRESS(MATCH(DP$1,OR_DOCENTI!$E:$E,0),2,TRUE,TRUE,"OR_DOCENTI"))</f>
        <v>0</v>
      </c>
      <c r="DR4" s="15">
        <f ca="1">INDIRECT(ADDRESS(MATCH(DP$1,OR_AULE!$D:$D,0),1,TRUE,TRUE,"OR_AULE"))</f>
        <v>0</v>
      </c>
      <c r="DS4" s="14">
        <f ca="1">INDIRECT(ADDRESS(MATCH(DS$1,OR_DOCENTI!$E:$E,0),1,TRUE,TRUE,"OR_DOCENTI"))</f>
        <v>0</v>
      </c>
      <c r="DT4" s="14">
        <f ca="1">INDIRECT(ADDRESS(MATCH(DS$1,OR_DOCENTI!$E:$E,0),2,TRUE,TRUE,"OR_DOCENTI"))</f>
        <v>0</v>
      </c>
      <c r="DU4" s="15">
        <f ca="1">INDIRECT(ADDRESS(MATCH(DS$1,OR_AULE!$D:$D,0),1,TRUE,TRUE,"OR_AULE"))</f>
        <v>0</v>
      </c>
      <c r="DV4" s="14">
        <f ca="1">INDIRECT(ADDRESS(MATCH(DV$1,OR_DOCENTI!$E:$E,0),1,TRUE,TRUE,"OR_DOCENTI"))</f>
        <v>0</v>
      </c>
      <c r="DW4" s="14">
        <f ca="1">INDIRECT(ADDRESS(MATCH(DV$1,OR_DOCENTI!$E:$E,0),2,TRUE,TRUE,"OR_DOCENTI"))</f>
        <v>0</v>
      </c>
      <c r="DX4" s="15">
        <f ca="1">INDIRECT(ADDRESS(MATCH(DV$1,OR_AULE!$D:$D,0),1,TRUE,TRUE,"OR_AULE"))</f>
        <v>0</v>
      </c>
      <c r="DY4" s="14">
        <f ca="1">INDIRECT(ADDRESS(MATCH(DY$1,OR_DOCENTI!$E:$E,0),1,TRUE,TRUE,"OR_DOCENTI"))</f>
        <v>0</v>
      </c>
      <c r="DZ4" s="14">
        <f ca="1">INDIRECT(ADDRESS(MATCH(DY$1,OR_DOCENTI!$E:$E,0),2,TRUE,TRUE,"OR_DOCENTI"))</f>
        <v>0</v>
      </c>
      <c r="EA4" s="15">
        <f ca="1">INDIRECT(ADDRESS(MATCH(DY$1,OR_AULE!$D:$D,0),1,TRUE,TRUE,"OR_AULE"))</f>
        <v>0</v>
      </c>
      <c r="EB4" s="14">
        <f ca="1">INDIRECT(ADDRESS(MATCH(EB$1,OR_DOCENTI!$E:$E,0),1,TRUE,TRUE,"OR_DOCENTI"))</f>
        <v>0</v>
      </c>
      <c r="EC4" s="14">
        <f ca="1">INDIRECT(ADDRESS(MATCH(EB$1,OR_DOCENTI!$E:$E,0),2,TRUE,TRUE,"OR_DOCENTI"))</f>
        <v>0</v>
      </c>
      <c r="ED4" s="15">
        <f ca="1">INDIRECT(ADDRESS(MATCH(EB$1,OR_AULE!$D:$D,0),1,TRUE,TRUE,"OR_AULE"))</f>
        <v>0</v>
      </c>
      <c r="EE4" s="14">
        <f ca="1">INDIRECT(ADDRESS(MATCH(EE$1,OR_DOCENTI!$E:$E,0),1,TRUE,TRUE,"OR_DOCENTI"))</f>
        <v>0</v>
      </c>
      <c r="EF4" s="14">
        <f ca="1">INDIRECT(ADDRESS(MATCH(EE$1,OR_DOCENTI!$E:$E,0),2,TRUE,TRUE,"OR_DOCENTI"))</f>
        <v>0</v>
      </c>
      <c r="EG4" s="15">
        <f ca="1">INDIRECT(ADDRESS(MATCH(EE$1,OR_AULE!$D:$D,0),1,TRUE,TRUE,"OR_AULE"))</f>
        <v>0</v>
      </c>
      <c r="EH4" s="14">
        <f ca="1">INDIRECT(ADDRESS(MATCH(EH$1,OR_DOCENTI!$E:$E,0),1,TRUE,TRUE,"OR_DOCENTI"))</f>
        <v>0</v>
      </c>
      <c r="EI4" s="14">
        <f ca="1">INDIRECT(ADDRESS(MATCH(EH$1,OR_DOCENTI!$E:$E,0),2,TRUE,TRUE,"OR_DOCENTI"))</f>
        <v>0</v>
      </c>
      <c r="EJ4" s="15">
        <f ca="1">INDIRECT(ADDRESS(MATCH(EH$1,OR_AULE!$D:$D,0),1,TRUE,TRUE,"OR_AULE"))</f>
        <v>0</v>
      </c>
      <c r="EK4" s="14">
        <f ca="1">INDIRECT(ADDRESS(MATCH(EK$1,OR_DOCENTI!$E:$E,0),1,TRUE,TRUE,"OR_DOCENTI"))</f>
        <v>0</v>
      </c>
      <c r="EL4" s="14">
        <f ca="1">INDIRECT(ADDRESS(MATCH(EK$1,OR_DOCENTI!$E:$E,0),2,TRUE,TRUE,"OR_DOCENTI"))</f>
        <v>0</v>
      </c>
      <c r="EM4" s="15">
        <f ca="1">INDIRECT(ADDRESS(MATCH(EK$1,OR_AULE!$D:$D,0),1,TRUE,TRUE,"OR_AULE"))</f>
        <v>0</v>
      </c>
      <c r="EN4" s="14">
        <f ca="1">INDIRECT(ADDRESS(MATCH(EN$1,OR_DOCENTI!$E:$E,0),1,TRUE,TRUE,"OR_DOCENTI"))</f>
        <v>0</v>
      </c>
      <c r="EO4" s="14">
        <f ca="1">INDIRECT(ADDRESS(MATCH(EN$1,OR_DOCENTI!$E:$E,0),2,TRUE,TRUE,"OR_DOCENTI"))</f>
        <v>0</v>
      </c>
      <c r="EP4" s="15">
        <f ca="1">INDIRECT(ADDRESS(MATCH(EN$1,OR_AULE!$D:$D,0),1,TRUE,TRUE,"OR_AULE"))</f>
        <v>0</v>
      </c>
    </row>
    <row r="5" spans="1:146" ht="30" customHeight="1">
      <c r="A5" s="47" t="s">
        <v>56</v>
      </c>
      <c r="B5" s="48">
        <v>4</v>
      </c>
      <c r="C5" s="160" t="str">
        <f ca="1">INDIRECT(ADDRESS(MATCH(C$1,OR_DOCENTI!$F:$F,0),1,TRUE,TRUE,"OR_DOCENTI"))</f>
        <v>SOSTEGNO</v>
      </c>
      <c r="D5" s="160" t="str">
        <f ca="1">INDIRECT(ADDRESS(MATCH(C$1,OR_DOCENTI!$F:$F,0),2,TRUE,TRUE,"OR_DOCENTI"))</f>
        <v>AMATO 2H +1A</v>
      </c>
      <c r="E5" s="161">
        <f ca="1">INDIRECT(ADDRESS(MATCH(C$1,OR_AULE!$E:$E,0),1,TRUE,TRUE,"OR_AULE"))</f>
        <v>0</v>
      </c>
      <c r="F5" s="160" t="str">
        <f ca="1">INDIRECT(ADDRESS(MATCH(F$1,OR_DOCENTI!$F:$F,0),1,TRUE,TRUE,"OR_DOCENTI"))</f>
        <v>SOSTEGNO</v>
      </c>
      <c r="G5" s="160" t="str">
        <f ca="1">INDIRECT(ADDRESS(MATCH(F$1,OR_DOCENTI!$F:$F,0),2,TRUE,TRUE,"OR_DOCENTI"))</f>
        <v>ANDRETTA 1B+ 2G</v>
      </c>
      <c r="H5" s="161">
        <f ca="1">INDIRECT(ADDRESS(MATCH(F$1,OR_AULE!$E:$E,0),1,TRUE,TRUE,"OR_AULE"))</f>
        <v>0</v>
      </c>
      <c r="I5" s="160">
        <f ca="1">INDIRECT(ADDRESS(MATCH(I$1,OR_DOCENTI!$F:$F,0),1,TRUE,TRUE,"OR_DOCENTI"))</f>
        <v>0</v>
      </c>
      <c r="J5" s="160">
        <f ca="1">INDIRECT(ADDRESS(MATCH(I$1,OR_DOCENTI!$F:$F,0),2,TRUE,TRUE,"OR_DOCENTI"))</f>
        <v>0</v>
      </c>
      <c r="K5" s="161">
        <f ca="1">INDIRECT(ADDRESS(MATCH(I$1,OR_AULE!$E:$E,0),1,TRUE,TRUE,"OR_AULE"))</f>
        <v>0</v>
      </c>
      <c r="L5" s="160">
        <f ca="1">INDIRECT(ADDRESS(MATCH(L$1,OR_DOCENTI!$F:$F,0),1,TRUE,TRUE,"OR_DOCENTI"))</f>
        <v>0</v>
      </c>
      <c r="M5" s="160">
        <f ca="1">INDIRECT(ADDRESS(MATCH(L$1,OR_DOCENTI!$F:$F,0),2,TRUE,TRUE,"OR_DOCENTI"))</f>
        <v>0</v>
      </c>
      <c r="N5" s="161">
        <f ca="1">INDIRECT(ADDRESS(MATCH(L$1,OR_AULE!$E:$E,0),1,TRUE,TRUE,"OR_AULE"))</f>
        <v>0</v>
      </c>
      <c r="O5" s="160">
        <f ca="1">INDIRECT(ADDRESS(MATCH(O$1,OR_DOCENTI!$F:$F,0),1,TRUE,TRUE,"OR_DOCENTI"))</f>
        <v>0</v>
      </c>
      <c r="P5" s="160">
        <f ca="1">INDIRECT(ADDRESS(MATCH(O$1,OR_DOCENTI!$F:$F,0),2,TRUE,TRUE,"OR_DOCENTI"))</f>
        <v>0</v>
      </c>
      <c r="Q5" s="161">
        <f ca="1">INDIRECT(ADDRESS(MATCH(O$1,OR_AULE!$E:$E,0),1,TRUE,TRUE,"OR_AULE"))</f>
        <v>0</v>
      </c>
      <c r="R5" s="160" t="str">
        <f ca="1">INDIRECT(ADDRESS(MATCH(R$1,OR_DOCENTI!$F:$F,0),1,TRUE,TRUE,"OR_DOCENTI"))</f>
        <v>SOSTEGNO</v>
      </c>
      <c r="S5" s="160" t="str">
        <f ca="1">INDIRECT(ADDRESS(MATCH(R$1,OR_DOCENTI!$F:$F,0),2,TRUE,TRUE,"OR_DOCENTI"))</f>
        <v>LANDI 1F</v>
      </c>
      <c r="T5" s="161">
        <f ca="1">INDIRECT(ADDRESS(MATCH(R$1,OR_AULE!$E:$E,0),1,TRUE,TRUE,"OR_AULE"))</f>
        <v>0</v>
      </c>
      <c r="U5" s="160" t="str">
        <f ca="1">INDIRECT(ADDRESS(MATCH(U$1,OR_DOCENTI!$F:$F,0),1,TRUE,TRUE,"OR_DOCENTI"))</f>
        <v>SOSTEGNO</v>
      </c>
      <c r="V5" s="160" t="str">
        <f ca="1">INDIRECT(ADDRESS(MATCH(U$1,OR_DOCENTI!$F:$F,0),2,TRUE,TRUE,"OR_DOCENTI"))</f>
        <v>RESCIGNO 1G</v>
      </c>
      <c r="W5" s="161">
        <f ca="1">INDIRECT(ADDRESS(MATCH(U$1,OR_AULE!$E:$E,0),1,TRUE,TRUE,"OR_AULE"))</f>
        <v>0</v>
      </c>
      <c r="X5" s="160">
        <f ca="1">INDIRECT(ADDRESS(MATCH(X$1,OR_DOCENTI!$F:$F,0),1,TRUE,TRUE,"OR_DOCENTI"))</f>
        <v>0</v>
      </c>
      <c r="Y5" s="160">
        <f ca="1">INDIRECT(ADDRESS(MATCH(X$1,OR_DOCENTI!$F:$F,0),2,TRUE,TRUE,"OR_DOCENTI"))</f>
        <v>0</v>
      </c>
      <c r="Z5" s="161">
        <f ca="1">INDIRECT(ADDRESS(MATCH(X$1,OR_AULE!$E:$E,0),1,TRUE,TRUE,"OR_AULE"))</f>
        <v>0</v>
      </c>
      <c r="AA5" s="160">
        <f ca="1">INDIRECT(ADDRESS(MATCH(AA$1,OR_DOCENTI!$F:$F,0),1,TRUE,TRUE,"OR_DOCENTI"))</f>
        <v>0</v>
      </c>
      <c r="AB5" s="160">
        <f ca="1">INDIRECT(ADDRESS(MATCH(AA$1,OR_DOCENTI!$F:$F,0),2,TRUE,TRUE,"OR_DOCENTI"))</f>
        <v>0</v>
      </c>
      <c r="AC5" s="161">
        <f ca="1">INDIRECT(ADDRESS(MATCH(AA$1,OR_AULE!$E:$E,0),1,TRUE,TRUE,"OR_AULE"))</f>
        <v>0</v>
      </c>
      <c r="AD5" s="160">
        <f ca="1">INDIRECT(ADDRESS(MATCH(AD$1,OR_DOCENTI!$F:$F,0),1,TRUE,TRUE,"OR_DOCENTI"))</f>
        <v>0</v>
      </c>
      <c r="AE5" s="160">
        <f ca="1">INDIRECT(ADDRESS(MATCH(AD$1,OR_DOCENTI!$F:$F,0),2,TRUE,TRUE,"OR_DOCENTI"))</f>
        <v>0</v>
      </c>
      <c r="AF5" s="161">
        <f ca="1">INDIRECT(ADDRESS(MATCH(AD$1,OR_AULE!$E:$E,0),1,TRUE,TRUE,"OR_AULE"))</f>
        <v>0</v>
      </c>
      <c r="AG5" s="160">
        <f ca="1">INDIRECT(ADDRESS(MATCH(AG$1,OR_DOCENTI!$F:$F,0),1,TRUE,TRUE,"OR_DOCENTI"))</f>
        <v>0</v>
      </c>
      <c r="AH5" s="160">
        <f ca="1">INDIRECT(ADDRESS(MATCH(AG$1,OR_DOCENTI!$F:$F,0),2,TRUE,TRUE,"OR_DOCENTI"))</f>
        <v>0</v>
      </c>
      <c r="AI5" s="161">
        <f ca="1">INDIRECT(ADDRESS(MATCH(AG$1,OR_AULE!$E:$E,0),1,TRUE,TRUE,"OR_AULE"))</f>
        <v>0</v>
      </c>
      <c r="AJ5" s="160" t="str">
        <f ca="1">INDIRECT(ADDRESS(MATCH(AJ$1,OR_DOCENTI!$F:$F,0),1,TRUE,TRUE,"OR_DOCENTI"))</f>
        <v>SPSTEGNO</v>
      </c>
      <c r="AK5" s="160" t="str">
        <f ca="1">INDIRECT(ADDRESS(MATCH(AJ$1,OR_DOCENTI!$F:$F,0),2,TRUE,TRUE,"OR_DOCENTI"))</f>
        <v>ZEMBRINO</v>
      </c>
      <c r="AL5" s="161">
        <f ca="1">INDIRECT(ADDRESS(MATCH(AJ$1,OR_AULE!$E:$E,0),1,TRUE,TRUE,"OR_AULE"))</f>
        <v>0</v>
      </c>
      <c r="AM5" s="160">
        <f ca="1">INDIRECT(ADDRESS(MATCH(AM$1,OR_DOCENTI!$F:$F,0),1,TRUE,TRUE,"OR_DOCENTI"))</f>
        <v>0</v>
      </c>
      <c r="AN5" s="160">
        <f ca="1">INDIRECT(ADDRESS(MATCH(AM$1,OR_DOCENTI!$F:$F,0),2,TRUE,TRUE,"OR_DOCENTI"))</f>
        <v>0</v>
      </c>
      <c r="AO5" s="161">
        <f ca="1">INDIRECT(ADDRESS(MATCH(AM$1,OR_AULE!$E:$E,0),1,TRUE,TRUE,"OR_AULE"))</f>
        <v>0</v>
      </c>
      <c r="AP5" s="160" t="str">
        <f ca="1">INDIRECT(ADDRESS(MATCH(AP$1,OR_DOCENTI!$F:$F,0),1,TRUE,TRUE,"OR_DOCENTI"))</f>
        <v>SOSTEGNO</v>
      </c>
      <c r="AQ5" s="160" t="str">
        <f ca="1">INDIRECT(ADDRESS(MATCH(AP$1,OR_DOCENTI!$F:$F,0),2,TRUE,TRUE,"OR_DOCENTI"))</f>
        <v xml:space="preserve">MARINO 2C </v>
      </c>
      <c r="AR5" s="161">
        <f ca="1">INDIRECT(ADDRESS(MATCH(AP$1,OR_AULE!$E:$E,0),1,TRUE,TRUE,"OR_AULE"))</f>
        <v>0</v>
      </c>
      <c r="AS5" s="160" t="str">
        <f ca="1">INDIRECT(ADDRESS(MATCH(AS$1,OR_DOCENTI!$F:$F,0),1,TRUE,TRUE,"OR_DOCENTI"))</f>
        <v>SOSTEGNO</v>
      </c>
      <c r="AT5" s="153" t="str">
        <f ca="1">INDIRECT(ADDRESS(MATCH(AS$1,OR_DOCENTI!$F:$F,0),2,TRUE,TRUE,"OR_DOCENTI"))</f>
        <v>MILIONE 2D</v>
      </c>
      <c r="AU5" s="154">
        <f ca="1">INDIRECT(ADDRESS(MATCH(AS$1,OR_AULE!$E:$E,0),1,TRUE,TRUE,"OR_AULE"))</f>
        <v>0</v>
      </c>
      <c r="AV5" s="153">
        <f ca="1">INDIRECT(ADDRESS(MATCH(AV$1,OR_DOCENTI!$F:$F,0),1,TRUE,TRUE,"OR_DOCENTI"))</f>
        <v>0</v>
      </c>
      <c r="AW5" s="153">
        <f ca="1">INDIRECT(ADDRESS(MATCH(AV$1,OR_DOCENTI!$F:$F,0),2,TRUE,TRUE,"OR_DOCENTI"))</f>
        <v>0</v>
      </c>
      <c r="AX5" s="154">
        <f ca="1">INDIRECT(ADDRESS(MATCH(AV$1,OR_AULE!$E:$E,0),1,TRUE,TRUE,"OR_AULE"))</f>
        <v>0</v>
      </c>
      <c r="AY5" s="153" t="str">
        <f ca="1">INDIRECT(ADDRESS(MATCH(AY$1,OR_DOCENTI!$F:$F,0),1,TRUE,TRUE,"OR_DOCENTI"))</f>
        <v>SOSTEGNO</v>
      </c>
      <c r="AZ5" s="153" t="str">
        <f ca="1">INDIRECT(ADDRESS(MATCH(AY$1,OR_DOCENTI!$F:$F,0),2,TRUE,TRUE,"OR_DOCENTI"))</f>
        <v>LOFFREDO  2F</v>
      </c>
      <c r="BA5" s="154">
        <f ca="1">INDIRECT(ADDRESS(MATCH(AY$1,OR_AULE!$E:$E,0),1,TRUE,TRUE,"OR_AULE"))</f>
        <v>0</v>
      </c>
      <c r="BB5" s="153" t="str">
        <f ca="1">INDIRECT(ADDRESS(MATCH(BB$1,OR_DOCENTI!$F:$F,0),1,TRUE,TRUE,"OR_DOCENTI"))</f>
        <v>SOSTEGNO</v>
      </c>
      <c r="BC5" s="153" t="str">
        <f ca="1">INDIRECT(ADDRESS(MATCH(BB$1,OR_DOCENTI!$F:$F,0),2,TRUE,TRUE,"OR_DOCENTI"))</f>
        <v>CAROTENUTO 2G+3E</v>
      </c>
      <c r="BD5" s="154">
        <f ca="1">INDIRECT(ADDRESS(MATCH(BB$1,OR_AULE!$E:$E,0),1,TRUE,TRUE,"OR_AULE"))</f>
        <v>0</v>
      </c>
      <c r="BE5" s="153" t="str">
        <f ca="1">INDIRECT(ADDRESS(MATCH(BE$1,OR_DOCENTI!$F:$F,0),1,TRUE,TRUE,"OR_DOCENTI"))</f>
        <v>SOSTEGNO</v>
      </c>
      <c r="BF5" s="153" t="str">
        <f ca="1">INDIRECT(ADDRESS(MATCH(BE$1,OR_DOCENTI!$F:$F,0),2,TRUE,TRUE,"OR_DOCENTI"))</f>
        <v>RUSSO F. 1E+2H</v>
      </c>
      <c r="BG5" s="154">
        <f ca="1">INDIRECT(ADDRESS(MATCH(BE$1,OR_AULE!$E:$E,0),1,TRUE,TRUE,"OR_AULE"))</f>
        <v>0</v>
      </c>
      <c r="BH5" s="153">
        <f ca="1">INDIRECT(ADDRESS(MATCH(BH$1,OR_DOCENTI!$F:$F,0),1,TRUE,TRUE,"OR_DOCENTI"))</f>
        <v>0</v>
      </c>
      <c r="BI5" s="153">
        <f ca="1">INDIRECT(ADDRESS(MATCH(BH$1,OR_DOCENTI!$F:$F,0),2,TRUE,TRUE,"OR_DOCENTI"))</f>
        <v>0</v>
      </c>
      <c r="BJ5" s="154">
        <f ca="1">INDIRECT(ADDRESS(MATCH(BH$1,OR_AULE!$E:$E,0),1,TRUE,TRUE,"OR_AULE"))</f>
        <v>0</v>
      </c>
      <c r="BK5" s="153">
        <f ca="1">INDIRECT(ADDRESS(MATCH(BK$1,OR_DOCENTI!$F:$F,0),1,TRUE,TRUE,"OR_DOCENTI"))</f>
        <v>0</v>
      </c>
      <c r="BL5" s="153">
        <f ca="1">INDIRECT(ADDRESS(MATCH(BK$1,OR_DOCENTI!$F:$F,0),2,TRUE,TRUE,"OR_DOCENTI"))</f>
        <v>0</v>
      </c>
      <c r="BM5" s="154">
        <f ca="1">INDIRECT(ADDRESS(MATCH(BK$1,OR_AULE!$E:$E,0),1,TRUE,TRUE,"OR_AULE"))</f>
        <v>0</v>
      </c>
      <c r="BN5" s="153">
        <f ca="1">INDIRECT(ADDRESS(MATCH(BN$1,OR_DOCENTI!$F:$F,0),1,TRUE,TRUE,"OR_DOCENTI"))</f>
        <v>0</v>
      </c>
      <c r="BO5" s="153">
        <f ca="1">INDIRECT(ADDRESS(MATCH(BN$1,OR_DOCENTI!$F:$F,0),2,TRUE,TRUE,"OR_DOCENTI"))</f>
        <v>0</v>
      </c>
      <c r="BP5" s="154">
        <f ca="1">INDIRECT(ADDRESS(MATCH(BN$1,OR_AULE!$E:$E,0),1,TRUE,TRUE,"OR_AULE"))</f>
        <v>0</v>
      </c>
      <c r="BQ5" s="153">
        <f ca="1">INDIRECT(ADDRESS(MATCH(BQ$1,OR_DOCENTI!$F:$F,0),1,TRUE,TRUE,"OR_DOCENTI"))</f>
        <v>0</v>
      </c>
      <c r="BR5" s="153">
        <f ca="1">INDIRECT(ADDRESS(MATCH(BQ$1,OR_DOCENTI!$F:$F,0),2,TRUE,TRUE,"OR_DOCENTI"))</f>
        <v>0</v>
      </c>
      <c r="BS5" s="154">
        <f ca="1">INDIRECT(ADDRESS(MATCH(BQ$1,OR_AULE!$E:$E,0),1,TRUE,TRUE,"OR_AULE"))</f>
        <v>0</v>
      </c>
      <c r="BT5" s="153">
        <f ca="1">INDIRECT(ADDRESS(MATCH(BT$1,OR_DOCENTI!$F:$F,0),1,TRUE,TRUE,"OR_DOCENTI"))</f>
        <v>0</v>
      </c>
      <c r="BU5" s="153">
        <f ca="1">INDIRECT(ADDRESS(MATCH(BT$1,OR_DOCENTI!$F:$F,0),2,TRUE,TRUE,"OR_DOCENTI"))</f>
        <v>0</v>
      </c>
      <c r="BV5" s="154">
        <f ca="1">INDIRECT(ADDRESS(MATCH(BT$1,OR_AULE!$E:$E,0),1,TRUE,TRUE,"OR_AULE"))</f>
        <v>0</v>
      </c>
      <c r="BW5" s="153">
        <f ca="1">INDIRECT(ADDRESS(MATCH(BW$1,OR_DOCENTI!$F:$F,0),1,TRUE,TRUE,"OR_DOCENTI"))</f>
        <v>0</v>
      </c>
      <c r="BX5" s="153">
        <f ca="1">INDIRECT(ADDRESS(MATCH(BW$1,OR_DOCENTI!$F:$F,0),2,TRUE,TRUE,"OR_DOCENTI"))</f>
        <v>0</v>
      </c>
      <c r="BY5" s="154">
        <f ca="1">INDIRECT(ADDRESS(MATCH(BW$1,OR_AULE!$E:$E,0),1,TRUE,TRUE,"OR_AULE"))</f>
        <v>0</v>
      </c>
      <c r="BZ5" s="153" t="str">
        <f ca="1">INDIRECT(ADDRESS(MATCH(BZ$1,OR_DOCENTI!$F:$F,0),1,TRUE,TRUE,"OR_DOCENTI"))</f>
        <v>SOSTEGNO</v>
      </c>
      <c r="CA5" s="153" t="str">
        <f ca="1">INDIRECT(ADDRESS(MATCH(BZ$1,OR_DOCENTI!$F:$F,0),2,TRUE,TRUE,"OR_DOCENTI"))</f>
        <v>AVALLONE 3H</v>
      </c>
      <c r="CB5" s="154">
        <f ca="1">INDIRECT(ADDRESS(MATCH(BZ$1,OR_AULE!$E:$E,0),1,TRUE,TRUE,"OR_AULE"))</f>
        <v>0</v>
      </c>
      <c r="CC5" s="153">
        <f ca="1">INDIRECT(ADDRESS(MATCH(CC$1,OR_DOCENTI!$F:$F,0),1,TRUE,TRUE,"OR_DOCENTI"))</f>
        <v>0</v>
      </c>
      <c r="CD5" s="153">
        <f ca="1">INDIRECT(ADDRESS(MATCH(CC$1,OR_DOCENTI!$F:$F,0),2,TRUE,TRUE,"OR_DOCENTI"))</f>
        <v>0</v>
      </c>
      <c r="CE5" s="154">
        <f ca="1">INDIRECT(ADDRESS(MATCH(CC$1,OR_AULE!$E:$E,0),1,TRUE,TRUE,"OR_AULE"))</f>
        <v>0</v>
      </c>
      <c r="CF5" s="153" t="str">
        <f ca="1">INDIRECT(ADDRESS(MATCH(CF$1,OR_DOCENTI!$F:$F,0),1,TRUE,TRUE,"OR_DOCENTI"))</f>
        <v>SOSTEGNO</v>
      </c>
      <c r="CG5" s="153" t="str">
        <f ca="1">INDIRECT(ADDRESS(MATCH(CF$1,OR_DOCENTI!$F:$F,0),2,TRUE,TRUE,"OR_DOCENTI"))</f>
        <v>VILLANI R.3F</v>
      </c>
      <c r="CH5" s="154">
        <f ca="1">INDIRECT(ADDRESS(MATCH(CF$1,OR_AULE!$E:$E,0),1,TRUE,TRUE,"OR_AULE"))</f>
        <v>0</v>
      </c>
      <c r="CI5" s="153">
        <f ca="1">INDIRECT(ADDRESS(MATCH(CI$1,OR_DOCENTI!$F:$F,0),1,TRUE,TRUE,"OR_DOCENTI"))</f>
        <v>0</v>
      </c>
      <c r="CJ5" s="153">
        <f ca="1">INDIRECT(ADDRESS(MATCH(CI$1,OR_DOCENTI!$F:$F,0),2,TRUE,TRUE,"OR_DOCENTI"))</f>
        <v>0</v>
      </c>
      <c r="CK5" s="154">
        <f ca="1">INDIRECT(ADDRESS(MATCH(CI$1,OR_AULE!$E:$E,0),1,TRUE,TRUE,"OR_AULE"))</f>
        <v>0</v>
      </c>
      <c r="CL5" s="153">
        <f ca="1">INDIRECT(ADDRESS(MATCH(CL$1,OR_DOCENTI!$F:$F,0),1,TRUE,TRUE,"OR_DOCENTI"))</f>
        <v>0</v>
      </c>
      <c r="CM5" s="153">
        <f ca="1">INDIRECT(ADDRESS(MATCH(CL$1,OR_DOCENTI!$F:$F,0),2,TRUE,TRUE,"OR_DOCENTI"))</f>
        <v>0</v>
      </c>
      <c r="CN5" s="154">
        <f ca="1">INDIRECT(ADDRESS(MATCH(CL$1,OR_AULE!$E:$E,0),1,TRUE,TRUE,"OR_AULE"))</f>
        <v>0</v>
      </c>
      <c r="CO5" s="153">
        <f ca="1">INDIRECT(ADDRESS(MATCH(CO$1,OR_DOCENTI!$F:$F,0),1,TRUE,TRUE,"OR_DOCENTI"))</f>
        <v>0</v>
      </c>
      <c r="CP5" s="153">
        <f ca="1">INDIRECT(ADDRESS(MATCH(CO$1,OR_DOCENTI!$F:$F,0),2,TRUE,TRUE,"OR_DOCENTI"))</f>
        <v>0</v>
      </c>
      <c r="CQ5" s="154">
        <f ca="1">INDIRECT(ADDRESS(MATCH(CO$1,OR_AULE!$E:$E,0),1,TRUE,TRUE,"OR_AULE"))</f>
        <v>0</v>
      </c>
      <c r="CR5" s="153">
        <f ca="1">INDIRECT(ADDRESS(MATCH(CR$1,OR_DOCENTI!$F:$F,0),1,TRUE,TRUE,"OR_DOCENTI"))</f>
        <v>0</v>
      </c>
      <c r="CS5" s="153">
        <f ca="1">INDIRECT(ADDRESS(MATCH(CR$1,OR_DOCENTI!$F:$F,0),2,TRUE,TRUE,"OR_DOCENTI"))</f>
        <v>0</v>
      </c>
      <c r="CT5" s="154">
        <f ca="1">INDIRECT(ADDRESS(MATCH(CR$1,OR_AULE!$E:$E,0),1,TRUE,TRUE,"OR_AULE"))</f>
        <v>0</v>
      </c>
      <c r="CU5" s="153">
        <f ca="1">INDIRECT(ADDRESS(MATCH(CU$1,OR_DOCENTI!$F:$F,0),1,TRUE,TRUE,"OR_DOCENTI"))</f>
        <v>0</v>
      </c>
      <c r="CV5" s="153">
        <f ca="1">INDIRECT(ADDRESS(MATCH(CU$1,OR_DOCENTI!$F:$F,0),2,TRUE,TRUE,"OR_DOCENTI"))</f>
        <v>0</v>
      </c>
      <c r="CW5" s="154">
        <f ca="1">INDIRECT(ADDRESS(MATCH(CU$1,OR_AULE!$E:$E,0),1,TRUE,TRUE,"OR_AULE"))</f>
        <v>0</v>
      </c>
      <c r="CX5" s="153">
        <f ca="1">INDIRECT(ADDRESS(MATCH(CX$1,OR_DOCENTI!$F:$F,0),1,TRUE,TRUE,"OR_DOCENTI"))</f>
        <v>0</v>
      </c>
      <c r="CY5" s="153">
        <f ca="1">INDIRECT(ADDRESS(MATCH(CX$1,OR_DOCENTI!$F:$F,0),2,TRUE,TRUE,"OR_DOCENTI"))</f>
        <v>0</v>
      </c>
      <c r="CZ5" s="154">
        <f ca="1">INDIRECT(ADDRESS(MATCH(CX$1,OR_AULE!$E:$E,0),1,TRUE,TRUE,"OR_AULE"))</f>
        <v>0</v>
      </c>
      <c r="DA5" s="153">
        <f ca="1">INDIRECT(ADDRESS(MATCH(DA$1,OR_DOCENTI!$F:$F,0),1,TRUE,TRUE,"OR_DOCENTI"))</f>
        <v>0</v>
      </c>
      <c r="DB5" s="153">
        <f ca="1">INDIRECT(ADDRESS(MATCH(DA$1,OR_DOCENTI!$F:$F,0),2,TRUE,TRUE,"OR_DOCENTI"))</f>
        <v>0</v>
      </c>
      <c r="DC5" s="154">
        <f ca="1">INDIRECT(ADDRESS(MATCH(DA$1,OR_AULE!$E:$E,0),1,TRUE,TRUE,"OR_AULE"))</f>
        <v>0</v>
      </c>
      <c r="DD5" s="14">
        <f ca="1">INDIRECT(ADDRESS(MATCH(DD$1,OR_DOCENTI!$F:$F,0),1,TRUE,TRUE,"OR_DOCENTI"))</f>
        <v>0</v>
      </c>
      <c r="DE5" s="14">
        <f ca="1">INDIRECT(ADDRESS(MATCH(DD$1,OR_DOCENTI!$F:$F,0),2,TRUE,TRUE,"OR_DOCENTI"))</f>
        <v>0</v>
      </c>
      <c r="DF5" s="15">
        <f ca="1">INDIRECT(ADDRESS(MATCH(DD$1,OR_AULE!$E:$E,0),1,TRUE,TRUE,"OR_AULE"))</f>
        <v>0</v>
      </c>
      <c r="DG5" s="14">
        <f ca="1">INDIRECT(ADDRESS(MATCH(DG$1,OR_DOCENTI!$F:$F,0),1,TRUE,TRUE,"OR_DOCENTI"))</f>
        <v>0</v>
      </c>
      <c r="DH5" s="14">
        <f ca="1">INDIRECT(ADDRESS(MATCH(DG$1,OR_DOCENTI!$F:$F,0),2,TRUE,TRUE,"OR_DOCENTI"))</f>
        <v>0</v>
      </c>
      <c r="DI5" s="15">
        <f ca="1">INDIRECT(ADDRESS(MATCH(DG$1,OR_AULE!$E:$E,0),1,TRUE,TRUE,"OR_AULE"))</f>
        <v>0</v>
      </c>
      <c r="DJ5" s="14">
        <f ca="1">INDIRECT(ADDRESS(MATCH(DJ$1,OR_DOCENTI!$F:$F,0),1,TRUE,TRUE,"OR_DOCENTI"))</f>
        <v>0</v>
      </c>
      <c r="DK5" s="14">
        <f ca="1">INDIRECT(ADDRESS(MATCH(DJ$1,OR_DOCENTI!$F:$F,0),2,TRUE,TRUE,"OR_DOCENTI"))</f>
        <v>0</v>
      </c>
      <c r="DL5" s="15">
        <f ca="1">INDIRECT(ADDRESS(MATCH(DJ$1,OR_AULE!$E:$E,0),1,TRUE,TRUE,"OR_AULE"))</f>
        <v>0</v>
      </c>
      <c r="DM5" s="14">
        <f ca="1">INDIRECT(ADDRESS(MATCH(DM$1,OR_DOCENTI!$F:$F,0),1,TRUE,TRUE,"OR_DOCENTI"))</f>
        <v>0</v>
      </c>
      <c r="DN5" s="14">
        <f ca="1">INDIRECT(ADDRESS(MATCH(DM$1,OR_DOCENTI!$F:$F,0),2,TRUE,TRUE,"OR_DOCENTI"))</f>
        <v>0</v>
      </c>
      <c r="DO5" s="15">
        <f ca="1">INDIRECT(ADDRESS(MATCH(DM$1,OR_AULE!$E:$E,0),1,TRUE,TRUE,"OR_AULE"))</f>
        <v>0</v>
      </c>
      <c r="DP5" s="14">
        <f ca="1">INDIRECT(ADDRESS(MATCH(DP$1,OR_DOCENTI!$F:$F,0),1,TRUE,TRUE,"OR_DOCENTI"))</f>
        <v>0</v>
      </c>
      <c r="DQ5" s="14">
        <f ca="1">INDIRECT(ADDRESS(MATCH(DP$1,OR_DOCENTI!$F:$F,0),2,TRUE,TRUE,"OR_DOCENTI"))</f>
        <v>0</v>
      </c>
      <c r="DR5" s="15">
        <f ca="1">INDIRECT(ADDRESS(MATCH(DP$1,OR_AULE!$E:$E,0),1,TRUE,TRUE,"OR_AULE"))</f>
        <v>0</v>
      </c>
      <c r="DS5" s="14">
        <f ca="1">INDIRECT(ADDRESS(MATCH(DS$1,OR_DOCENTI!$F:$F,0),1,TRUE,TRUE,"OR_DOCENTI"))</f>
        <v>0</v>
      </c>
      <c r="DT5" s="14">
        <f ca="1">INDIRECT(ADDRESS(MATCH(DS$1,OR_DOCENTI!$F:$F,0),2,TRUE,TRUE,"OR_DOCENTI"))</f>
        <v>0</v>
      </c>
      <c r="DU5" s="15">
        <f ca="1">INDIRECT(ADDRESS(MATCH(DS$1,OR_AULE!$E:$E,0),1,TRUE,TRUE,"OR_AULE"))</f>
        <v>0</v>
      </c>
      <c r="DV5" s="14">
        <f ca="1">INDIRECT(ADDRESS(MATCH(DV$1,OR_DOCENTI!$F:$F,0),1,TRUE,TRUE,"OR_DOCENTI"))</f>
        <v>0</v>
      </c>
      <c r="DW5" s="14">
        <f ca="1">INDIRECT(ADDRESS(MATCH(DV$1,OR_DOCENTI!$F:$F,0),2,TRUE,TRUE,"OR_DOCENTI"))</f>
        <v>0</v>
      </c>
      <c r="DX5" s="15">
        <f ca="1">INDIRECT(ADDRESS(MATCH(DV$1,OR_AULE!$E:$E,0),1,TRUE,TRUE,"OR_AULE"))</f>
        <v>0</v>
      </c>
      <c r="DY5" s="14">
        <f ca="1">INDIRECT(ADDRESS(MATCH(DY$1,OR_DOCENTI!$F:$F,0),1,TRUE,TRUE,"OR_DOCENTI"))</f>
        <v>0</v>
      </c>
      <c r="DZ5" s="14">
        <f ca="1">INDIRECT(ADDRESS(MATCH(DY$1,OR_DOCENTI!$F:$F,0),2,TRUE,TRUE,"OR_DOCENTI"))</f>
        <v>0</v>
      </c>
      <c r="EA5" s="15">
        <f ca="1">INDIRECT(ADDRESS(MATCH(DY$1,OR_AULE!$E:$E,0),1,TRUE,TRUE,"OR_AULE"))</f>
        <v>0</v>
      </c>
      <c r="EB5" s="14">
        <f ca="1">INDIRECT(ADDRESS(MATCH(EB$1,OR_DOCENTI!$F:$F,0),1,TRUE,TRUE,"OR_DOCENTI"))</f>
        <v>0</v>
      </c>
      <c r="EC5" s="14">
        <f ca="1">INDIRECT(ADDRESS(MATCH(EB$1,OR_DOCENTI!$F:$F,0),2,TRUE,TRUE,"OR_DOCENTI"))</f>
        <v>0</v>
      </c>
      <c r="ED5" s="15">
        <f ca="1">INDIRECT(ADDRESS(MATCH(EB$1,OR_AULE!$E:$E,0),1,TRUE,TRUE,"OR_AULE"))</f>
        <v>0</v>
      </c>
      <c r="EE5" s="14">
        <f ca="1">INDIRECT(ADDRESS(MATCH(EE$1,OR_DOCENTI!$F:$F,0),1,TRUE,TRUE,"OR_DOCENTI"))</f>
        <v>0</v>
      </c>
      <c r="EF5" s="14">
        <f ca="1">INDIRECT(ADDRESS(MATCH(EE$1,OR_DOCENTI!$F:$F,0),2,TRUE,TRUE,"OR_DOCENTI"))</f>
        <v>0</v>
      </c>
      <c r="EG5" s="15">
        <f ca="1">INDIRECT(ADDRESS(MATCH(EE$1,OR_AULE!$E:$E,0),1,TRUE,TRUE,"OR_AULE"))</f>
        <v>0</v>
      </c>
      <c r="EH5" s="14">
        <f ca="1">INDIRECT(ADDRESS(MATCH(EH$1,OR_DOCENTI!$F:$F,0),1,TRUE,TRUE,"OR_DOCENTI"))</f>
        <v>0</v>
      </c>
      <c r="EI5" s="14">
        <f ca="1">INDIRECT(ADDRESS(MATCH(EH$1,OR_DOCENTI!$F:$F,0),2,TRUE,TRUE,"OR_DOCENTI"))</f>
        <v>0</v>
      </c>
      <c r="EJ5" s="15">
        <f ca="1">INDIRECT(ADDRESS(MATCH(EH$1,OR_AULE!$E:$E,0),1,TRUE,TRUE,"OR_AULE"))</f>
        <v>0</v>
      </c>
      <c r="EK5" s="14">
        <f ca="1">INDIRECT(ADDRESS(MATCH(EK$1,OR_DOCENTI!$F:$F,0),1,TRUE,TRUE,"OR_DOCENTI"))</f>
        <v>0</v>
      </c>
      <c r="EL5" s="14">
        <f ca="1">INDIRECT(ADDRESS(MATCH(EK$1,OR_DOCENTI!$F:$F,0),2,TRUE,TRUE,"OR_DOCENTI"))</f>
        <v>0</v>
      </c>
      <c r="EM5" s="15">
        <f ca="1">INDIRECT(ADDRESS(MATCH(EK$1,OR_AULE!$E:$E,0),1,TRUE,TRUE,"OR_AULE"))</f>
        <v>0</v>
      </c>
      <c r="EN5" s="14">
        <f ca="1">INDIRECT(ADDRESS(MATCH(EN$1,OR_DOCENTI!$F:$F,0),1,TRUE,TRUE,"OR_DOCENTI"))</f>
        <v>0</v>
      </c>
      <c r="EO5" s="14">
        <f ca="1">INDIRECT(ADDRESS(MATCH(EN$1,OR_DOCENTI!$F:$F,0),2,TRUE,TRUE,"OR_DOCENTI"))</f>
        <v>0</v>
      </c>
      <c r="EP5" s="15">
        <f ca="1">INDIRECT(ADDRESS(MATCH(EN$1,OR_AULE!$E:$E,0),1,TRUE,TRUE,"OR_AULE"))</f>
        <v>0</v>
      </c>
    </row>
    <row r="6" spans="1:146" ht="30" customHeight="1">
      <c r="A6" s="47" t="s">
        <v>57</v>
      </c>
      <c r="B6" s="48">
        <v>5</v>
      </c>
      <c r="C6" s="160" t="str">
        <f ca="1">INDIRECT(ADDRESS(MATCH(C$1,OR_DOCENTI!$G:$G,0),1,TRUE,TRUE,"OR_DOCENTI"))</f>
        <v>SOSTEGNO</v>
      </c>
      <c r="D6" s="160" t="str">
        <f ca="1">INDIRECT(ADDRESS(MATCH(C$1,OR_DOCENTI!$G:$G,0),2,TRUE,TRUE,"OR_DOCENTI"))</f>
        <v>AMATO 2H +1A</v>
      </c>
      <c r="E6" s="161">
        <f ca="1">INDIRECT(ADDRESS(MATCH(C$1,OR_AULE!$F:$F,0),1,TRUE,TRUE,"OR_AULE"))</f>
        <v>0</v>
      </c>
      <c r="F6" s="160">
        <f ca="1">INDIRECT(ADDRESS(MATCH(F$1,OR_DOCENTI!$G:$G,0),1,TRUE,TRUE,"OR_DOCENTI"))</f>
        <v>0</v>
      </c>
      <c r="G6" s="160">
        <f ca="1">INDIRECT(ADDRESS(MATCH(F$1,OR_DOCENTI!$G:$G,0),2,TRUE,TRUE,"OR_DOCENTI"))</f>
        <v>0</v>
      </c>
      <c r="H6" s="161">
        <f ca="1">INDIRECT(ADDRESS(MATCH(F$1,OR_AULE!$F:$F,0),1,TRUE,TRUE,"OR_AULE"))</f>
        <v>0</v>
      </c>
      <c r="I6" s="160">
        <f ca="1">INDIRECT(ADDRESS(MATCH(I$1,OR_DOCENTI!$G:$G,0),1,TRUE,TRUE,"OR_DOCENTI"))</f>
        <v>0</v>
      </c>
      <c r="J6" s="160">
        <f ca="1">INDIRECT(ADDRESS(MATCH(I$1,OR_DOCENTI!$G:$G,0),2,TRUE,TRUE,"OR_DOCENTI"))</f>
        <v>0</v>
      </c>
      <c r="K6" s="161">
        <f ca="1">INDIRECT(ADDRESS(MATCH(I$1,OR_AULE!$F:$F,0),1,TRUE,TRUE,"OR_AULE"))</f>
        <v>0</v>
      </c>
      <c r="L6" s="160">
        <f ca="1">INDIRECT(ADDRESS(MATCH(L$1,OR_DOCENTI!$G:$G,0),1,TRUE,TRUE,"OR_DOCENTI"))</f>
        <v>0</v>
      </c>
      <c r="M6" s="160">
        <f ca="1">INDIRECT(ADDRESS(MATCH(L$1,OR_DOCENTI!$G:$G,0),2,TRUE,TRUE,"OR_DOCENTI"))</f>
        <v>0</v>
      </c>
      <c r="N6" s="161">
        <f ca="1">INDIRECT(ADDRESS(MATCH(L$1,OR_AULE!$F:$F,0),1,TRUE,TRUE,"OR_AULE"))</f>
        <v>0</v>
      </c>
      <c r="O6" s="160" t="str">
        <f ca="1">INDIRECT(ADDRESS(MATCH(O$1,OR_DOCENTI!$G:$G,0),1,TRUE,TRUE,"OR_DOCENTI"))</f>
        <v>SOSTEGNO</v>
      </c>
      <c r="P6" s="160" t="str">
        <f ca="1">INDIRECT(ADDRESS(MATCH(O$1,OR_DOCENTI!$G:$G,0),2,TRUE,TRUE,"OR_DOCENTI"))</f>
        <v>RUSSO F. 1E+2H</v>
      </c>
      <c r="Q6" s="161">
        <f ca="1">INDIRECT(ADDRESS(MATCH(O$1,OR_AULE!$F:$F,0),1,TRUE,TRUE,"OR_AULE"))</f>
        <v>0</v>
      </c>
      <c r="R6" s="160" t="str">
        <f ca="1">INDIRECT(ADDRESS(MATCH(R$1,OR_DOCENTI!$G:$G,0),1,TRUE,TRUE,"OR_DOCENTI"))</f>
        <v>SOSTEGNO</v>
      </c>
      <c r="S6" s="160" t="str">
        <f ca="1">INDIRECT(ADDRESS(MATCH(R$1,OR_DOCENTI!$G:$G,0),2,TRUE,TRUE,"OR_DOCENTI"))</f>
        <v>LANDI 1F</v>
      </c>
      <c r="T6" s="161">
        <f ca="1">INDIRECT(ADDRESS(MATCH(R$1,OR_AULE!$F:$F,0),1,TRUE,TRUE,"OR_AULE"))</f>
        <v>0</v>
      </c>
      <c r="U6" s="160">
        <f ca="1">INDIRECT(ADDRESS(MATCH(U$1,OR_DOCENTI!$G:$G,0),1,TRUE,TRUE,"OR_DOCENTI"))</f>
        <v>0</v>
      </c>
      <c r="V6" s="160">
        <f ca="1">INDIRECT(ADDRESS(MATCH(U$1,OR_DOCENTI!$G:$G,0),2,TRUE,TRUE,"OR_DOCENTI"))</f>
        <v>0</v>
      </c>
      <c r="W6" s="161">
        <f ca="1">INDIRECT(ADDRESS(MATCH(U$1,OR_AULE!$F:$F,0),1,TRUE,TRUE,"OR_AULE"))</f>
        <v>0</v>
      </c>
      <c r="X6" s="160">
        <f ca="1">INDIRECT(ADDRESS(MATCH(X$1,OR_DOCENTI!$G:$G,0),1,TRUE,TRUE,"OR_DOCENTI"))</f>
        <v>0</v>
      </c>
      <c r="Y6" s="160">
        <f ca="1">INDIRECT(ADDRESS(MATCH(X$1,OR_DOCENTI!$G:$G,0),2,TRUE,TRUE,"OR_DOCENTI"))</f>
        <v>0</v>
      </c>
      <c r="Z6" s="161">
        <f ca="1">INDIRECT(ADDRESS(MATCH(X$1,OR_AULE!$F:$F,0),1,TRUE,TRUE,"OR_AULE"))</f>
        <v>0</v>
      </c>
      <c r="AA6" s="160">
        <f ca="1">INDIRECT(ADDRESS(MATCH(AA$1,OR_DOCENTI!$G:$G,0),1,TRUE,TRUE,"OR_DOCENTI"))</f>
        <v>0</v>
      </c>
      <c r="AB6" s="160">
        <f ca="1">INDIRECT(ADDRESS(MATCH(AA$1,OR_DOCENTI!$G:$G,0),2,TRUE,TRUE,"OR_DOCENTI"))</f>
        <v>0</v>
      </c>
      <c r="AC6" s="161">
        <f ca="1">INDIRECT(ADDRESS(MATCH(AA$1,OR_AULE!$F:$F,0),1,TRUE,TRUE,"OR_AULE"))</f>
        <v>0</v>
      </c>
      <c r="AD6" s="160">
        <f ca="1">INDIRECT(ADDRESS(MATCH(AD$1,OR_DOCENTI!$G:$G,0),1,TRUE,TRUE,"OR_DOCENTI"))</f>
        <v>0</v>
      </c>
      <c r="AE6" s="160">
        <f ca="1">INDIRECT(ADDRESS(MATCH(AD$1,OR_DOCENTI!$G:$G,0),2,TRUE,TRUE,"OR_DOCENTI"))</f>
        <v>0</v>
      </c>
      <c r="AF6" s="161">
        <f ca="1">INDIRECT(ADDRESS(MATCH(AD$1,OR_AULE!$F:$F,0),1,TRUE,TRUE,"OR_AULE"))</f>
        <v>0</v>
      </c>
      <c r="AG6" s="160">
        <f ca="1">INDIRECT(ADDRESS(MATCH(AG$1,OR_DOCENTI!$G:$G,0),1,TRUE,TRUE,"OR_DOCENTI"))</f>
        <v>0</v>
      </c>
      <c r="AH6" s="160">
        <f ca="1">INDIRECT(ADDRESS(MATCH(AG$1,OR_DOCENTI!$G:$G,0),2,TRUE,TRUE,"OR_DOCENTI"))</f>
        <v>0</v>
      </c>
      <c r="AI6" s="161">
        <f ca="1">INDIRECT(ADDRESS(MATCH(AG$1,OR_AULE!$F:$F,0),1,TRUE,TRUE,"OR_AULE"))</f>
        <v>0</v>
      </c>
      <c r="AJ6" s="160" t="str">
        <f ca="1">INDIRECT(ADDRESS(MATCH(AJ$1,OR_DOCENTI!$G:$G,0),1,TRUE,TRUE,"OR_DOCENTI"))</f>
        <v>SPSTEGNO</v>
      </c>
      <c r="AK6" s="160" t="str">
        <f ca="1">INDIRECT(ADDRESS(MATCH(AJ$1,OR_DOCENTI!$G:$G,0),2,TRUE,TRUE,"OR_DOCENTI"))</f>
        <v>ZEMBRINO</v>
      </c>
      <c r="AL6" s="161">
        <f ca="1">INDIRECT(ADDRESS(MATCH(AJ$1,OR_AULE!$F:$F,0),1,TRUE,TRUE,"OR_AULE"))</f>
        <v>0</v>
      </c>
      <c r="AM6" s="160">
        <f ca="1">INDIRECT(ADDRESS(MATCH(AM$1,OR_DOCENTI!$G:$G,0),1,TRUE,TRUE,"OR_DOCENTI"))</f>
        <v>0</v>
      </c>
      <c r="AN6" s="160">
        <f ca="1">INDIRECT(ADDRESS(MATCH(AM$1,OR_DOCENTI!$G:$G,0),2,TRUE,TRUE,"OR_DOCENTI"))</f>
        <v>0</v>
      </c>
      <c r="AO6" s="161">
        <f ca="1">INDIRECT(ADDRESS(MATCH(AM$1,OR_AULE!$F:$F,0),1,TRUE,TRUE,"OR_AULE"))</f>
        <v>0</v>
      </c>
      <c r="AP6" s="160" t="str">
        <f ca="1">INDIRECT(ADDRESS(MATCH(AP$1,OR_DOCENTI!$G:$G,0),1,TRUE,TRUE,"OR_DOCENTI"))</f>
        <v>SOSTEGNO</v>
      </c>
      <c r="AQ6" s="160" t="str">
        <f ca="1">INDIRECT(ADDRESS(MATCH(AP$1,OR_DOCENTI!$G:$G,0),2,TRUE,TRUE,"OR_DOCENTI"))</f>
        <v xml:space="preserve">MARINO 2C </v>
      </c>
      <c r="AR6" s="161">
        <f ca="1">INDIRECT(ADDRESS(MATCH(AP$1,OR_AULE!$F:$F,0),1,TRUE,TRUE,"OR_AULE"))</f>
        <v>0</v>
      </c>
      <c r="AS6" s="160" t="str">
        <f ca="1">INDIRECT(ADDRESS(MATCH(AS$1,OR_DOCENTI!$G:$G,0),1,TRUE,TRUE,"OR_DOCENTI"))</f>
        <v>SOSTEGNO</v>
      </c>
      <c r="AT6" s="153" t="str">
        <f ca="1">INDIRECT(ADDRESS(MATCH(AS$1,OR_DOCENTI!$G:$G,0),2,TRUE,TRUE,"OR_DOCENTI"))</f>
        <v>MILIONE 2D</v>
      </c>
      <c r="AU6" s="154">
        <f ca="1">INDIRECT(ADDRESS(MATCH(AS$1,OR_AULE!$F:$F,0),1,TRUE,TRUE,"OR_AULE"))</f>
        <v>0</v>
      </c>
      <c r="AV6" s="153">
        <f ca="1">INDIRECT(ADDRESS(MATCH(AV$1,OR_DOCENTI!$G:$G,0),1,TRUE,TRUE,"OR_DOCENTI"))</f>
        <v>0</v>
      </c>
      <c r="AW6" s="153">
        <f ca="1">INDIRECT(ADDRESS(MATCH(AV$1,OR_DOCENTI!$G:$G,0),2,TRUE,TRUE,"OR_DOCENTI"))</f>
        <v>0</v>
      </c>
      <c r="AX6" s="154">
        <f ca="1">INDIRECT(ADDRESS(MATCH(AV$1,OR_AULE!$F:$F,0),1,TRUE,TRUE,"OR_AULE"))</f>
        <v>0</v>
      </c>
      <c r="AY6" s="153">
        <f ca="1">INDIRECT(ADDRESS(MATCH(AY$1,OR_DOCENTI!$G:$G,0),1,TRUE,TRUE,"OR_DOCENTI"))</f>
        <v>0</v>
      </c>
      <c r="AZ6" s="153">
        <f ca="1">INDIRECT(ADDRESS(MATCH(AY$1,OR_DOCENTI!$G:$G,0),2,TRUE,TRUE,"OR_DOCENTI"))</f>
        <v>0</v>
      </c>
      <c r="BA6" s="154">
        <f ca="1">INDIRECT(ADDRESS(MATCH(AY$1,OR_AULE!$F:$F,0),1,TRUE,TRUE,"OR_AULE"))</f>
        <v>0</v>
      </c>
      <c r="BB6" s="153" t="str">
        <f ca="1">INDIRECT(ADDRESS(MATCH(BB$1,OR_DOCENTI!$G:$G,0),1,TRUE,TRUE,"OR_DOCENTI"))</f>
        <v>SOSTEGNO</v>
      </c>
      <c r="BC6" s="153" t="str">
        <f ca="1">INDIRECT(ADDRESS(MATCH(BB$1,OR_DOCENTI!$G:$G,0),2,TRUE,TRUE,"OR_DOCENTI"))</f>
        <v>DE PRISCO 3E+2G</v>
      </c>
      <c r="BD6" s="154">
        <f ca="1">INDIRECT(ADDRESS(MATCH(BB$1,OR_AULE!$F:$F,0),1,TRUE,TRUE,"OR_AULE"))</f>
        <v>0</v>
      </c>
      <c r="BE6" s="153">
        <f ca="1">INDIRECT(ADDRESS(MATCH(BE$1,OR_DOCENTI!$G:$G,0),1,TRUE,TRUE,"OR_DOCENTI"))</f>
        <v>0</v>
      </c>
      <c r="BF6" s="153">
        <f ca="1">INDIRECT(ADDRESS(MATCH(BE$1,OR_DOCENTI!$G:$G,0),2,TRUE,TRUE,"OR_DOCENTI"))</f>
        <v>0</v>
      </c>
      <c r="BG6" s="154">
        <f ca="1">INDIRECT(ADDRESS(MATCH(BE$1,OR_AULE!$F:$F,0),1,TRUE,TRUE,"OR_AULE"))</f>
        <v>0</v>
      </c>
      <c r="BH6" s="153">
        <f ca="1">INDIRECT(ADDRESS(MATCH(BH$1,OR_DOCENTI!$G:$G,0),1,TRUE,TRUE,"OR_DOCENTI"))</f>
        <v>0</v>
      </c>
      <c r="BI6" s="153">
        <f ca="1">INDIRECT(ADDRESS(MATCH(BH$1,OR_DOCENTI!$G:$G,0),2,TRUE,TRUE,"OR_DOCENTI"))</f>
        <v>0</v>
      </c>
      <c r="BJ6" s="154">
        <f ca="1">INDIRECT(ADDRESS(MATCH(BH$1,OR_AULE!$F:$F,0),1,TRUE,TRUE,"OR_AULE"))</f>
        <v>0</v>
      </c>
      <c r="BK6" s="153">
        <f ca="1">INDIRECT(ADDRESS(MATCH(BK$1,OR_DOCENTI!$G:$G,0),1,TRUE,TRUE,"OR_DOCENTI"))</f>
        <v>0</v>
      </c>
      <c r="BL6" s="153">
        <f ca="1">INDIRECT(ADDRESS(MATCH(BK$1,OR_DOCENTI!$G:$G,0),2,TRUE,TRUE,"OR_DOCENTI"))</f>
        <v>0</v>
      </c>
      <c r="BM6" s="154">
        <f ca="1">INDIRECT(ADDRESS(MATCH(BK$1,OR_AULE!$F:$F,0),1,TRUE,TRUE,"OR_AULE"))</f>
        <v>0</v>
      </c>
      <c r="BN6" s="153">
        <f ca="1">INDIRECT(ADDRESS(MATCH(BN$1,OR_DOCENTI!$G:$G,0),1,TRUE,TRUE,"OR_DOCENTI"))</f>
        <v>0</v>
      </c>
      <c r="BO6" s="153">
        <f ca="1">INDIRECT(ADDRESS(MATCH(BN$1,OR_DOCENTI!$G:$G,0),2,TRUE,TRUE,"OR_DOCENTI"))</f>
        <v>0</v>
      </c>
      <c r="BP6" s="154">
        <f ca="1">INDIRECT(ADDRESS(MATCH(BN$1,OR_AULE!$F:$F,0),1,TRUE,TRUE,"OR_AULE"))</f>
        <v>0</v>
      </c>
      <c r="BQ6" s="153">
        <f ca="1">INDIRECT(ADDRESS(MATCH(BQ$1,OR_DOCENTI!$G:$G,0),1,TRUE,TRUE,"OR_DOCENTI"))</f>
        <v>0</v>
      </c>
      <c r="BR6" s="153">
        <f ca="1">INDIRECT(ADDRESS(MATCH(BQ$1,OR_DOCENTI!$G:$G,0),2,TRUE,TRUE,"OR_DOCENTI"))</f>
        <v>0</v>
      </c>
      <c r="BS6" s="154">
        <f ca="1">INDIRECT(ADDRESS(MATCH(BQ$1,OR_AULE!$F:$F,0),1,TRUE,TRUE,"OR_AULE"))</f>
        <v>0</v>
      </c>
      <c r="BT6" s="153">
        <f ca="1">INDIRECT(ADDRESS(MATCH(BT$1,OR_DOCENTI!$G:$G,0),1,TRUE,TRUE,"OR_DOCENTI"))</f>
        <v>0</v>
      </c>
      <c r="BU6" s="153">
        <f ca="1">INDIRECT(ADDRESS(MATCH(BT$1,OR_DOCENTI!$G:$G,0),2,TRUE,TRUE,"OR_DOCENTI"))</f>
        <v>0</v>
      </c>
      <c r="BV6" s="154">
        <f ca="1">INDIRECT(ADDRESS(MATCH(BT$1,OR_AULE!$F:$F,0),1,TRUE,TRUE,"OR_AULE"))</f>
        <v>0</v>
      </c>
      <c r="BW6" s="153">
        <f ca="1">INDIRECT(ADDRESS(MATCH(BW$1,OR_DOCENTI!$G:$G,0),1,TRUE,TRUE,"OR_DOCENTI"))</f>
        <v>0</v>
      </c>
      <c r="BX6" s="153">
        <f ca="1">INDIRECT(ADDRESS(MATCH(BW$1,OR_DOCENTI!$G:$G,0),2,TRUE,TRUE,"OR_DOCENTI"))</f>
        <v>0</v>
      </c>
      <c r="BY6" s="154">
        <f ca="1">INDIRECT(ADDRESS(MATCH(BW$1,OR_AULE!$F:$F,0),1,TRUE,TRUE,"OR_AULE"))</f>
        <v>0</v>
      </c>
      <c r="BZ6" s="153" t="str">
        <f ca="1">INDIRECT(ADDRESS(MATCH(BZ$1,OR_DOCENTI!$G:$G,0),1,TRUE,TRUE,"OR_DOCENTI"))</f>
        <v>SOSTEGNO</v>
      </c>
      <c r="CA6" s="153" t="str">
        <f ca="1">INDIRECT(ADDRESS(MATCH(BZ$1,OR_DOCENTI!$G:$G,0),2,TRUE,TRUE,"OR_DOCENTI"))</f>
        <v>AVALLONE 3H</v>
      </c>
      <c r="CB6" s="154">
        <f ca="1">INDIRECT(ADDRESS(MATCH(BZ$1,OR_AULE!$F:$F,0),1,TRUE,TRUE,"OR_AULE"))</f>
        <v>0</v>
      </c>
      <c r="CC6" s="153" t="str">
        <f ca="1">INDIRECT(ADDRESS(MATCH(CC$1,OR_DOCENTI!$G:$G,0),1,TRUE,TRUE,"OR_DOCENTI"))</f>
        <v>SOSTEGNO</v>
      </c>
      <c r="CD6" s="153" t="str">
        <f ca="1">INDIRECT(ADDRESS(MATCH(CC$1,OR_DOCENTI!$G:$G,0),2,TRUE,TRUE,"OR_DOCENTI"))</f>
        <v>CAROTENUTO 2G+3E</v>
      </c>
      <c r="CE6" s="154">
        <f ca="1">INDIRECT(ADDRESS(MATCH(CC$1,OR_AULE!$F:$F,0),1,TRUE,TRUE,"OR_AULE"))</f>
        <v>0</v>
      </c>
      <c r="CF6" s="153">
        <f ca="1">INDIRECT(ADDRESS(MATCH(CF$1,OR_DOCENTI!$G:$G,0),1,TRUE,TRUE,"OR_DOCENTI"))</f>
        <v>0</v>
      </c>
      <c r="CG6" s="153">
        <f ca="1">INDIRECT(ADDRESS(MATCH(CF$1,OR_DOCENTI!$G:$G,0),2,TRUE,TRUE,"OR_DOCENTI"))</f>
        <v>0</v>
      </c>
      <c r="CH6" s="154">
        <f ca="1">INDIRECT(ADDRESS(MATCH(CF$1,OR_AULE!$F:$F,0),1,TRUE,TRUE,"OR_AULE"))</f>
        <v>0</v>
      </c>
      <c r="CI6" s="153">
        <f ca="1">INDIRECT(ADDRESS(MATCH(CI$1,OR_DOCENTI!$G:$G,0),1,TRUE,TRUE,"OR_DOCENTI"))</f>
        <v>0</v>
      </c>
      <c r="CJ6" s="153">
        <f ca="1">INDIRECT(ADDRESS(MATCH(CI$1,OR_DOCENTI!$G:$G,0),2,TRUE,TRUE,"OR_DOCENTI"))</f>
        <v>0</v>
      </c>
      <c r="CK6" s="154">
        <f ca="1">INDIRECT(ADDRESS(MATCH(CI$1,OR_AULE!$F:$F,0),1,TRUE,TRUE,"OR_AULE"))</f>
        <v>0</v>
      </c>
      <c r="CL6" s="153">
        <f ca="1">INDIRECT(ADDRESS(MATCH(CL$1,OR_DOCENTI!$G:$G,0),1,TRUE,TRUE,"OR_DOCENTI"))</f>
        <v>0</v>
      </c>
      <c r="CM6" s="153">
        <f ca="1">INDIRECT(ADDRESS(MATCH(CL$1,OR_DOCENTI!$G:$G,0),2,TRUE,TRUE,"OR_DOCENTI"))</f>
        <v>0</v>
      </c>
      <c r="CN6" s="154">
        <f ca="1">INDIRECT(ADDRESS(MATCH(CL$1,OR_AULE!$F:$F,0),1,TRUE,TRUE,"OR_AULE"))</f>
        <v>0</v>
      </c>
      <c r="CO6" s="153">
        <f ca="1">INDIRECT(ADDRESS(MATCH(CO$1,OR_DOCENTI!$G:$G,0),1,TRUE,TRUE,"OR_DOCENTI"))</f>
        <v>0</v>
      </c>
      <c r="CP6" s="153">
        <f ca="1">INDIRECT(ADDRESS(MATCH(CO$1,OR_DOCENTI!$G:$G,0),2,TRUE,TRUE,"OR_DOCENTI"))</f>
        <v>0</v>
      </c>
      <c r="CQ6" s="154">
        <f ca="1">INDIRECT(ADDRESS(MATCH(CO$1,OR_AULE!$F:$F,0),1,TRUE,TRUE,"OR_AULE"))</f>
        <v>0</v>
      </c>
      <c r="CR6" s="153">
        <f ca="1">INDIRECT(ADDRESS(MATCH(CR$1,OR_DOCENTI!$G:$G,0),1,TRUE,TRUE,"OR_DOCENTI"))</f>
        <v>0</v>
      </c>
      <c r="CS6" s="153">
        <f ca="1">INDIRECT(ADDRESS(MATCH(CR$1,OR_DOCENTI!$G:$G,0),2,TRUE,TRUE,"OR_DOCENTI"))</f>
        <v>0</v>
      </c>
      <c r="CT6" s="154">
        <f ca="1">INDIRECT(ADDRESS(MATCH(CR$1,OR_AULE!$F:$F,0),1,TRUE,TRUE,"OR_AULE"))</f>
        <v>0</v>
      </c>
      <c r="CU6" s="153">
        <f ca="1">INDIRECT(ADDRESS(MATCH(CU$1,OR_DOCENTI!$G:$G,0),1,TRUE,TRUE,"OR_DOCENTI"))</f>
        <v>0</v>
      </c>
      <c r="CV6" s="153">
        <f ca="1">INDIRECT(ADDRESS(MATCH(CU$1,OR_DOCENTI!$G:$G,0),2,TRUE,TRUE,"OR_DOCENTI"))</f>
        <v>0</v>
      </c>
      <c r="CW6" s="154">
        <f ca="1">INDIRECT(ADDRESS(MATCH(CU$1,OR_AULE!$F:$F,0),1,TRUE,TRUE,"OR_AULE"))</f>
        <v>0</v>
      </c>
      <c r="CX6" s="153">
        <f ca="1">INDIRECT(ADDRESS(MATCH(CX$1,OR_DOCENTI!$G:$G,0),1,TRUE,TRUE,"OR_DOCENTI"))</f>
        <v>0</v>
      </c>
      <c r="CY6" s="153">
        <f ca="1">INDIRECT(ADDRESS(MATCH(CX$1,OR_DOCENTI!$G:$G,0),2,TRUE,TRUE,"OR_DOCENTI"))</f>
        <v>0</v>
      </c>
      <c r="CZ6" s="154">
        <f ca="1">INDIRECT(ADDRESS(MATCH(CX$1,OR_AULE!$F:$F,0),1,TRUE,TRUE,"OR_AULE"))</f>
        <v>0</v>
      </c>
      <c r="DA6" s="153">
        <f ca="1">INDIRECT(ADDRESS(MATCH(DA$1,OR_DOCENTI!$G:$G,0),1,TRUE,TRUE,"OR_DOCENTI"))</f>
        <v>0</v>
      </c>
      <c r="DB6" s="153">
        <f ca="1">INDIRECT(ADDRESS(MATCH(DA$1,OR_DOCENTI!$G:$G,0),2,TRUE,TRUE,"OR_DOCENTI"))</f>
        <v>0</v>
      </c>
      <c r="DC6" s="154">
        <f ca="1">INDIRECT(ADDRESS(MATCH(DA$1,OR_AULE!$F:$F,0),1,TRUE,TRUE,"OR_AULE"))</f>
        <v>0</v>
      </c>
      <c r="DD6" s="14">
        <f ca="1">INDIRECT(ADDRESS(MATCH(DD$1,OR_DOCENTI!$G:$G,0),1,TRUE,TRUE,"OR_DOCENTI"))</f>
        <v>0</v>
      </c>
      <c r="DE6" s="14">
        <f ca="1">INDIRECT(ADDRESS(MATCH(DD$1,OR_DOCENTI!$G:$G,0),2,TRUE,TRUE,"OR_DOCENTI"))</f>
        <v>0</v>
      </c>
      <c r="DF6" s="15">
        <f ca="1">INDIRECT(ADDRESS(MATCH(DD$1,OR_AULE!$F:$F,0),1,TRUE,TRUE,"OR_AULE"))</f>
        <v>0</v>
      </c>
      <c r="DG6" s="14">
        <f ca="1">INDIRECT(ADDRESS(MATCH(DG$1,OR_DOCENTI!$G:$G,0),1,TRUE,TRUE,"OR_DOCENTI"))</f>
        <v>0</v>
      </c>
      <c r="DH6" s="14">
        <f ca="1">INDIRECT(ADDRESS(MATCH(DG$1,OR_DOCENTI!$G:$G,0),2,TRUE,TRUE,"OR_DOCENTI"))</f>
        <v>0</v>
      </c>
      <c r="DI6" s="15">
        <f ca="1">INDIRECT(ADDRESS(MATCH(DG$1,OR_AULE!$F:$F,0),1,TRUE,TRUE,"OR_AULE"))</f>
        <v>0</v>
      </c>
      <c r="DJ6" s="14">
        <f ca="1">INDIRECT(ADDRESS(MATCH(DJ$1,OR_DOCENTI!$G:$G,0),1,TRUE,TRUE,"OR_DOCENTI"))</f>
        <v>0</v>
      </c>
      <c r="DK6" s="14">
        <f ca="1">INDIRECT(ADDRESS(MATCH(DJ$1,OR_DOCENTI!$G:$G,0),2,TRUE,TRUE,"OR_DOCENTI"))</f>
        <v>0</v>
      </c>
      <c r="DL6" s="15">
        <f ca="1">INDIRECT(ADDRESS(MATCH(DJ$1,OR_AULE!$F:$F,0),1,TRUE,TRUE,"OR_AULE"))</f>
        <v>0</v>
      </c>
      <c r="DM6" s="14">
        <f ca="1">INDIRECT(ADDRESS(MATCH(DM$1,OR_DOCENTI!$G:$G,0),1,TRUE,TRUE,"OR_DOCENTI"))</f>
        <v>0</v>
      </c>
      <c r="DN6" s="14">
        <f ca="1">INDIRECT(ADDRESS(MATCH(DM$1,OR_DOCENTI!$G:$G,0),2,TRUE,TRUE,"OR_DOCENTI"))</f>
        <v>0</v>
      </c>
      <c r="DO6" s="15">
        <f ca="1">INDIRECT(ADDRESS(MATCH(DM$1,OR_AULE!$F:$F,0),1,TRUE,TRUE,"OR_AULE"))</f>
        <v>0</v>
      </c>
      <c r="DP6" s="14">
        <f ca="1">INDIRECT(ADDRESS(MATCH(DP$1,OR_DOCENTI!$G:$G,0),1,TRUE,TRUE,"OR_DOCENTI"))</f>
        <v>0</v>
      </c>
      <c r="DQ6" s="14">
        <f ca="1">INDIRECT(ADDRESS(MATCH(DP$1,OR_DOCENTI!$G:$G,0),2,TRUE,TRUE,"OR_DOCENTI"))</f>
        <v>0</v>
      </c>
      <c r="DR6" s="15">
        <f ca="1">INDIRECT(ADDRESS(MATCH(DP$1,OR_AULE!$F:$F,0),1,TRUE,TRUE,"OR_AULE"))</f>
        <v>0</v>
      </c>
      <c r="DS6" s="14">
        <f ca="1">INDIRECT(ADDRESS(MATCH(DS$1,OR_DOCENTI!$G:$G,0),1,TRUE,TRUE,"OR_DOCENTI"))</f>
        <v>0</v>
      </c>
      <c r="DT6" s="14">
        <f ca="1">INDIRECT(ADDRESS(MATCH(DS$1,OR_DOCENTI!$G:$G,0),2,TRUE,TRUE,"OR_DOCENTI"))</f>
        <v>0</v>
      </c>
      <c r="DU6" s="15">
        <f ca="1">INDIRECT(ADDRESS(MATCH(DS$1,OR_AULE!$F:$F,0),1,TRUE,TRUE,"OR_AULE"))</f>
        <v>0</v>
      </c>
      <c r="DV6" s="14">
        <f ca="1">INDIRECT(ADDRESS(MATCH(DV$1,OR_DOCENTI!$G:$G,0),1,TRUE,TRUE,"OR_DOCENTI"))</f>
        <v>0</v>
      </c>
      <c r="DW6" s="14">
        <f ca="1">INDIRECT(ADDRESS(MATCH(DV$1,OR_DOCENTI!$G:$G,0),2,TRUE,TRUE,"OR_DOCENTI"))</f>
        <v>0</v>
      </c>
      <c r="DX6" s="15">
        <f ca="1">INDIRECT(ADDRESS(MATCH(DV$1,OR_AULE!$F:$F,0),1,TRUE,TRUE,"OR_AULE"))</f>
        <v>0</v>
      </c>
      <c r="DY6" s="14">
        <f ca="1">INDIRECT(ADDRESS(MATCH(DY$1,OR_DOCENTI!$G:$G,0),1,TRUE,TRUE,"OR_DOCENTI"))</f>
        <v>0</v>
      </c>
      <c r="DZ6" s="14">
        <f ca="1">INDIRECT(ADDRESS(MATCH(DY$1,OR_DOCENTI!$G:$G,0),2,TRUE,TRUE,"OR_DOCENTI"))</f>
        <v>0</v>
      </c>
      <c r="EA6" s="15">
        <f ca="1">INDIRECT(ADDRESS(MATCH(DY$1,OR_AULE!$F:$F,0),1,TRUE,TRUE,"OR_AULE"))</f>
        <v>0</v>
      </c>
      <c r="EB6" s="14">
        <f ca="1">INDIRECT(ADDRESS(MATCH(EB$1,OR_DOCENTI!$G:$G,0),1,TRUE,TRUE,"OR_DOCENTI"))</f>
        <v>0</v>
      </c>
      <c r="EC6" s="14">
        <f ca="1">INDIRECT(ADDRESS(MATCH(EB$1,OR_DOCENTI!$G:$G,0),2,TRUE,TRUE,"OR_DOCENTI"))</f>
        <v>0</v>
      </c>
      <c r="ED6" s="15">
        <f ca="1">INDIRECT(ADDRESS(MATCH(EB$1,OR_AULE!$F:$F,0),1,TRUE,TRUE,"OR_AULE"))</f>
        <v>0</v>
      </c>
      <c r="EE6" s="14">
        <f ca="1">INDIRECT(ADDRESS(MATCH(EE$1,OR_DOCENTI!$G:$G,0),1,TRUE,TRUE,"OR_DOCENTI"))</f>
        <v>0</v>
      </c>
      <c r="EF6" s="14">
        <f ca="1">INDIRECT(ADDRESS(MATCH(EE$1,OR_DOCENTI!$G:$G,0),2,TRUE,TRUE,"OR_DOCENTI"))</f>
        <v>0</v>
      </c>
      <c r="EG6" s="15">
        <f ca="1">INDIRECT(ADDRESS(MATCH(EE$1,OR_AULE!$F:$F,0),1,TRUE,TRUE,"OR_AULE"))</f>
        <v>0</v>
      </c>
      <c r="EH6" s="14">
        <f ca="1">INDIRECT(ADDRESS(MATCH(EH$1,OR_DOCENTI!$G:$G,0),1,TRUE,TRUE,"OR_DOCENTI"))</f>
        <v>0</v>
      </c>
      <c r="EI6" s="14">
        <f ca="1">INDIRECT(ADDRESS(MATCH(EH$1,OR_DOCENTI!$G:$G,0),2,TRUE,TRUE,"OR_DOCENTI"))</f>
        <v>0</v>
      </c>
      <c r="EJ6" s="15">
        <f ca="1">INDIRECT(ADDRESS(MATCH(EH$1,OR_AULE!$F:$F,0),1,TRUE,TRUE,"OR_AULE"))</f>
        <v>0</v>
      </c>
      <c r="EK6" s="14">
        <f ca="1">INDIRECT(ADDRESS(MATCH(EK$1,OR_DOCENTI!$G:$G,0),1,TRUE,TRUE,"OR_DOCENTI"))</f>
        <v>0</v>
      </c>
      <c r="EL6" s="14">
        <f ca="1">INDIRECT(ADDRESS(MATCH(EK$1,OR_DOCENTI!$G:$G,0),2,TRUE,TRUE,"OR_DOCENTI"))</f>
        <v>0</v>
      </c>
      <c r="EM6" s="15">
        <f ca="1">INDIRECT(ADDRESS(MATCH(EK$1,OR_AULE!$F:$F,0),1,TRUE,TRUE,"OR_AULE"))</f>
        <v>0</v>
      </c>
      <c r="EN6" s="14">
        <f ca="1">INDIRECT(ADDRESS(MATCH(EN$1,OR_DOCENTI!$G:$G,0),1,TRUE,TRUE,"OR_DOCENTI"))</f>
        <v>0</v>
      </c>
      <c r="EO6" s="14">
        <f ca="1">INDIRECT(ADDRESS(MATCH(EN$1,OR_DOCENTI!$G:$G,0),2,TRUE,TRUE,"OR_DOCENTI"))</f>
        <v>0</v>
      </c>
      <c r="EP6" s="15">
        <f ca="1">INDIRECT(ADDRESS(MATCH(EN$1,OR_AULE!$F:$F,0),1,TRUE,TRUE,"OR_AULE"))</f>
        <v>0</v>
      </c>
    </row>
    <row r="7" spans="1:146" s="18" customFormat="1" ht="30" customHeight="1">
      <c r="A7" s="47" t="s">
        <v>14</v>
      </c>
      <c r="B7" s="50">
        <v>6</v>
      </c>
      <c r="C7" s="162">
        <f ca="1">INDIRECT(ADDRESS(MATCH(C$1,OR_DOCENTI!$H:$H,0),1,TRUE,TRUE,"OR_DOCENTI"))</f>
        <v>0</v>
      </c>
      <c r="D7" s="162">
        <f ca="1">INDIRECT(ADDRESS(MATCH(C$1,OR_DOCENTI!$H:$H,0),2,TRUE,TRUE,"OR_DOCENTI"))</f>
        <v>0</v>
      </c>
      <c r="E7" s="163">
        <f ca="1">INDIRECT(ADDRESS(MATCH(C$1,OR_AULE!$G:$G,0),1,TRUE,TRUE,"OR_AULE"))</f>
        <v>0</v>
      </c>
      <c r="F7" s="162">
        <f ca="1">INDIRECT(ADDRESS(MATCH(F$1,OR_DOCENTI!$H:$H,0),1,TRUE,TRUE,"OR_DOCENTI"))</f>
        <v>0</v>
      </c>
      <c r="G7" s="162">
        <f ca="1">INDIRECT(ADDRESS(MATCH(F$1,OR_DOCENTI!$H:$H,0),2,TRUE,TRUE,"OR_DOCENTI"))</f>
        <v>0</v>
      </c>
      <c r="H7" s="163">
        <f ca="1">INDIRECT(ADDRESS(MATCH(F$1,OR_AULE!$G:$G,0),1,TRUE,TRUE,"OR_AULE"))</f>
        <v>0</v>
      </c>
      <c r="I7" s="162">
        <f ca="1">INDIRECT(ADDRESS(MATCH(I$1,OR_DOCENTI!$H:$H,0),1,TRUE,TRUE,"OR_DOCENTI"))</f>
        <v>0</v>
      </c>
      <c r="J7" s="162">
        <f ca="1">INDIRECT(ADDRESS(MATCH(I$1,OR_DOCENTI!$H:$H,0),2,TRUE,TRUE,"OR_DOCENTI"))</f>
        <v>0</v>
      </c>
      <c r="K7" s="163">
        <f ca="1">INDIRECT(ADDRESS(MATCH(I$1,OR_AULE!$G:$G,0),1,TRUE,TRUE,"OR_AULE"))</f>
        <v>0</v>
      </c>
      <c r="L7" s="162">
        <f ca="1">INDIRECT(ADDRESS(MATCH(L$1,OR_DOCENTI!$H:$H,0),1,TRUE,TRUE,"OR_DOCENTI"))</f>
        <v>0</v>
      </c>
      <c r="M7" s="162">
        <f ca="1">INDIRECT(ADDRESS(MATCH(L$1,OR_DOCENTI!$H:$H,0),2,TRUE,TRUE,"OR_DOCENTI"))</f>
        <v>0</v>
      </c>
      <c r="N7" s="163">
        <f ca="1">INDIRECT(ADDRESS(MATCH(L$1,OR_AULE!$G:$G,0),1,TRUE,TRUE,"OR_AULE"))</f>
        <v>0</v>
      </c>
      <c r="O7" s="162">
        <f ca="1">INDIRECT(ADDRESS(MATCH(O$1,OR_DOCENTI!$H:$H,0),1,TRUE,TRUE,"OR_DOCENTI"))</f>
        <v>0</v>
      </c>
      <c r="P7" s="162">
        <f ca="1">INDIRECT(ADDRESS(MATCH(O$1,OR_DOCENTI!$H:$H,0),2,TRUE,TRUE,"OR_DOCENTI"))</f>
        <v>0</v>
      </c>
      <c r="Q7" s="163">
        <f ca="1">INDIRECT(ADDRESS(MATCH(O$1,OR_AULE!$G:$G,0),1,TRUE,TRUE,"OR_AULE"))</f>
        <v>0</v>
      </c>
      <c r="R7" s="162">
        <f ca="1">INDIRECT(ADDRESS(MATCH(R$1,OR_DOCENTI!$H:$H,0),1,TRUE,TRUE,"OR_DOCENTI"))</f>
        <v>0</v>
      </c>
      <c r="S7" s="162">
        <f ca="1">INDIRECT(ADDRESS(MATCH(R$1,OR_DOCENTI!$H:$H,0),2,TRUE,TRUE,"OR_DOCENTI"))</f>
        <v>0</v>
      </c>
      <c r="T7" s="163">
        <f ca="1">INDIRECT(ADDRESS(MATCH(R$1,OR_AULE!$G:$G,0),1,TRUE,TRUE,"OR_AULE"))</f>
        <v>0</v>
      </c>
      <c r="U7" s="162">
        <f ca="1">INDIRECT(ADDRESS(MATCH(U$1,OR_DOCENTI!$H:$H,0),1,TRUE,TRUE,"OR_DOCENTI"))</f>
        <v>0</v>
      </c>
      <c r="V7" s="162">
        <f ca="1">INDIRECT(ADDRESS(MATCH(U$1,OR_DOCENTI!$H:$H,0),2,TRUE,TRUE,"OR_DOCENTI"))</f>
        <v>0</v>
      </c>
      <c r="W7" s="163">
        <f ca="1">INDIRECT(ADDRESS(MATCH(U$1,OR_AULE!$G:$G,0),1,TRUE,TRUE,"OR_AULE"))</f>
        <v>0</v>
      </c>
      <c r="X7" s="162">
        <f ca="1">INDIRECT(ADDRESS(MATCH(X$1,OR_DOCENTI!$H:$H,0),1,TRUE,TRUE,"OR_DOCENTI"))</f>
        <v>0</v>
      </c>
      <c r="Y7" s="162">
        <f ca="1">INDIRECT(ADDRESS(MATCH(X$1,OR_DOCENTI!$H:$H,0),2,TRUE,TRUE,"OR_DOCENTI"))</f>
        <v>0</v>
      </c>
      <c r="Z7" s="163">
        <f ca="1">INDIRECT(ADDRESS(MATCH(X$1,OR_AULE!$G:$G,0),1,TRUE,TRUE,"OR_AULE"))</f>
        <v>0</v>
      </c>
      <c r="AA7" s="162">
        <f ca="1">INDIRECT(ADDRESS(MATCH(AA$1,OR_DOCENTI!$H:$H,0),1,TRUE,TRUE,"OR_DOCENTI"))</f>
        <v>0</v>
      </c>
      <c r="AB7" s="162">
        <f ca="1">INDIRECT(ADDRESS(MATCH(AA$1,OR_DOCENTI!$H:$H,0),2,TRUE,TRUE,"OR_DOCENTI"))</f>
        <v>0</v>
      </c>
      <c r="AC7" s="163">
        <f ca="1">INDIRECT(ADDRESS(MATCH(AA$1,OR_AULE!$G:$G,0),1,TRUE,TRUE,"OR_AULE"))</f>
        <v>0</v>
      </c>
      <c r="AD7" s="162">
        <f ca="1">INDIRECT(ADDRESS(MATCH(AD$1,OR_DOCENTI!$H:$H,0),1,TRUE,TRUE,"OR_DOCENTI"))</f>
        <v>0</v>
      </c>
      <c r="AE7" s="162">
        <f ca="1">INDIRECT(ADDRESS(MATCH(AD$1,OR_DOCENTI!$H:$H,0),2,TRUE,TRUE,"OR_DOCENTI"))</f>
        <v>0</v>
      </c>
      <c r="AF7" s="163">
        <f ca="1">INDIRECT(ADDRESS(MATCH(AD$1,OR_AULE!$G:$G,0),1,TRUE,TRUE,"OR_AULE"))</f>
        <v>0</v>
      </c>
      <c r="AG7" s="162">
        <f ca="1">INDIRECT(ADDRESS(MATCH(AG$1,OR_DOCENTI!$H:$H,0),1,TRUE,TRUE,"OR_DOCENTI"))</f>
        <v>0</v>
      </c>
      <c r="AH7" s="162">
        <f ca="1">INDIRECT(ADDRESS(MATCH(AG$1,OR_DOCENTI!$H:$H,0),2,TRUE,TRUE,"OR_DOCENTI"))</f>
        <v>0</v>
      </c>
      <c r="AI7" s="163">
        <f ca="1">INDIRECT(ADDRESS(MATCH(AG$1,OR_AULE!$G:$G,0),1,TRUE,TRUE,"OR_AULE"))</f>
        <v>0</v>
      </c>
      <c r="AJ7" s="162" t="str">
        <f ca="1">INDIRECT(ADDRESS(MATCH(AJ$1,OR_DOCENTI!$H:$H,0),1,TRUE,TRUE,"OR_DOCENTI"))</f>
        <v>SPSTEGNO</v>
      </c>
      <c r="AK7" s="162" t="str">
        <f ca="1">INDIRECT(ADDRESS(MATCH(AJ$1,OR_DOCENTI!$H:$H,0),2,TRUE,TRUE,"OR_DOCENTI"))</f>
        <v>ZEMBRINO</v>
      </c>
      <c r="AL7" s="163">
        <f ca="1">INDIRECT(ADDRESS(MATCH(AJ$1,OR_AULE!$G:$G,0),1,TRUE,TRUE,"OR_AULE"))</f>
        <v>0</v>
      </c>
      <c r="AM7" s="162">
        <f ca="1">INDIRECT(ADDRESS(MATCH(AM$1,OR_DOCENTI!$H:$H,0),1,TRUE,TRUE,"OR_DOCENTI"))</f>
        <v>0</v>
      </c>
      <c r="AN7" s="162">
        <f ca="1">INDIRECT(ADDRESS(MATCH(AM$1,OR_DOCENTI!$H:$H,0),2,TRUE,TRUE,"OR_DOCENTI"))</f>
        <v>0</v>
      </c>
      <c r="AO7" s="163">
        <f ca="1">INDIRECT(ADDRESS(MATCH(AM$1,OR_AULE!$G:$G,0),1,TRUE,TRUE,"OR_AULE"))</f>
        <v>0</v>
      </c>
      <c r="AP7" s="162">
        <f ca="1">INDIRECT(ADDRESS(MATCH(AP$1,OR_DOCENTI!$H:$H,0),1,TRUE,TRUE,"OR_DOCENTI"))</f>
        <v>0</v>
      </c>
      <c r="AQ7" s="162">
        <f ca="1">INDIRECT(ADDRESS(MATCH(AP$1,OR_DOCENTI!$H:$H,0),2,TRUE,TRUE,"OR_DOCENTI"))</f>
        <v>0</v>
      </c>
      <c r="AR7" s="163">
        <f ca="1">INDIRECT(ADDRESS(MATCH(AP$1,OR_AULE!$G:$G,0),1,TRUE,TRUE,"OR_AULE"))</f>
        <v>0</v>
      </c>
      <c r="AS7" s="162">
        <f ca="1">INDIRECT(ADDRESS(MATCH(AS$1,OR_DOCENTI!$H:$H,0),1,TRUE,TRUE,"OR_DOCENTI"))</f>
        <v>0</v>
      </c>
      <c r="AT7" s="152">
        <f ca="1">INDIRECT(ADDRESS(MATCH(AS$1,OR_DOCENTI!$H:$H,0),2,TRUE,TRUE,"OR_DOCENTI"))</f>
        <v>0</v>
      </c>
      <c r="AU7" s="155">
        <f ca="1">INDIRECT(ADDRESS(MATCH(AS$1,OR_AULE!$G:$G,0),1,TRUE,TRUE,"OR_AULE"))</f>
        <v>0</v>
      </c>
      <c r="AV7" s="152">
        <f ca="1">INDIRECT(ADDRESS(MATCH(AV$1,OR_DOCENTI!$H:$H,0),1,TRUE,TRUE,"OR_DOCENTI"))</f>
        <v>0</v>
      </c>
      <c r="AW7" s="152">
        <f ca="1">INDIRECT(ADDRESS(MATCH(AV$1,OR_DOCENTI!$H:$H,0),2,TRUE,TRUE,"OR_DOCENTI"))</f>
        <v>0</v>
      </c>
      <c r="AX7" s="155">
        <f ca="1">INDIRECT(ADDRESS(MATCH(AV$1,OR_AULE!$G:$G,0),1,TRUE,TRUE,"OR_AULE"))</f>
        <v>0</v>
      </c>
      <c r="AY7" s="152">
        <f ca="1">INDIRECT(ADDRESS(MATCH(AY$1,OR_DOCENTI!$H:$H,0),1,TRUE,TRUE,"OR_DOCENTI"))</f>
        <v>0</v>
      </c>
      <c r="AZ7" s="152">
        <f ca="1">INDIRECT(ADDRESS(MATCH(AY$1,OR_DOCENTI!$H:$H,0),2,TRUE,TRUE,"OR_DOCENTI"))</f>
        <v>0</v>
      </c>
      <c r="BA7" s="155">
        <f ca="1">INDIRECT(ADDRESS(MATCH(AY$1,OR_AULE!$G:$G,0),1,TRUE,TRUE,"OR_AULE"))</f>
        <v>0</v>
      </c>
      <c r="BB7" s="152">
        <f ca="1">INDIRECT(ADDRESS(MATCH(BB$1,OR_DOCENTI!$H:$H,0),1,TRUE,TRUE,"OR_DOCENTI"))</f>
        <v>0</v>
      </c>
      <c r="BC7" s="152">
        <f ca="1">INDIRECT(ADDRESS(MATCH(BB$1,OR_DOCENTI!$H:$H,0),2,TRUE,TRUE,"OR_DOCENTI"))</f>
        <v>0</v>
      </c>
      <c r="BD7" s="155">
        <f ca="1">INDIRECT(ADDRESS(MATCH(BB$1,OR_AULE!$G:$G,0),1,TRUE,TRUE,"OR_AULE"))</f>
        <v>0</v>
      </c>
      <c r="BE7" s="152">
        <f ca="1">INDIRECT(ADDRESS(MATCH(BE$1,OR_DOCENTI!$H:$H,0),1,TRUE,TRUE,"OR_DOCENTI"))</f>
        <v>0</v>
      </c>
      <c r="BF7" s="152">
        <f ca="1">INDIRECT(ADDRESS(MATCH(BE$1,OR_DOCENTI!$H:$H,0),2,TRUE,TRUE,"OR_DOCENTI"))</f>
        <v>0</v>
      </c>
      <c r="BG7" s="155">
        <f ca="1">INDIRECT(ADDRESS(MATCH(BE$1,OR_AULE!$G:$G,0),1,TRUE,TRUE,"OR_AULE"))</f>
        <v>0</v>
      </c>
      <c r="BH7" s="152">
        <f ca="1">INDIRECT(ADDRESS(MATCH(BH$1,OR_DOCENTI!$H:$H,0),1,TRUE,TRUE,"OR_DOCENTI"))</f>
        <v>0</v>
      </c>
      <c r="BI7" s="152">
        <f ca="1">INDIRECT(ADDRESS(MATCH(BH$1,OR_DOCENTI!$H:$H,0),2,TRUE,TRUE,"OR_DOCENTI"))</f>
        <v>0</v>
      </c>
      <c r="BJ7" s="155">
        <f ca="1">INDIRECT(ADDRESS(MATCH(BH$1,OR_AULE!$G:$G,0),1,TRUE,TRUE,"OR_AULE"))</f>
        <v>0</v>
      </c>
      <c r="BK7" s="152">
        <f ca="1">INDIRECT(ADDRESS(MATCH(BK$1,OR_DOCENTI!$H:$H,0),1,TRUE,TRUE,"OR_DOCENTI"))</f>
        <v>0</v>
      </c>
      <c r="BL7" s="152">
        <f ca="1">INDIRECT(ADDRESS(MATCH(BK$1,OR_DOCENTI!$H:$H,0),2,TRUE,TRUE,"OR_DOCENTI"))</f>
        <v>0</v>
      </c>
      <c r="BM7" s="155">
        <f ca="1">INDIRECT(ADDRESS(MATCH(BK$1,OR_AULE!$G:$G,0),1,TRUE,TRUE,"OR_AULE"))</f>
        <v>0</v>
      </c>
      <c r="BN7" s="152">
        <f ca="1">INDIRECT(ADDRESS(MATCH(BN$1,OR_DOCENTI!$H:$H,0),1,TRUE,TRUE,"OR_DOCENTI"))</f>
        <v>0</v>
      </c>
      <c r="BO7" s="152">
        <f ca="1">INDIRECT(ADDRESS(MATCH(BN$1,OR_DOCENTI!$H:$H,0),2,TRUE,TRUE,"OR_DOCENTI"))</f>
        <v>0</v>
      </c>
      <c r="BP7" s="155">
        <f ca="1">INDIRECT(ADDRESS(MATCH(BN$1,OR_AULE!$G:$G,0),1,TRUE,TRUE,"OR_AULE"))</f>
        <v>0</v>
      </c>
      <c r="BQ7" s="152">
        <f ca="1">INDIRECT(ADDRESS(MATCH(BQ$1,OR_DOCENTI!$H:$H,0),1,TRUE,TRUE,"OR_DOCENTI"))</f>
        <v>0</v>
      </c>
      <c r="BR7" s="152">
        <f ca="1">INDIRECT(ADDRESS(MATCH(BQ$1,OR_DOCENTI!$H:$H,0),2,TRUE,TRUE,"OR_DOCENTI"))</f>
        <v>0</v>
      </c>
      <c r="BS7" s="155">
        <f ca="1">INDIRECT(ADDRESS(MATCH(BQ$1,OR_AULE!$G:$G,0),1,TRUE,TRUE,"OR_AULE"))</f>
        <v>0</v>
      </c>
      <c r="BT7" s="152">
        <f ca="1">INDIRECT(ADDRESS(MATCH(BT$1,OR_DOCENTI!$H:$H,0),1,TRUE,TRUE,"OR_DOCENTI"))</f>
        <v>0</v>
      </c>
      <c r="BU7" s="152">
        <f ca="1">INDIRECT(ADDRESS(MATCH(BT$1,OR_DOCENTI!$H:$H,0),2,TRUE,TRUE,"OR_DOCENTI"))</f>
        <v>0</v>
      </c>
      <c r="BV7" s="155">
        <f ca="1">INDIRECT(ADDRESS(MATCH(BT$1,OR_AULE!$G:$G,0),1,TRUE,TRUE,"OR_AULE"))</f>
        <v>0</v>
      </c>
      <c r="BW7" s="152">
        <f ca="1">INDIRECT(ADDRESS(MATCH(BW$1,OR_DOCENTI!$H:$H,0),1,TRUE,TRUE,"OR_DOCENTI"))</f>
        <v>0</v>
      </c>
      <c r="BX7" s="152">
        <f ca="1">INDIRECT(ADDRESS(MATCH(BW$1,OR_DOCENTI!$H:$H,0),2,TRUE,TRUE,"OR_DOCENTI"))</f>
        <v>0</v>
      </c>
      <c r="BY7" s="155">
        <f ca="1">INDIRECT(ADDRESS(MATCH(BW$1,OR_AULE!$G:$G,0),1,TRUE,TRUE,"OR_AULE"))</f>
        <v>0</v>
      </c>
      <c r="BZ7" s="152">
        <f ca="1">INDIRECT(ADDRESS(MATCH(BZ$1,OR_DOCENTI!$H:$H,0),1,TRUE,TRUE,"OR_DOCENTI"))</f>
        <v>0</v>
      </c>
      <c r="CA7" s="152">
        <f ca="1">INDIRECT(ADDRESS(MATCH(BZ$1,OR_DOCENTI!$H:$H,0),2,TRUE,TRUE,"OR_DOCENTI"))</f>
        <v>0</v>
      </c>
      <c r="CB7" s="155">
        <f ca="1">INDIRECT(ADDRESS(MATCH(BZ$1,OR_AULE!$G:$G,0),1,TRUE,TRUE,"OR_AULE"))</f>
        <v>0</v>
      </c>
      <c r="CC7" s="152">
        <f ca="1">INDIRECT(ADDRESS(MATCH(CC$1,OR_DOCENTI!$H:$H,0),1,TRUE,TRUE,"OR_DOCENTI"))</f>
        <v>0</v>
      </c>
      <c r="CD7" s="152">
        <f ca="1">INDIRECT(ADDRESS(MATCH(CC$1,OR_DOCENTI!$H:$H,0),2,TRUE,TRUE,"OR_DOCENTI"))</f>
        <v>0</v>
      </c>
      <c r="CE7" s="155">
        <f ca="1">INDIRECT(ADDRESS(MATCH(CC$1,OR_AULE!$G:$G,0),1,TRUE,TRUE,"OR_AULE"))</f>
        <v>0</v>
      </c>
      <c r="CF7" s="152">
        <f ca="1">INDIRECT(ADDRESS(MATCH(CF$1,OR_DOCENTI!$H:$H,0),1,TRUE,TRUE,"OR_DOCENTI"))</f>
        <v>0</v>
      </c>
      <c r="CG7" s="152">
        <f ca="1">INDIRECT(ADDRESS(MATCH(CF$1,OR_DOCENTI!$H:$H,0),2,TRUE,TRUE,"OR_DOCENTI"))</f>
        <v>0</v>
      </c>
      <c r="CH7" s="155">
        <f ca="1">INDIRECT(ADDRESS(MATCH(CF$1,OR_AULE!$G:$G,0),1,TRUE,TRUE,"OR_AULE"))</f>
        <v>0</v>
      </c>
      <c r="CI7" s="152">
        <f ca="1">INDIRECT(ADDRESS(MATCH(CI$1,OR_DOCENTI!$H:$H,0),1,TRUE,TRUE,"OR_DOCENTI"))</f>
        <v>0</v>
      </c>
      <c r="CJ7" s="152">
        <f ca="1">INDIRECT(ADDRESS(MATCH(CI$1,OR_DOCENTI!$H:$H,0),2,TRUE,TRUE,"OR_DOCENTI"))</f>
        <v>0</v>
      </c>
      <c r="CK7" s="155">
        <f ca="1">INDIRECT(ADDRESS(MATCH(CI$1,OR_AULE!$G:$G,0),1,TRUE,TRUE,"OR_AULE"))</f>
        <v>0</v>
      </c>
      <c r="CL7" s="152">
        <f ca="1">INDIRECT(ADDRESS(MATCH(CL$1,OR_DOCENTI!$H:$H,0),1,TRUE,TRUE,"OR_DOCENTI"))</f>
        <v>0</v>
      </c>
      <c r="CM7" s="152">
        <f ca="1">INDIRECT(ADDRESS(MATCH(CL$1,OR_DOCENTI!$H:$H,0),2,TRUE,TRUE,"OR_DOCENTI"))</f>
        <v>0</v>
      </c>
      <c r="CN7" s="155">
        <f ca="1">INDIRECT(ADDRESS(MATCH(CL$1,OR_AULE!$G:$G,0),1,TRUE,TRUE,"OR_AULE"))</f>
        <v>0</v>
      </c>
      <c r="CO7" s="152">
        <f ca="1">INDIRECT(ADDRESS(MATCH(CO$1,OR_DOCENTI!$H:$H,0),1,TRUE,TRUE,"OR_DOCENTI"))</f>
        <v>0</v>
      </c>
      <c r="CP7" s="152">
        <f ca="1">INDIRECT(ADDRESS(MATCH(CO$1,OR_DOCENTI!$H:$H,0),2,TRUE,TRUE,"OR_DOCENTI"))</f>
        <v>0</v>
      </c>
      <c r="CQ7" s="155">
        <f ca="1">INDIRECT(ADDRESS(MATCH(CO$1,OR_AULE!$G:$G,0),1,TRUE,TRUE,"OR_AULE"))</f>
        <v>0</v>
      </c>
      <c r="CR7" s="152">
        <f ca="1">INDIRECT(ADDRESS(MATCH(CR$1,OR_DOCENTI!$H:$H,0),1,TRUE,TRUE,"OR_DOCENTI"))</f>
        <v>0</v>
      </c>
      <c r="CS7" s="152">
        <f ca="1">INDIRECT(ADDRESS(MATCH(CR$1,OR_DOCENTI!$H:$H,0),2,TRUE,TRUE,"OR_DOCENTI"))</f>
        <v>0</v>
      </c>
      <c r="CT7" s="155">
        <f ca="1">INDIRECT(ADDRESS(MATCH(CR$1,OR_AULE!$G:$G,0),1,TRUE,TRUE,"OR_AULE"))</f>
        <v>0</v>
      </c>
      <c r="CU7" s="152">
        <f ca="1">INDIRECT(ADDRESS(MATCH(CU$1,OR_DOCENTI!$H:$H,0),1,TRUE,TRUE,"OR_DOCENTI"))</f>
        <v>0</v>
      </c>
      <c r="CV7" s="152">
        <f ca="1">INDIRECT(ADDRESS(MATCH(CU$1,OR_DOCENTI!$H:$H,0),2,TRUE,TRUE,"OR_DOCENTI"))</f>
        <v>0</v>
      </c>
      <c r="CW7" s="155">
        <f ca="1">INDIRECT(ADDRESS(MATCH(CU$1,OR_AULE!$G:$G,0),1,TRUE,TRUE,"OR_AULE"))</f>
        <v>0</v>
      </c>
      <c r="CX7" s="152">
        <f ca="1">INDIRECT(ADDRESS(MATCH(CX$1,OR_DOCENTI!$H:$H,0),1,TRUE,TRUE,"OR_DOCENTI"))</f>
        <v>0</v>
      </c>
      <c r="CY7" s="152">
        <f ca="1">INDIRECT(ADDRESS(MATCH(CX$1,OR_DOCENTI!$H:$H,0),2,TRUE,TRUE,"OR_DOCENTI"))</f>
        <v>0</v>
      </c>
      <c r="CZ7" s="155">
        <f ca="1">INDIRECT(ADDRESS(MATCH(CX$1,OR_AULE!$G:$G,0),1,TRUE,TRUE,"OR_AULE"))</f>
        <v>0</v>
      </c>
      <c r="DA7" s="152">
        <f ca="1">INDIRECT(ADDRESS(MATCH(DA$1,OR_DOCENTI!$H:$H,0),1,TRUE,TRUE,"OR_DOCENTI"))</f>
        <v>0</v>
      </c>
      <c r="DB7" s="152">
        <f ca="1">INDIRECT(ADDRESS(MATCH(DA$1,OR_DOCENTI!$H:$H,0),2,TRUE,TRUE,"OR_DOCENTI"))</f>
        <v>0</v>
      </c>
      <c r="DC7" s="155">
        <f ca="1">INDIRECT(ADDRESS(MATCH(DA$1,OR_AULE!$G:$G,0),1,TRUE,TRUE,"OR_AULE"))</f>
        <v>0</v>
      </c>
      <c r="DD7" s="18">
        <f ca="1">INDIRECT(ADDRESS(MATCH(DD$1,OR_DOCENTI!$H:$H,0),1,TRUE,TRUE,"OR_DOCENTI"))</f>
        <v>0</v>
      </c>
      <c r="DE7" s="18">
        <f ca="1">INDIRECT(ADDRESS(MATCH(DD$1,OR_DOCENTI!$H:$H,0),2,TRUE,TRUE,"OR_DOCENTI"))</f>
        <v>0</v>
      </c>
      <c r="DF7" s="19">
        <f ca="1">INDIRECT(ADDRESS(MATCH(DD$1,OR_AULE!$G:$G,0),1,TRUE,TRUE,"OR_AULE"))</f>
        <v>0</v>
      </c>
      <c r="DG7" s="18">
        <f ca="1">INDIRECT(ADDRESS(MATCH(DG$1,OR_DOCENTI!$H:$H,0),1,TRUE,TRUE,"OR_DOCENTI"))</f>
        <v>0</v>
      </c>
      <c r="DH7" s="18">
        <f ca="1">INDIRECT(ADDRESS(MATCH(DG$1,OR_DOCENTI!$H:$H,0),2,TRUE,TRUE,"OR_DOCENTI"))</f>
        <v>0</v>
      </c>
      <c r="DI7" s="19">
        <f ca="1">INDIRECT(ADDRESS(MATCH(DG$1,OR_AULE!$G:$G,0),1,TRUE,TRUE,"OR_AULE"))</f>
        <v>0</v>
      </c>
      <c r="DJ7" s="18">
        <f ca="1">INDIRECT(ADDRESS(MATCH(DJ$1,OR_DOCENTI!$H:$H,0),1,TRUE,TRUE,"OR_DOCENTI"))</f>
        <v>0</v>
      </c>
      <c r="DK7" s="18">
        <f ca="1">INDIRECT(ADDRESS(MATCH(DJ$1,OR_DOCENTI!$H:$H,0),2,TRUE,TRUE,"OR_DOCENTI"))</f>
        <v>0</v>
      </c>
      <c r="DL7" s="19">
        <f ca="1">INDIRECT(ADDRESS(MATCH(DJ$1,OR_AULE!$G:$G,0),1,TRUE,TRUE,"OR_AULE"))</f>
        <v>0</v>
      </c>
      <c r="DM7" s="18">
        <f ca="1">INDIRECT(ADDRESS(MATCH(DM$1,OR_DOCENTI!$H:$H,0),1,TRUE,TRUE,"OR_DOCENTI"))</f>
        <v>0</v>
      </c>
      <c r="DN7" s="18">
        <f ca="1">INDIRECT(ADDRESS(MATCH(DM$1,OR_DOCENTI!$H:$H,0),2,TRUE,TRUE,"OR_DOCENTI"))</f>
        <v>0</v>
      </c>
      <c r="DO7" s="19">
        <f ca="1">INDIRECT(ADDRESS(MATCH(DM$1,OR_AULE!$G:$G,0),1,TRUE,TRUE,"OR_AULE"))</f>
        <v>0</v>
      </c>
      <c r="DP7" s="18">
        <f ca="1">INDIRECT(ADDRESS(MATCH(DP$1,OR_DOCENTI!$H:$H,0),1,TRUE,TRUE,"OR_DOCENTI"))</f>
        <v>0</v>
      </c>
      <c r="DQ7" s="18">
        <f ca="1">INDIRECT(ADDRESS(MATCH(DP$1,OR_DOCENTI!$H:$H,0),2,TRUE,TRUE,"OR_DOCENTI"))</f>
        <v>0</v>
      </c>
      <c r="DR7" s="19">
        <f ca="1">INDIRECT(ADDRESS(MATCH(DP$1,OR_AULE!$G:$G,0),1,TRUE,TRUE,"OR_AULE"))</f>
        <v>0</v>
      </c>
      <c r="DS7" s="18">
        <f ca="1">INDIRECT(ADDRESS(MATCH(DS$1,OR_DOCENTI!$H:$H,0),1,TRUE,TRUE,"OR_DOCENTI"))</f>
        <v>0</v>
      </c>
      <c r="DT7" s="18">
        <f ca="1">INDIRECT(ADDRESS(MATCH(DS$1,OR_DOCENTI!$H:$H,0),2,TRUE,TRUE,"OR_DOCENTI"))</f>
        <v>0</v>
      </c>
      <c r="DU7" s="19">
        <f ca="1">INDIRECT(ADDRESS(MATCH(DS$1,OR_AULE!$G:$G,0),1,TRUE,TRUE,"OR_AULE"))</f>
        <v>0</v>
      </c>
      <c r="DV7" s="18">
        <f ca="1">INDIRECT(ADDRESS(MATCH(DV$1,OR_DOCENTI!$H:$H,0),1,TRUE,TRUE,"OR_DOCENTI"))</f>
        <v>0</v>
      </c>
      <c r="DW7" s="18">
        <f ca="1">INDIRECT(ADDRESS(MATCH(DV$1,OR_DOCENTI!$H:$H,0),2,TRUE,TRUE,"OR_DOCENTI"))</f>
        <v>0</v>
      </c>
      <c r="DX7" s="19">
        <f ca="1">INDIRECT(ADDRESS(MATCH(DV$1,OR_AULE!$G:$G,0),1,TRUE,TRUE,"OR_AULE"))</f>
        <v>0</v>
      </c>
      <c r="DY7" s="18">
        <f ca="1">INDIRECT(ADDRESS(MATCH(DY$1,OR_DOCENTI!$H:$H,0),1,TRUE,TRUE,"OR_DOCENTI"))</f>
        <v>0</v>
      </c>
      <c r="DZ7" s="18">
        <f ca="1">INDIRECT(ADDRESS(MATCH(DY$1,OR_DOCENTI!$H:$H,0),2,TRUE,TRUE,"OR_DOCENTI"))</f>
        <v>0</v>
      </c>
      <c r="EA7" s="19">
        <f ca="1">INDIRECT(ADDRESS(MATCH(DY$1,OR_AULE!$G:$G,0),1,TRUE,TRUE,"OR_AULE"))</f>
        <v>0</v>
      </c>
      <c r="EB7" s="18">
        <f ca="1">INDIRECT(ADDRESS(MATCH(EB$1,OR_DOCENTI!$H:$H,0),1,TRUE,TRUE,"OR_DOCENTI"))</f>
        <v>0</v>
      </c>
      <c r="EC7" s="18">
        <f ca="1">INDIRECT(ADDRESS(MATCH(EB$1,OR_DOCENTI!$H:$H,0),2,TRUE,TRUE,"OR_DOCENTI"))</f>
        <v>0</v>
      </c>
      <c r="ED7" s="19">
        <f ca="1">INDIRECT(ADDRESS(MATCH(EB$1,OR_AULE!$G:$G,0),1,TRUE,TRUE,"OR_AULE"))</f>
        <v>0</v>
      </c>
      <c r="EE7" s="18">
        <f ca="1">INDIRECT(ADDRESS(MATCH(EE$1,OR_DOCENTI!$H:$H,0),1,TRUE,TRUE,"OR_DOCENTI"))</f>
        <v>0</v>
      </c>
      <c r="EF7" s="18">
        <f ca="1">INDIRECT(ADDRESS(MATCH(EE$1,OR_DOCENTI!$H:$H,0),2,TRUE,TRUE,"OR_DOCENTI"))</f>
        <v>0</v>
      </c>
      <c r="EG7" s="19">
        <f ca="1">INDIRECT(ADDRESS(MATCH(EE$1,OR_AULE!$G:$G,0),1,TRUE,TRUE,"OR_AULE"))</f>
        <v>0</v>
      </c>
      <c r="EH7" s="18">
        <f ca="1">INDIRECT(ADDRESS(MATCH(EH$1,OR_DOCENTI!$H:$H,0),1,TRUE,TRUE,"OR_DOCENTI"))</f>
        <v>0</v>
      </c>
      <c r="EI7" s="18">
        <f ca="1">INDIRECT(ADDRESS(MATCH(EH$1,OR_DOCENTI!$H:$H,0),2,TRUE,TRUE,"OR_DOCENTI"))</f>
        <v>0</v>
      </c>
      <c r="EJ7" s="19">
        <f ca="1">INDIRECT(ADDRESS(MATCH(EH$1,OR_AULE!$G:$G,0),1,TRUE,TRUE,"OR_AULE"))</f>
        <v>0</v>
      </c>
      <c r="EK7" s="18">
        <f ca="1">INDIRECT(ADDRESS(MATCH(EK$1,OR_DOCENTI!$H:$H,0),1,TRUE,TRUE,"OR_DOCENTI"))</f>
        <v>0</v>
      </c>
      <c r="EL7" s="18">
        <f ca="1">INDIRECT(ADDRESS(MATCH(EK$1,OR_DOCENTI!$H:$H,0),2,TRUE,TRUE,"OR_DOCENTI"))</f>
        <v>0</v>
      </c>
      <c r="EM7" s="19">
        <f ca="1">INDIRECT(ADDRESS(MATCH(EK$1,OR_AULE!$G:$G,0),1,TRUE,TRUE,"OR_AULE"))</f>
        <v>0</v>
      </c>
      <c r="EN7" s="18">
        <f ca="1">INDIRECT(ADDRESS(MATCH(EN$1,OR_DOCENTI!$H:$H,0),1,TRUE,TRUE,"OR_DOCENTI"))</f>
        <v>0</v>
      </c>
      <c r="EO7" s="18">
        <f ca="1">INDIRECT(ADDRESS(MATCH(EN$1,OR_DOCENTI!$H:$H,0),2,TRUE,TRUE,"OR_DOCENTI"))</f>
        <v>0</v>
      </c>
      <c r="EP7" s="19">
        <f ca="1">INDIRECT(ADDRESS(MATCH(EN$1,OR_AULE!$G:$G,0),1,TRUE,TRUE,"OR_AULE"))</f>
        <v>0</v>
      </c>
    </row>
    <row r="8" spans="1:146" s="18" customFormat="1" ht="30" customHeight="1">
      <c r="A8" s="47" t="s">
        <v>58</v>
      </c>
      <c r="B8" s="50">
        <v>7</v>
      </c>
      <c r="C8" s="162">
        <f ca="1">INDIRECT(ADDRESS(MATCH(C$1,OR_DOCENTI!$I:$I,0),1,TRUE,TRUE,"OR_DOCENTI"))</f>
        <v>0</v>
      </c>
      <c r="D8" s="162">
        <f ca="1">INDIRECT(ADDRESS(MATCH(C$1,OR_DOCENTI!$I:$I,0),2,TRUE,TRUE,"OR_DOCENTI"))</f>
        <v>0</v>
      </c>
      <c r="E8" s="163">
        <f ca="1">INDIRECT(ADDRESS(MATCH(C$1,OR_AULE!$H:$H,0),1,TRUE,TRUE,"OR_AULE"))</f>
        <v>0</v>
      </c>
      <c r="F8" s="162">
        <f ca="1">INDIRECT(ADDRESS(MATCH(F$1,OR_DOCENTI!$I:$I,0),1,TRUE,TRUE,"OR_DOCENTI"))</f>
        <v>0</v>
      </c>
      <c r="G8" s="162">
        <f ca="1">INDIRECT(ADDRESS(MATCH(F$1,OR_DOCENTI!$I:$I,0),2,TRUE,TRUE,"OR_DOCENTI"))</f>
        <v>0</v>
      </c>
      <c r="H8" s="163">
        <f ca="1">INDIRECT(ADDRESS(MATCH(F$1,OR_AULE!$H:$H,0),1,TRUE,TRUE,"OR_AULE"))</f>
        <v>0</v>
      </c>
      <c r="I8" s="162">
        <f ca="1">INDIRECT(ADDRESS(MATCH(I$1,OR_DOCENTI!$I:$I,0),1,TRUE,TRUE,"OR_DOCENTI"))</f>
        <v>0</v>
      </c>
      <c r="J8" s="162">
        <f ca="1">INDIRECT(ADDRESS(MATCH(I$1,OR_DOCENTI!$I:$I,0),2,TRUE,TRUE,"OR_DOCENTI"))</f>
        <v>0</v>
      </c>
      <c r="K8" s="163">
        <f ca="1">INDIRECT(ADDRESS(MATCH(I$1,OR_AULE!$H:$H,0),1,TRUE,TRUE,"OR_AULE"))</f>
        <v>0</v>
      </c>
      <c r="L8" s="162">
        <f ca="1">INDIRECT(ADDRESS(MATCH(L$1,OR_DOCENTI!$I:$I,0),1,TRUE,TRUE,"OR_DOCENTI"))</f>
        <v>0</v>
      </c>
      <c r="M8" s="162">
        <f ca="1">INDIRECT(ADDRESS(MATCH(L$1,OR_DOCENTI!$I:$I,0),2,TRUE,TRUE,"OR_DOCENTI"))</f>
        <v>0</v>
      </c>
      <c r="N8" s="163">
        <f ca="1">INDIRECT(ADDRESS(MATCH(L$1,OR_AULE!$H:$H,0),1,TRUE,TRUE,"OR_AULE"))</f>
        <v>0</v>
      </c>
      <c r="O8" s="162">
        <f ca="1">INDIRECT(ADDRESS(MATCH(O$1,OR_DOCENTI!$I:$I,0),1,TRUE,TRUE,"OR_DOCENTI"))</f>
        <v>0</v>
      </c>
      <c r="P8" s="162">
        <f ca="1">INDIRECT(ADDRESS(MATCH(O$1,OR_DOCENTI!$I:$I,0),2,TRUE,TRUE,"OR_DOCENTI"))</f>
        <v>0</v>
      </c>
      <c r="Q8" s="163">
        <f ca="1">INDIRECT(ADDRESS(MATCH(O$1,OR_AULE!$H:$H,0),1,TRUE,TRUE,"OR_AULE"))</f>
        <v>0</v>
      </c>
      <c r="R8" s="162">
        <f ca="1">INDIRECT(ADDRESS(MATCH(R$1,OR_DOCENTI!$I:$I,0),1,TRUE,TRUE,"OR_DOCENTI"))</f>
        <v>0</v>
      </c>
      <c r="S8" s="162">
        <f ca="1">INDIRECT(ADDRESS(MATCH(R$1,OR_DOCENTI!$I:$I,0),2,TRUE,TRUE,"OR_DOCENTI"))</f>
        <v>0</v>
      </c>
      <c r="T8" s="163">
        <f ca="1">INDIRECT(ADDRESS(MATCH(R$1,OR_AULE!$H:$H,0),1,TRUE,TRUE,"OR_AULE"))</f>
        <v>0</v>
      </c>
      <c r="U8" s="162">
        <f ca="1">INDIRECT(ADDRESS(MATCH(U$1,OR_DOCENTI!$I:$I,0),1,TRUE,TRUE,"OR_DOCENTI"))</f>
        <v>0</v>
      </c>
      <c r="V8" s="162">
        <f ca="1">INDIRECT(ADDRESS(MATCH(U$1,OR_DOCENTI!$I:$I,0),2,TRUE,TRUE,"OR_DOCENTI"))</f>
        <v>0</v>
      </c>
      <c r="W8" s="163">
        <f ca="1">INDIRECT(ADDRESS(MATCH(U$1,OR_AULE!$H:$H,0),1,TRUE,TRUE,"OR_AULE"))</f>
        <v>0</v>
      </c>
      <c r="X8" s="162">
        <f ca="1">INDIRECT(ADDRESS(MATCH(X$1,OR_DOCENTI!$I:$I,0),1,TRUE,TRUE,"OR_DOCENTI"))</f>
        <v>0</v>
      </c>
      <c r="Y8" s="162">
        <f ca="1">INDIRECT(ADDRESS(MATCH(X$1,OR_DOCENTI!$I:$I,0),2,TRUE,TRUE,"OR_DOCENTI"))</f>
        <v>0</v>
      </c>
      <c r="Z8" s="163">
        <f ca="1">INDIRECT(ADDRESS(MATCH(X$1,OR_AULE!$H:$H,0),1,TRUE,TRUE,"OR_AULE"))</f>
        <v>0</v>
      </c>
      <c r="AA8" s="162">
        <f ca="1">INDIRECT(ADDRESS(MATCH(AA$1,OR_DOCENTI!$I:$I,0),1,TRUE,TRUE,"OR_DOCENTI"))</f>
        <v>0</v>
      </c>
      <c r="AB8" s="162">
        <f ca="1">INDIRECT(ADDRESS(MATCH(AA$1,OR_DOCENTI!$I:$I,0),2,TRUE,TRUE,"OR_DOCENTI"))</f>
        <v>0</v>
      </c>
      <c r="AC8" s="163">
        <f ca="1">INDIRECT(ADDRESS(MATCH(AA$1,OR_AULE!$H:$H,0),1,TRUE,TRUE,"OR_AULE"))</f>
        <v>0</v>
      </c>
      <c r="AD8" s="162">
        <f ca="1">INDIRECT(ADDRESS(MATCH(AD$1,OR_DOCENTI!$I:$I,0),1,TRUE,TRUE,"OR_DOCENTI"))</f>
        <v>0</v>
      </c>
      <c r="AE8" s="162">
        <f ca="1">INDIRECT(ADDRESS(MATCH(AD$1,OR_DOCENTI!$I:$I,0),2,TRUE,TRUE,"OR_DOCENTI"))</f>
        <v>0</v>
      </c>
      <c r="AF8" s="163">
        <f ca="1">INDIRECT(ADDRESS(MATCH(AD$1,OR_AULE!$H:$H,0),1,TRUE,TRUE,"OR_AULE"))</f>
        <v>0</v>
      </c>
      <c r="AG8" s="162">
        <f ca="1">INDIRECT(ADDRESS(MATCH(AG$1,OR_DOCENTI!$I:$I,0),1,TRUE,TRUE,"OR_DOCENTI"))</f>
        <v>0</v>
      </c>
      <c r="AH8" s="162">
        <f ca="1">INDIRECT(ADDRESS(MATCH(AG$1,OR_DOCENTI!$I:$I,0),2,TRUE,TRUE,"OR_DOCENTI"))</f>
        <v>0</v>
      </c>
      <c r="AI8" s="163">
        <f ca="1">INDIRECT(ADDRESS(MATCH(AG$1,OR_AULE!$H:$H,0),1,TRUE,TRUE,"OR_AULE"))</f>
        <v>0</v>
      </c>
      <c r="AJ8" s="162">
        <f ca="1">INDIRECT(ADDRESS(MATCH(AJ$1,OR_DOCENTI!$I:$I,0),1,TRUE,TRUE,"OR_DOCENTI"))</f>
        <v>0</v>
      </c>
      <c r="AK8" s="162">
        <f ca="1">INDIRECT(ADDRESS(MATCH(AJ$1,OR_DOCENTI!$I:$I,0),2,TRUE,TRUE,"OR_DOCENTI"))</f>
        <v>0</v>
      </c>
      <c r="AL8" s="163">
        <f ca="1">INDIRECT(ADDRESS(MATCH(AJ$1,OR_AULE!$H:$H,0),1,TRUE,TRUE,"OR_AULE"))</f>
        <v>0</v>
      </c>
      <c r="AM8" s="162">
        <f ca="1">INDIRECT(ADDRESS(MATCH(AM$1,OR_DOCENTI!$I:$I,0),1,TRUE,TRUE,"OR_DOCENTI"))</f>
        <v>0</v>
      </c>
      <c r="AN8" s="162">
        <f ca="1">INDIRECT(ADDRESS(MATCH(AM$1,OR_DOCENTI!$I:$I,0),2,TRUE,TRUE,"OR_DOCENTI"))</f>
        <v>0</v>
      </c>
      <c r="AO8" s="163">
        <f ca="1">INDIRECT(ADDRESS(MATCH(AM$1,OR_AULE!$H:$H,0),1,TRUE,TRUE,"OR_AULE"))</f>
        <v>0</v>
      </c>
      <c r="AP8" s="162">
        <f ca="1">INDIRECT(ADDRESS(MATCH(AP$1,OR_DOCENTI!$I:$I,0),1,TRUE,TRUE,"OR_DOCENTI"))</f>
        <v>0</v>
      </c>
      <c r="AQ8" s="162">
        <f ca="1">INDIRECT(ADDRESS(MATCH(AP$1,OR_DOCENTI!$I:$I,0),2,TRUE,TRUE,"OR_DOCENTI"))</f>
        <v>0</v>
      </c>
      <c r="AR8" s="163">
        <f ca="1">INDIRECT(ADDRESS(MATCH(AP$1,OR_AULE!$H:$H,0),1,TRUE,TRUE,"OR_AULE"))</f>
        <v>0</v>
      </c>
      <c r="AS8" s="162">
        <f ca="1">INDIRECT(ADDRESS(MATCH(AS$1,OR_DOCENTI!$I:$I,0),1,TRUE,TRUE,"OR_DOCENTI"))</f>
        <v>0</v>
      </c>
      <c r="AT8" s="152">
        <f ca="1">INDIRECT(ADDRESS(MATCH(AS$1,OR_DOCENTI!$I:$I,0),2,TRUE,TRUE,"OR_DOCENTI"))</f>
        <v>0</v>
      </c>
      <c r="AU8" s="155">
        <f ca="1">INDIRECT(ADDRESS(MATCH(AS$1,OR_AULE!$H:$H,0),1,TRUE,TRUE,"OR_AULE"))</f>
        <v>0</v>
      </c>
      <c r="AV8" s="152">
        <f ca="1">INDIRECT(ADDRESS(MATCH(AV$1,OR_DOCENTI!$I:$I,0),1,TRUE,TRUE,"OR_DOCENTI"))</f>
        <v>0</v>
      </c>
      <c r="AW8" s="152">
        <f ca="1">INDIRECT(ADDRESS(MATCH(AV$1,OR_DOCENTI!$I:$I,0),2,TRUE,TRUE,"OR_DOCENTI"))</f>
        <v>0</v>
      </c>
      <c r="AX8" s="155">
        <f ca="1">INDIRECT(ADDRESS(MATCH(AV$1,OR_AULE!$H:$H,0),1,TRUE,TRUE,"OR_AULE"))</f>
        <v>0</v>
      </c>
      <c r="AY8" s="152">
        <f ca="1">INDIRECT(ADDRESS(MATCH(AY$1,OR_DOCENTI!$I:$I,0),1,TRUE,TRUE,"OR_DOCENTI"))</f>
        <v>0</v>
      </c>
      <c r="AZ8" s="152">
        <f ca="1">INDIRECT(ADDRESS(MATCH(AY$1,OR_DOCENTI!$I:$I,0),2,TRUE,TRUE,"OR_DOCENTI"))</f>
        <v>0</v>
      </c>
      <c r="BA8" s="155">
        <f ca="1">INDIRECT(ADDRESS(MATCH(AY$1,OR_AULE!$H:$H,0),1,TRUE,TRUE,"OR_AULE"))</f>
        <v>0</v>
      </c>
      <c r="BB8" s="152">
        <f ca="1">INDIRECT(ADDRESS(MATCH(BB$1,OR_DOCENTI!$I:$I,0),1,TRUE,TRUE,"OR_DOCENTI"))</f>
        <v>0</v>
      </c>
      <c r="BC8" s="152">
        <f ca="1">INDIRECT(ADDRESS(MATCH(BB$1,OR_DOCENTI!$I:$I,0),2,TRUE,TRUE,"OR_DOCENTI"))</f>
        <v>0</v>
      </c>
      <c r="BD8" s="155">
        <f ca="1">INDIRECT(ADDRESS(MATCH(BB$1,OR_AULE!$H:$H,0),1,TRUE,TRUE,"OR_AULE"))</f>
        <v>0</v>
      </c>
      <c r="BE8" s="152">
        <f ca="1">INDIRECT(ADDRESS(MATCH(BE$1,OR_DOCENTI!$I:$I,0),1,TRUE,TRUE,"OR_DOCENTI"))</f>
        <v>0</v>
      </c>
      <c r="BF8" s="152">
        <f ca="1">INDIRECT(ADDRESS(MATCH(BE$1,OR_DOCENTI!$I:$I,0),2,TRUE,TRUE,"OR_DOCENTI"))</f>
        <v>0</v>
      </c>
      <c r="BG8" s="155">
        <f ca="1">INDIRECT(ADDRESS(MATCH(BE$1,OR_AULE!$H:$H,0),1,TRUE,TRUE,"OR_AULE"))</f>
        <v>0</v>
      </c>
      <c r="BH8" s="152">
        <f ca="1">INDIRECT(ADDRESS(MATCH(BH$1,OR_DOCENTI!$I:$I,0),1,TRUE,TRUE,"OR_DOCENTI"))</f>
        <v>0</v>
      </c>
      <c r="BI8" s="152">
        <f ca="1">INDIRECT(ADDRESS(MATCH(BH$1,OR_DOCENTI!$I:$I,0),2,TRUE,TRUE,"OR_DOCENTI"))</f>
        <v>0</v>
      </c>
      <c r="BJ8" s="155">
        <f ca="1">INDIRECT(ADDRESS(MATCH(BH$1,OR_AULE!$H:$H,0),1,TRUE,TRUE,"OR_AULE"))</f>
        <v>0</v>
      </c>
      <c r="BK8" s="152">
        <f ca="1">INDIRECT(ADDRESS(MATCH(BK$1,OR_DOCENTI!$I:$I,0),1,TRUE,TRUE,"OR_DOCENTI"))</f>
        <v>0</v>
      </c>
      <c r="BL8" s="152">
        <f ca="1">INDIRECT(ADDRESS(MATCH(BK$1,OR_DOCENTI!$I:$I,0),2,TRUE,TRUE,"OR_DOCENTI"))</f>
        <v>0</v>
      </c>
      <c r="BM8" s="155">
        <f ca="1">INDIRECT(ADDRESS(MATCH(BK$1,OR_AULE!$H:$H,0),1,TRUE,TRUE,"OR_AULE"))</f>
        <v>0</v>
      </c>
      <c r="BN8" s="152">
        <f ca="1">INDIRECT(ADDRESS(MATCH(BN$1,OR_DOCENTI!$I:$I,0),1,TRUE,TRUE,"OR_DOCENTI"))</f>
        <v>0</v>
      </c>
      <c r="BO8" s="152">
        <f ca="1">INDIRECT(ADDRESS(MATCH(BN$1,OR_DOCENTI!$I:$I,0),2,TRUE,TRUE,"OR_DOCENTI"))</f>
        <v>0</v>
      </c>
      <c r="BP8" s="155">
        <f ca="1">INDIRECT(ADDRESS(MATCH(BN$1,OR_AULE!$H:$H,0),1,TRUE,TRUE,"OR_AULE"))</f>
        <v>0</v>
      </c>
      <c r="BQ8" s="152">
        <f ca="1">INDIRECT(ADDRESS(MATCH(BQ$1,OR_DOCENTI!$I:$I,0),1,TRUE,TRUE,"OR_DOCENTI"))</f>
        <v>0</v>
      </c>
      <c r="BR8" s="152">
        <f ca="1">INDIRECT(ADDRESS(MATCH(BQ$1,OR_DOCENTI!$I:$I,0),2,TRUE,TRUE,"OR_DOCENTI"))</f>
        <v>0</v>
      </c>
      <c r="BS8" s="155">
        <f ca="1">INDIRECT(ADDRESS(MATCH(BQ$1,OR_AULE!$H:$H,0),1,TRUE,TRUE,"OR_AULE"))</f>
        <v>0</v>
      </c>
      <c r="BT8" s="152">
        <f ca="1">INDIRECT(ADDRESS(MATCH(BT$1,OR_DOCENTI!$I:$I,0),1,TRUE,TRUE,"OR_DOCENTI"))</f>
        <v>0</v>
      </c>
      <c r="BU8" s="152">
        <f ca="1">INDIRECT(ADDRESS(MATCH(BT$1,OR_DOCENTI!$I:$I,0),2,TRUE,TRUE,"OR_DOCENTI"))</f>
        <v>0</v>
      </c>
      <c r="BV8" s="155">
        <f ca="1">INDIRECT(ADDRESS(MATCH(BT$1,OR_AULE!$H:$H,0),1,TRUE,TRUE,"OR_AULE"))</f>
        <v>0</v>
      </c>
      <c r="BW8" s="152">
        <f ca="1">INDIRECT(ADDRESS(MATCH(BW$1,OR_DOCENTI!$I:$I,0),1,TRUE,TRUE,"OR_DOCENTI"))</f>
        <v>0</v>
      </c>
      <c r="BX8" s="152">
        <f ca="1">INDIRECT(ADDRESS(MATCH(BW$1,OR_DOCENTI!$I:$I,0),2,TRUE,TRUE,"OR_DOCENTI"))</f>
        <v>0</v>
      </c>
      <c r="BY8" s="155">
        <f ca="1">INDIRECT(ADDRESS(MATCH(BW$1,OR_AULE!$H:$H,0),1,TRUE,TRUE,"OR_AULE"))</f>
        <v>0</v>
      </c>
      <c r="BZ8" s="152">
        <f ca="1">INDIRECT(ADDRESS(MATCH(BZ$1,OR_DOCENTI!$I:$I,0),1,TRUE,TRUE,"OR_DOCENTI"))</f>
        <v>0</v>
      </c>
      <c r="CA8" s="152">
        <f ca="1">INDIRECT(ADDRESS(MATCH(BZ$1,OR_DOCENTI!$I:$I,0),2,TRUE,TRUE,"OR_DOCENTI"))</f>
        <v>0</v>
      </c>
      <c r="CB8" s="155">
        <f ca="1">INDIRECT(ADDRESS(MATCH(BZ$1,OR_AULE!$H:$H,0),1,TRUE,TRUE,"OR_AULE"))</f>
        <v>0</v>
      </c>
      <c r="CC8" s="152">
        <f ca="1">INDIRECT(ADDRESS(MATCH(CC$1,OR_DOCENTI!$I:$I,0),1,TRUE,TRUE,"OR_DOCENTI"))</f>
        <v>0</v>
      </c>
      <c r="CD8" s="152">
        <f ca="1">INDIRECT(ADDRESS(MATCH(CC$1,OR_DOCENTI!$I:$I,0),2,TRUE,TRUE,"OR_DOCENTI"))</f>
        <v>0</v>
      </c>
      <c r="CE8" s="155">
        <f ca="1">INDIRECT(ADDRESS(MATCH(CC$1,OR_AULE!$H:$H,0),1,TRUE,TRUE,"OR_AULE"))</f>
        <v>0</v>
      </c>
      <c r="CF8" s="152">
        <f ca="1">INDIRECT(ADDRESS(MATCH(CF$1,OR_DOCENTI!$I:$I,0),1,TRUE,TRUE,"OR_DOCENTI"))</f>
        <v>0</v>
      </c>
      <c r="CG8" s="152">
        <f ca="1">INDIRECT(ADDRESS(MATCH(CF$1,OR_DOCENTI!$I:$I,0),2,TRUE,TRUE,"OR_DOCENTI"))</f>
        <v>0</v>
      </c>
      <c r="CH8" s="155">
        <f ca="1">INDIRECT(ADDRESS(MATCH(CF$1,OR_AULE!$H:$H,0),1,TRUE,TRUE,"OR_AULE"))</f>
        <v>0</v>
      </c>
      <c r="CI8" s="152">
        <f ca="1">INDIRECT(ADDRESS(MATCH(CI$1,OR_DOCENTI!$I:$I,0),1,TRUE,TRUE,"OR_DOCENTI"))</f>
        <v>0</v>
      </c>
      <c r="CJ8" s="152">
        <f ca="1">INDIRECT(ADDRESS(MATCH(CI$1,OR_DOCENTI!$I:$I,0),2,TRUE,TRUE,"OR_DOCENTI"))</f>
        <v>0</v>
      </c>
      <c r="CK8" s="155">
        <f ca="1">INDIRECT(ADDRESS(MATCH(CI$1,OR_AULE!$H:$H,0),1,TRUE,TRUE,"OR_AULE"))</f>
        <v>0</v>
      </c>
      <c r="CL8" s="152">
        <f ca="1">INDIRECT(ADDRESS(MATCH(CL$1,OR_DOCENTI!$I:$I,0),1,TRUE,TRUE,"OR_DOCENTI"))</f>
        <v>0</v>
      </c>
      <c r="CM8" s="152">
        <f ca="1">INDIRECT(ADDRESS(MATCH(CL$1,OR_DOCENTI!$I:$I,0),2,TRUE,TRUE,"OR_DOCENTI"))</f>
        <v>0</v>
      </c>
      <c r="CN8" s="155">
        <f ca="1">INDIRECT(ADDRESS(MATCH(CL$1,OR_AULE!$H:$H,0),1,TRUE,TRUE,"OR_AULE"))</f>
        <v>0</v>
      </c>
      <c r="CO8" s="152">
        <f ca="1">INDIRECT(ADDRESS(MATCH(CO$1,OR_DOCENTI!$I:$I,0),1,TRUE,TRUE,"OR_DOCENTI"))</f>
        <v>0</v>
      </c>
      <c r="CP8" s="152">
        <f ca="1">INDIRECT(ADDRESS(MATCH(CO$1,OR_DOCENTI!$I:$I,0),2,TRUE,TRUE,"OR_DOCENTI"))</f>
        <v>0</v>
      </c>
      <c r="CQ8" s="155">
        <f ca="1">INDIRECT(ADDRESS(MATCH(CO$1,OR_AULE!$H:$H,0),1,TRUE,TRUE,"OR_AULE"))</f>
        <v>0</v>
      </c>
      <c r="CR8" s="152">
        <f ca="1">INDIRECT(ADDRESS(MATCH(CR$1,OR_DOCENTI!$I:$I,0),1,TRUE,TRUE,"OR_DOCENTI"))</f>
        <v>0</v>
      </c>
      <c r="CS8" s="152">
        <f ca="1">INDIRECT(ADDRESS(MATCH(CR$1,OR_DOCENTI!$I:$I,0),2,TRUE,TRUE,"OR_DOCENTI"))</f>
        <v>0</v>
      </c>
      <c r="CT8" s="155">
        <f ca="1">INDIRECT(ADDRESS(MATCH(CR$1,OR_AULE!$H:$H,0),1,TRUE,TRUE,"OR_AULE"))</f>
        <v>0</v>
      </c>
      <c r="CU8" s="152">
        <f ca="1">INDIRECT(ADDRESS(MATCH(CU$1,OR_DOCENTI!$I:$I,0),1,TRUE,TRUE,"OR_DOCENTI"))</f>
        <v>0</v>
      </c>
      <c r="CV8" s="152">
        <f ca="1">INDIRECT(ADDRESS(MATCH(CU$1,OR_DOCENTI!$I:$I,0),2,TRUE,TRUE,"OR_DOCENTI"))</f>
        <v>0</v>
      </c>
      <c r="CW8" s="155">
        <f ca="1">INDIRECT(ADDRESS(MATCH(CU$1,OR_AULE!$H:$H,0),1,TRUE,TRUE,"OR_AULE"))</f>
        <v>0</v>
      </c>
      <c r="CX8" s="152">
        <f ca="1">INDIRECT(ADDRESS(MATCH(CX$1,OR_DOCENTI!$I:$I,0),1,TRUE,TRUE,"OR_DOCENTI"))</f>
        <v>0</v>
      </c>
      <c r="CY8" s="152">
        <f ca="1">INDIRECT(ADDRESS(MATCH(CX$1,OR_DOCENTI!$I:$I,0),2,TRUE,TRUE,"OR_DOCENTI"))</f>
        <v>0</v>
      </c>
      <c r="CZ8" s="155">
        <f ca="1">INDIRECT(ADDRESS(MATCH(CX$1,OR_AULE!$H:$H,0),1,TRUE,TRUE,"OR_AULE"))</f>
        <v>0</v>
      </c>
      <c r="DA8" s="152">
        <f ca="1">INDIRECT(ADDRESS(MATCH(DA$1,OR_DOCENTI!$I:$I,0),1,TRUE,TRUE,"OR_DOCENTI"))</f>
        <v>0</v>
      </c>
      <c r="DB8" s="152">
        <f ca="1">INDIRECT(ADDRESS(MATCH(DA$1,OR_DOCENTI!$I:$I,0),2,TRUE,TRUE,"OR_DOCENTI"))</f>
        <v>0</v>
      </c>
      <c r="DC8" s="155">
        <f ca="1">INDIRECT(ADDRESS(MATCH(DA$1,OR_AULE!$H:$H,0),1,TRUE,TRUE,"OR_AULE"))</f>
        <v>0</v>
      </c>
      <c r="DD8" s="18">
        <f ca="1">INDIRECT(ADDRESS(MATCH(DD$1,OR_DOCENTI!$I:$I,0),1,TRUE,TRUE,"OR_DOCENTI"))</f>
        <v>0</v>
      </c>
      <c r="DE8" s="18">
        <f ca="1">INDIRECT(ADDRESS(MATCH(DD$1,OR_DOCENTI!$I:$I,0),2,TRUE,TRUE,"OR_DOCENTI"))</f>
        <v>0</v>
      </c>
      <c r="DF8" s="19">
        <f ca="1">INDIRECT(ADDRESS(MATCH(DD$1,OR_AULE!$H:$H,0),1,TRUE,TRUE,"OR_AULE"))</f>
        <v>0</v>
      </c>
      <c r="DG8" s="18">
        <f ca="1">INDIRECT(ADDRESS(MATCH(DG$1,OR_DOCENTI!$I:$I,0),1,TRUE,TRUE,"OR_DOCENTI"))</f>
        <v>0</v>
      </c>
      <c r="DH8" s="18">
        <f ca="1">INDIRECT(ADDRESS(MATCH(DG$1,OR_DOCENTI!$I:$I,0),2,TRUE,TRUE,"OR_DOCENTI"))</f>
        <v>0</v>
      </c>
      <c r="DI8" s="19">
        <f ca="1">INDIRECT(ADDRESS(MATCH(DG$1,OR_AULE!$H:$H,0),1,TRUE,TRUE,"OR_AULE"))</f>
        <v>0</v>
      </c>
      <c r="DJ8" s="18">
        <f ca="1">INDIRECT(ADDRESS(MATCH(DJ$1,OR_DOCENTI!$I:$I,0),1,TRUE,TRUE,"OR_DOCENTI"))</f>
        <v>0</v>
      </c>
      <c r="DK8" s="18">
        <f ca="1">INDIRECT(ADDRESS(MATCH(DJ$1,OR_DOCENTI!$I:$I,0),2,TRUE,TRUE,"OR_DOCENTI"))</f>
        <v>0</v>
      </c>
      <c r="DL8" s="19">
        <f ca="1">INDIRECT(ADDRESS(MATCH(DJ$1,OR_AULE!$H:$H,0),1,TRUE,TRUE,"OR_AULE"))</f>
        <v>0</v>
      </c>
      <c r="DM8" s="18">
        <f ca="1">INDIRECT(ADDRESS(MATCH(DM$1,OR_DOCENTI!$I:$I,0),1,TRUE,TRUE,"OR_DOCENTI"))</f>
        <v>0</v>
      </c>
      <c r="DN8" s="18">
        <f ca="1">INDIRECT(ADDRESS(MATCH(DM$1,OR_DOCENTI!$I:$I,0),2,TRUE,TRUE,"OR_DOCENTI"))</f>
        <v>0</v>
      </c>
      <c r="DO8" s="19">
        <f ca="1">INDIRECT(ADDRESS(MATCH(DM$1,OR_AULE!$H:$H,0),1,TRUE,TRUE,"OR_AULE"))</f>
        <v>0</v>
      </c>
      <c r="DP8" s="18">
        <f ca="1">INDIRECT(ADDRESS(MATCH(DP$1,OR_DOCENTI!$I:$I,0),1,TRUE,TRUE,"OR_DOCENTI"))</f>
        <v>0</v>
      </c>
      <c r="DQ8" s="18">
        <f ca="1">INDIRECT(ADDRESS(MATCH(DP$1,OR_DOCENTI!$I:$I,0),2,TRUE,TRUE,"OR_DOCENTI"))</f>
        <v>0</v>
      </c>
      <c r="DR8" s="19">
        <f ca="1">INDIRECT(ADDRESS(MATCH(DP$1,OR_AULE!$H:$H,0),1,TRUE,TRUE,"OR_AULE"))</f>
        <v>0</v>
      </c>
      <c r="DS8" s="18">
        <f ca="1">INDIRECT(ADDRESS(MATCH(DS$1,OR_DOCENTI!$I:$I,0),1,TRUE,TRUE,"OR_DOCENTI"))</f>
        <v>0</v>
      </c>
      <c r="DT8" s="18">
        <f ca="1">INDIRECT(ADDRESS(MATCH(DS$1,OR_DOCENTI!$I:$I,0),2,TRUE,TRUE,"OR_DOCENTI"))</f>
        <v>0</v>
      </c>
      <c r="DU8" s="19">
        <f ca="1">INDIRECT(ADDRESS(MATCH(DS$1,OR_AULE!$H:$H,0),1,TRUE,TRUE,"OR_AULE"))</f>
        <v>0</v>
      </c>
      <c r="DV8" s="18">
        <f ca="1">INDIRECT(ADDRESS(MATCH(DV$1,OR_DOCENTI!$I:$I,0),1,TRUE,TRUE,"OR_DOCENTI"))</f>
        <v>0</v>
      </c>
      <c r="DW8" s="18">
        <f ca="1">INDIRECT(ADDRESS(MATCH(DV$1,OR_DOCENTI!$I:$I,0),2,TRUE,TRUE,"OR_DOCENTI"))</f>
        <v>0</v>
      </c>
      <c r="DX8" s="19">
        <f ca="1">INDIRECT(ADDRESS(MATCH(DV$1,OR_AULE!$H:$H,0),1,TRUE,TRUE,"OR_AULE"))</f>
        <v>0</v>
      </c>
      <c r="DY8" s="18">
        <f ca="1">INDIRECT(ADDRESS(MATCH(DY$1,OR_DOCENTI!$I:$I,0),1,TRUE,TRUE,"OR_DOCENTI"))</f>
        <v>0</v>
      </c>
      <c r="DZ8" s="18">
        <f ca="1">INDIRECT(ADDRESS(MATCH(DY$1,OR_DOCENTI!$I:$I,0),2,TRUE,TRUE,"OR_DOCENTI"))</f>
        <v>0</v>
      </c>
      <c r="EA8" s="19">
        <f ca="1">INDIRECT(ADDRESS(MATCH(DY$1,OR_AULE!$H:$H,0),1,TRUE,TRUE,"OR_AULE"))</f>
        <v>0</v>
      </c>
      <c r="EB8" s="18">
        <f ca="1">INDIRECT(ADDRESS(MATCH(EB$1,OR_DOCENTI!$I:$I,0),1,TRUE,TRUE,"OR_DOCENTI"))</f>
        <v>0</v>
      </c>
      <c r="EC8" s="18">
        <f ca="1">INDIRECT(ADDRESS(MATCH(EB$1,OR_DOCENTI!$I:$I,0),2,TRUE,TRUE,"OR_DOCENTI"))</f>
        <v>0</v>
      </c>
      <c r="ED8" s="19">
        <f ca="1">INDIRECT(ADDRESS(MATCH(EB$1,OR_AULE!$H:$H,0),1,TRUE,TRUE,"OR_AULE"))</f>
        <v>0</v>
      </c>
      <c r="EE8" s="18">
        <f ca="1">INDIRECT(ADDRESS(MATCH(EE$1,OR_DOCENTI!$I:$I,0),1,TRUE,TRUE,"OR_DOCENTI"))</f>
        <v>0</v>
      </c>
      <c r="EF8" s="18">
        <f ca="1">INDIRECT(ADDRESS(MATCH(EE$1,OR_DOCENTI!$I:$I,0),2,TRUE,TRUE,"OR_DOCENTI"))</f>
        <v>0</v>
      </c>
      <c r="EG8" s="19">
        <f ca="1">INDIRECT(ADDRESS(MATCH(EE$1,OR_AULE!$H:$H,0),1,TRUE,TRUE,"OR_AULE"))</f>
        <v>0</v>
      </c>
      <c r="EH8" s="18">
        <f ca="1">INDIRECT(ADDRESS(MATCH(EH$1,OR_DOCENTI!$I:$I,0),1,TRUE,TRUE,"OR_DOCENTI"))</f>
        <v>0</v>
      </c>
      <c r="EI8" s="18">
        <f ca="1">INDIRECT(ADDRESS(MATCH(EH$1,OR_DOCENTI!$I:$I,0),2,TRUE,TRUE,"OR_DOCENTI"))</f>
        <v>0</v>
      </c>
      <c r="EJ8" s="19">
        <f ca="1">INDIRECT(ADDRESS(MATCH(EH$1,OR_AULE!$H:$H,0),1,TRUE,TRUE,"OR_AULE"))</f>
        <v>0</v>
      </c>
      <c r="EK8" s="18">
        <f ca="1">INDIRECT(ADDRESS(MATCH(EK$1,OR_DOCENTI!$I:$I,0),1,TRUE,TRUE,"OR_DOCENTI"))</f>
        <v>0</v>
      </c>
      <c r="EL8" s="18">
        <f ca="1">INDIRECT(ADDRESS(MATCH(EK$1,OR_DOCENTI!$I:$I,0),2,TRUE,TRUE,"OR_DOCENTI"))</f>
        <v>0</v>
      </c>
      <c r="EM8" s="19">
        <f ca="1">INDIRECT(ADDRESS(MATCH(EK$1,OR_AULE!$H:$H,0),1,TRUE,TRUE,"OR_AULE"))</f>
        <v>0</v>
      </c>
      <c r="EN8" s="18">
        <f ca="1">INDIRECT(ADDRESS(MATCH(EN$1,OR_DOCENTI!$I:$I,0),1,TRUE,TRUE,"OR_DOCENTI"))</f>
        <v>0</v>
      </c>
      <c r="EO8" s="18">
        <f ca="1">INDIRECT(ADDRESS(MATCH(EN$1,OR_DOCENTI!$I:$I,0),2,TRUE,TRUE,"OR_DOCENTI"))</f>
        <v>0</v>
      </c>
      <c r="EP8" s="19">
        <f ca="1">INDIRECT(ADDRESS(MATCH(EN$1,OR_AULE!$H:$H,0),1,TRUE,TRUE,"OR_AULE"))</f>
        <v>0</v>
      </c>
    </row>
    <row r="9" spans="1:146" s="16" customFormat="1" ht="30" customHeight="1" thickBot="1">
      <c r="A9" s="49" t="s">
        <v>59</v>
      </c>
      <c r="B9" s="51">
        <v>8</v>
      </c>
      <c r="C9" s="164">
        <f ca="1">INDIRECT(ADDRESS(MATCH(C$1,OR_DOCENTI!$J:$J,0),1,TRUE,TRUE,"OR_DOCENTI"))</f>
        <v>0</v>
      </c>
      <c r="D9" s="164">
        <f ca="1">INDIRECT(ADDRESS(MATCH(C$1,OR_DOCENTI!$J:$J,0),2,TRUE,TRUE,"OR_DOCENTI"))</f>
        <v>0</v>
      </c>
      <c r="E9" s="165">
        <f ca="1">INDIRECT(ADDRESS(MATCH(C$1,OR_AULE!$I:$I,0),1,TRUE,TRUE,"OR_AULE"))</f>
        <v>0</v>
      </c>
      <c r="F9" s="164">
        <f ca="1">INDIRECT(ADDRESS(MATCH(F$1,OR_DOCENTI!$J:$J,0),1,TRUE,TRUE,"OR_DOCENTI"))</f>
        <v>0</v>
      </c>
      <c r="G9" s="164">
        <f ca="1">INDIRECT(ADDRESS(MATCH(F$1,OR_DOCENTI!$J:$J,0),2,TRUE,TRUE,"OR_DOCENTI"))</f>
        <v>0</v>
      </c>
      <c r="H9" s="165">
        <f ca="1">INDIRECT(ADDRESS(MATCH(F$1,OR_AULE!$I:$I,0),1,TRUE,TRUE,"OR_AULE"))</f>
        <v>0</v>
      </c>
      <c r="I9" s="164">
        <f ca="1">INDIRECT(ADDRESS(MATCH(I$1,OR_DOCENTI!$J:$J,0),1,TRUE,TRUE,"OR_DOCENTI"))</f>
        <v>0</v>
      </c>
      <c r="J9" s="164">
        <f ca="1">INDIRECT(ADDRESS(MATCH(I$1,OR_DOCENTI!$J:$J,0),2,TRUE,TRUE,"OR_DOCENTI"))</f>
        <v>0</v>
      </c>
      <c r="K9" s="165">
        <f ca="1">INDIRECT(ADDRESS(MATCH(I$1,OR_AULE!$I:$I,0),1,TRUE,TRUE,"OR_AULE"))</f>
        <v>0</v>
      </c>
      <c r="L9" s="164">
        <f ca="1">INDIRECT(ADDRESS(MATCH(L$1,OR_DOCENTI!$J:$J,0),1,TRUE,TRUE,"OR_DOCENTI"))</f>
        <v>0</v>
      </c>
      <c r="M9" s="164">
        <f ca="1">INDIRECT(ADDRESS(MATCH(L$1,OR_DOCENTI!$J:$J,0),2,TRUE,TRUE,"OR_DOCENTI"))</f>
        <v>0</v>
      </c>
      <c r="N9" s="165">
        <f ca="1">INDIRECT(ADDRESS(MATCH(L$1,OR_AULE!$I:$I,0),1,TRUE,TRUE,"OR_AULE"))</f>
        <v>0</v>
      </c>
      <c r="O9" s="164">
        <f ca="1">INDIRECT(ADDRESS(MATCH(O$1,OR_DOCENTI!$J:$J,0),1,TRUE,TRUE,"OR_DOCENTI"))</f>
        <v>0</v>
      </c>
      <c r="P9" s="164">
        <f ca="1">INDIRECT(ADDRESS(MATCH(O$1,OR_DOCENTI!$J:$J,0),2,TRUE,TRUE,"OR_DOCENTI"))</f>
        <v>0</v>
      </c>
      <c r="Q9" s="165">
        <f ca="1">INDIRECT(ADDRESS(MATCH(O$1,OR_AULE!$I:$I,0),1,TRUE,TRUE,"OR_AULE"))</f>
        <v>0</v>
      </c>
      <c r="R9" s="164">
        <f ca="1">INDIRECT(ADDRESS(MATCH(R$1,OR_DOCENTI!$J:$J,0),1,TRUE,TRUE,"OR_DOCENTI"))</f>
        <v>0</v>
      </c>
      <c r="S9" s="164">
        <f ca="1">INDIRECT(ADDRESS(MATCH(R$1,OR_DOCENTI!$J:$J,0),2,TRUE,TRUE,"OR_DOCENTI"))</f>
        <v>0</v>
      </c>
      <c r="T9" s="165">
        <f ca="1">INDIRECT(ADDRESS(MATCH(R$1,OR_AULE!$I:$I,0),1,TRUE,TRUE,"OR_AULE"))</f>
        <v>0</v>
      </c>
      <c r="U9" s="164">
        <f ca="1">INDIRECT(ADDRESS(MATCH(U$1,OR_DOCENTI!$J:$J,0),1,TRUE,TRUE,"OR_DOCENTI"))</f>
        <v>0</v>
      </c>
      <c r="V9" s="164">
        <f ca="1">INDIRECT(ADDRESS(MATCH(U$1,OR_DOCENTI!$J:$J,0),2,TRUE,TRUE,"OR_DOCENTI"))</f>
        <v>0</v>
      </c>
      <c r="W9" s="165">
        <f ca="1">INDIRECT(ADDRESS(MATCH(U$1,OR_AULE!$I:$I,0),1,TRUE,TRUE,"OR_AULE"))</f>
        <v>0</v>
      </c>
      <c r="X9" s="164">
        <f ca="1">INDIRECT(ADDRESS(MATCH(X$1,OR_DOCENTI!$J:$J,0),1,TRUE,TRUE,"OR_DOCENTI"))</f>
        <v>0</v>
      </c>
      <c r="Y9" s="164">
        <f ca="1">INDIRECT(ADDRESS(MATCH(X$1,OR_DOCENTI!$J:$J,0),2,TRUE,TRUE,"OR_DOCENTI"))</f>
        <v>0</v>
      </c>
      <c r="Z9" s="165">
        <f ca="1">INDIRECT(ADDRESS(MATCH(X$1,OR_AULE!$I:$I,0),1,TRUE,TRUE,"OR_AULE"))</f>
        <v>0</v>
      </c>
      <c r="AA9" s="164">
        <f ca="1">INDIRECT(ADDRESS(MATCH(AA$1,OR_DOCENTI!$J:$J,0),1,TRUE,TRUE,"OR_DOCENTI"))</f>
        <v>0</v>
      </c>
      <c r="AB9" s="164">
        <f ca="1">INDIRECT(ADDRESS(MATCH(AA$1,OR_DOCENTI!$J:$J,0),2,TRUE,TRUE,"OR_DOCENTI"))</f>
        <v>0</v>
      </c>
      <c r="AC9" s="165">
        <f ca="1">INDIRECT(ADDRESS(MATCH(AA$1,OR_AULE!$I:$I,0),1,TRUE,TRUE,"OR_AULE"))</f>
        <v>0</v>
      </c>
      <c r="AD9" s="164">
        <f ca="1">INDIRECT(ADDRESS(MATCH(AD$1,OR_DOCENTI!$J:$J,0),1,TRUE,TRUE,"OR_DOCENTI"))</f>
        <v>0</v>
      </c>
      <c r="AE9" s="164">
        <f ca="1">INDIRECT(ADDRESS(MATCH(AD$1,OR_DOCENTI!$J:$J,0),2,TRUE,TRUE,"OR_DOCENTI"))</f>
        <v>0</v>
      </c>
      <c r="AF9" s="165">
        <f ca="1">INDIRECT(ADDRESS(MATCH(AD$1,OR_AULE!$I:$I,0),1,TRUE,TRUE,"OR_AULE"))</f>
        <v>0</v>
      </c>
      <c r="AG9" s="164">
        <f ca="1">INDIRECT(ADDRESS(MATCH(AG$1,OR_DOCENTI!$J:$J,0),1,TRUE,TRUE,"OR_DOCENTI"))</f>
        <v>0</v>
      </c>
      <c r="AH9" s="164">
        <f ca="1">INDIRECT(ADDRESS(MATCH(AG$1,OR_DOCENTI!$J:$J,0),2,TRUE,TRUE,"OR_DOCENTI"))</f>
        <v>0</v>
      </c>
      <c r="AI9" s="165">
        <f ca="1">INDIRECT(ADDRESS(MATCH(AG$1,OR_AULE!$I:$I,0),1,TRUE,TRUE,"OR_AULE"))</f>
        <v>0</v>
      </c>
      <c r="AJ9" s="164">
        <f ca="1">INDIRECT(ADDRESS(MATCH(AJ$1,OR_DOCENTI!$J:$J,0),1,TRUE,TRUE,"OR_DOCENTI"))</f>
        <v>0</v>
      </c>
      <c r="AK9" s="164">
        <f ca="1">INDIRECT(ADDRESS(MATCH(AJ$1,OR_DOCENTI!$J:$J,0),2,TRUE,TRUE,"OR_DOCENTI"))</f>
        <v>0</v>
      </c>
      <c r="AL9" s="165">
        <f ca="1">INDIRECT(ADDRESS(MATCH(AJ$1,OR_AULE!$I:$I,0),1,TRUE,TRUE,"OR_AULE"))</f>
        <v>0</v>
      </c>
      <c r="AM9" s="164">
        <f ca="1">INDIRECT(ADDRESS(MATCH(AM$1,OR_DOCENTI!$J:$J,0),1,TRUE,TRUE,"OR_DOCENTI"))</f>
        <v>0</v>
      </c>
      <c r="AN9" s="164">
        <f ca="1">INDIRECT(ADDRESS(MATCH(AM$1,OR_DOCENTI!$J:$J,0),2,TRUE,TRUE,"OR_DOCENTI"))</f>
        <v>0</v>
      </c>
      <c r="AO9" s="165">
        <f ca="1">INDIRECT(ADDRESS(MATCH(AM$1,OR_AULE!$I:$I,0),1,TRUE,TRUE,"OR_AULE"))</f>
        <v>0</v>
      </c>
      <c r="AP9" s="164">
        <f ca="1">INDIRECT(ADDRESS(MATCH(AP$1,OR_DOCENTI!$J:$J,0),1,TRUE,TRUE,"OR_DOCENTI"))</f>
        <v>0</v>
      </c>
      <c r="AQ9" s="164">
        <f ca="1">INDIRECT(ADDRESS(MATCH(AP$1,OR_DOCENTI!$J:$J,0),2,TRUE,TRUE,"OR_DOCENTI"))</f>
        <v>0</v>
      </c>
      <c r="AR9" s="165">
        <f ca="1">INDIRECT(ADDRESS(MATCH(AP$1,OR_AULE!$I:$I,0),1,TRUE,TRUE,"OR_AULE"))</f>
        <v>0</v>
      </c>
      <c r="AS9" s="164">
        <f ca="1">INDIRECT(ADDRESS(MATCH(AS$1,OR_DOCENTI!$J:$J,0),1,TRUE,TRUE,"OR_DOCENTI"))</f>
        <v>0</v>
      </c>
      <c r="AT9" s="156">
        <f ca="1">INDIRECT(ADDRESS(MATCH(AS$1,OR_DOCENTI!$J:$J,0),2,TRUE,TRUE,"OR_DOCENTI"))</f>
        <v>0</v>
      </c>
      <c r="AU9" s="157">
        <f ca="1">INDIRECT(ADDRESS(MATCH(AS$1,OR_AULE!$I:$I,0),1,TRUE,TRUE,"OR_AULE"))</f>
        <v>0</v>
      </c>
      <c r="AV9" s="156">
        <f ca="1">INDIRECT(ADDRESS(MATCH(AV$1,OR_DOCENTI!$J:$J,0),1,TRUE,TRUE,"OR_DOCENTI"))</f>
        <v>0</v>
      </c>
      <c r="AW9" s="156">
        <f ca="1">INDIRECT(ADDRESS(MATCH(AV$1,OR_DOCENTI!$J:$J,0),2,TRUE,TRUE,"OR_DOCENTI"))</f>
        <v>0</v>
      </c>
      <c r="AX9" s="157">
        <f ca="1">INDIRECT(ADDRESS(MATCH(AV$1,OR_AULE!$I:$I,0),1,TRUE,TRUE,"OR_AULE"))</f>
        <v>0</v>
      </c>
      <c r="AY9" s="156">
        <f ca="1">INDIRECT(ADDRESS(MATCH(AY$1,OR_DOCENTI!$J:$J,0),1,TRUE,TRUE,"OR_DOCENTI"))</f>
        <v>0</v>
      </c>
      <c r="AZ9" s="156">
        <f ca="1">INDIRECT(ADDRESS(MATCH(AY$1,OR_DOCENTI!$J:$J,0),2,TRUE,TRUE,"OR_DOCENTI"))</f>
        <v>0</v>
      </c>
      <c r="BA9" s="157">
        <f ca="1">INDIRECT(ADDRESS(MATCH(AY$1,OR_AULE!$I:$I,0),1,TRUE,TRUE,"OR_AULE"))</f>
        <v>0</v>
      </c>
      <c r="BB9" s="156">
        <f ca="1">INDIRECT(ADDRESS(MATCH(BB$1,OR_DOCENTI!$J:$J,0),1,TRUE,TRUE,"OR_DOCENTI"))</f>
        <v>0</v>
      </c>
      <c r="BC9" s="156">
        <f ca="1">INDIRECT(ADDRESS(MATCH(BB$1,OR_DOCENTI!$J:$J,0),2,TRUE,TRUE,"OR_DOCENTI"))</f>
        <v>0</v>
      </c>
      <c r="BD9" s="157">
        <f ca="1">INDIRECT(ADDRESS(MATCH(BB$1,OR_AULE!$I:$I,0),1,TRUE,TRUE,"OR_AULE"))</f>
        <v>0</v>
      </c>
      <c r="BE9" s="156">
        <f ca="1">INDIRECT(ADDRESS(MATCH(BE$1,OR_DOCENTI!$J:$J,0),1,TRUE,TRUE,"OR_DOCENTI"))</f>
        <v>0</v>
      </c>
      <c r="BF9" s="156">
        <f ca="1">INDIRECT(ADDRESS(MATCH(BE$1,OR_DOCENTI!$J:$J,0),2,TRUE,TRUE,"OR_DOCENTI"))</f>
        <v>0</v>
      </c>
      <c r="BG9" s="157">
        <f ca="1">INDIRECT(ADDRESS(MATCH(BE$1,OR_AULE!$I:$I,0),1,TRUE,TRUE,"OR_AULE"))</f>
        <v>0</v>
      </c>
      <c r="BH9" s="156">
        <f ca="1">INDIRECT(ADDRESS(MATCH(BH$1,OR_DOCENTI!$J:$J,0),1,TRUE,TRUE,"OR_DOCENTI"))</f>
        <v>0</v>
      </c>
      <c r="BI9" s="156">
        <f ca="1">INDIRECT(ADDRESS(MATCH(BH$1,OR_DOCENTI!$J:$J,0),2,TRUE,TRUE,"OR_DOCENTI"))</f>
        <v>0</v>
      </c>
      <c r="BJ9" s="157">
        <f ca="1">INDIRECT(ADDRESS(MATCH(BH$1,OR_AULE!$I:$I,0),1,TRUE,TRUE,"OR_AULE"))</f>
        <v>0</v>
      </c>
      <c r="BK9" s="156">
        <f ca="1">INDIRECT(ADDRESS(MATCH(BK$1,OR_DOCENTI!$J:$J,0),1,TRUE,TRUE,"OR_DOCENTI"))</f>
        <v>0</v>
      </c>
      <c r="BL9" s="156">
        <f ca="1">INDIRECT(ADDRESS(MATCH(BK$1,OR_DOCENTI!$J:$J,0),2,TRUE,TRUE,"OR_DOCENTI"))</f>
        <v>0</v>
      </c>
      <c r="BM9" s="157">
        <f ca="1">INDIRECT(ADDRESS(MATCH(BK$1,OR_AULE!$I:$I,0),1,TRUE,TRUE,"OR_AULE"))</f>
        <v>0</v>
      </c>
      <c r="BN9" s="156">
        <f ca="1">INDIRECT(ADDRESS(MATCH(BN$1,OR_DOCENTI!$J:$J,0),1,TRUE,TRUE,"OR_DOCENTI"))</f>
        <v>0</v>
      </c>
      <c r="BO9" s="156">
        <f ca="1">INDIRECT(ADDRESS(MATCH(BN$1,OR_DOCENTI!$J:$J,0),2,TRUE,TRUE,"OR_DOCENTI"))</f>
        <v>0</v>
      </c>
      <c r="BP9" s="157">
        <f ca="1">INDIRECT(ADDRESS(MATCH(BN$1,OR_AULE!$I:$I,0),1,TRUE,TRUE,"OR_AULE"))</f>
        <v>0</v>
      </c>
      <c r="BQ9" s="156">
        <f ca="1">INDIRECT(ADDRESS(MATCH(BQ$1,OR_DOCENTI!$J:$J,0),1,TRUE,TRUE,"OR_DOCENTI"))</f>
        <v>0</v>
      </c>
      <c r="BR9" s="156">
        <f ca="1">INDIRECT(ADDRESS(MATCH(BQ$1,OR_DOCENTI!$J:$J,0),2,TRUE,TRUE,"OR_DOCENTI"))</f>
        <v>0</v>
      </c>
      <c r="BS9" s="157">
        <f ca="1">INDIRECT(ADDRESS(MATCH(BQ$1,OR_AULE!$I:$I,0),1,TRUE,TRUE,"OR_AULE"))</f>
        <v>0</v>
      </c>
      <c r="BT9" s="156">
        <f ca="1">INDIRECT(ADDRESS(MATCH(BT$1,OR_DOCENTI!$J:$J,0),1,TRUE,TRUE,"OR_DOCENTI"))</f>
        <v>0</v>
      </c>
      <c r="BU9" s="156">
        <f ca="1">INDIRECT(ADDRESS(MATCH(BT$1,OR_DOCENTI!$J:$J,0),2,TRUE,TRUE,"OR_DOCENTI"))</f>
        <v>0</v>
      </c>
      <c r="BV9" s="157">
        <f ca="1">INDIRECT(ADDRESS(MATCH(BT$1,OR_AULE!$I:$I,0),1,TRUE,TRUE,"OR_AULE"))</f>
        <v>0</v>
      </c>
      <c r="BW9" s="156">
        <f ca="1">INDIRECT(ADDRESS(MATCH(BW$1,OR_DOCENTI!$J:$J,0),1,TRUE,TRUE,"OR_DOCENTI"))</f>
        <v>0</v>
      </c>
      <c r="BX9" s="156">
        <f ca="1">INDIRECT(ADDRESS(MATCH(BW$1,OR_DOCENTI!$J:$J,0),2,TRUE,TRUE,"OR_DOCENTI"))</f>
        <v>0</v>
      </c>
      <c r="BY9" s="157">
        <f ca="1">INDIRECT(ADDRESS(MATCH(BW$1,OR_AULE!$I:$I,0),1,TRUE,TRUE,"OR_AULE"))</f>
        <v>0</v>
      </c>
      <c r="BZ9" s="156">
        <f ca="1">INDIRECT(ADDRESS(MATCH(BZ$1,OR_DOCENTI!$J:$J,0),1,TRUE,TRUE,"OR_DOCENTI"))</f>
        <v>0</v>
      </c>
      <c r="CA9" s="156">
        <f ca="1">INDIRECT(ADDRESS(MATCH(BZ$1,OR_DOCENTI!$J:$J,0),2,TRUE,TRUE,"OR_DOCENTI"))</f>
        <v>0</v>
      </c>
      <c r="CB9" s="157">
        <f ca="1">INDIRECT(ADDRESS(MATCH(BZ$1,OR_AULE!$I:$I,0),1,TRUE,TRUE,"OR_AULE"))</f>
        <v>0</v>
      </c>
      <c r="CC9" s="156">
        <f ca="1">INDIRECT(ADDRESS(MATCH(CC$1,OR_DOCENTI!$J:$J,0),1,TRUE,TRUE,"OR_DOCENTI"))</f>
        <v>0</v>
      </c>
      <c r="CD9" s="156">
        <f ca="1">INDIRECT(ADDRESS(MATCH(CC$1,OR_DOCENTI!$J:$J,0),2,TRUE,TRUE,"OR_DOCENTI"))</f>
        <v>0</v>
      </c>
      <c r="CE9" s="157">
        <f ca="1">INDIRECT(ADDRESS(MATCH(CC$1,OR_AULE!$I:$I,0),1,TRUE,TRUE,"OR_AULE"))</f>
        <v>0</v>
      </c>
      <c r="CF9" s="156">
        <f ca="1">INDIRECT(ADDRESS(MATCH(CF$1,OR_DOCENTI!$J:$J,0),1,TRUE,TRUE,"OR_DOCENTI"))</f>
        <v>0</v>
      </c>
      <c r="CG9" s="156">
        <f ca="1">INDIRECT(ADDRESS(MATCH(CF$1,OR_DOCENTI!$J:$J,0),2,TRUE,TRUE,"OR_DOCENTI"))</f>
        <v>0</v>
      </c>
      <c r="CH9" s="157">
        <f ca="1">INDIRECT(ADDRESS(MATCH(CF$1,OR_AULE!$I:$I,0),1,TRUE,TRUE,"OR_AULE"))</f>
        <v>0</v>
      </c>
      <c r="CI9" s="156">
        <f ca="1">INDIRECT(ADDRESS(MATCH(CI$1,OR_DOCENTI!$J:$J,0),1,TRUE,TRUE,"OR_DOCENTI"))</f>
        <v>0</v>
      </c>
      <c r="CJ9" s="156">
        <f ca="1">INDIRECT(ADDRESS(MATCH(CI$1,OR_DOCENTI!$J:$J,0),2,TRUE,TRUE,"OR_DOCENTI"))</f>
        <v>0</v>
      </c>
      <c r="CK9" s="157">
        <f ca="1">INDIRECT(ADDRESS(MATCH(CI$1,OR_AULE!$I:$I,0),1,TRUE,TRUE,"OR_AULE"))</f>
        <v>0</v>
      </c>
      <c r="CL9" s="156">
        <f ca="1">INDIRECT(ADDRESS(MATCH(CL$1,OR_DOCENTI!$J:$J,0),1,TRUE,TRUE,"OR_DOCENTI"))</f>
        <v>0</v>
      </c>
      <c r="CM9" s="156">
        <f ca="1">INDIRECT(ADDRESS(MATCH(CL$1,OR_DOCENTI!$J:$J,0),2,TRUE,TRUE,"OR_DOCENTI"))</f>
        <v>0</v>
      </c>
      <c r="CN9" s="157">
        <f ca="1">INDIRECT(ADDRESS(MATCH(CL$1,OR_AULE!$I:$I,0),1,TRUE,TRUE,"OR_AULE"))</f>
        <v>0</v>
      </c>
      <c r="CO9" s="156">
        <f ca="1">INDIRECT(ADDRESS(MATCH(CO$1,OR_DOCENTI!$J:$J,0),1,TRUE,TRUE,"OR_DOCENTI"))</f>
        <v>0</v>
      </c>
      <c r="CP9" s="156">
        <f ca="1">INDIRECT(ADDRESS(MATCH(CO$1,OR_DOCENTI!$J:$J,0),2,TRUE,TRUE,"OR_DOCENTI"))</f>
        <v>0</v>
      </c>
      <c r="CQ9" s="157">
        <f ca="1">INDIRECT(ADDRESS(MATCH(CO$1,OR_AULE!$I:$I,0),1,TRUE,TRUE,"OR_AULE"))</f>
        <v>0</v>
      </c>
      <c r="CR9" s="156">
        <f ca="1">INDIRECT(ADDRESS(MATCH(CR$1,OR_DOCENTI!$J:$J,0),1,TRUE,TRUE,"OR_DOCENTI"))</f>
        <v>0</v>
      </c>
      <c r="CS9" s="156">
        <f ca="1">INDIRECT(ADDRESS(MATCH(CR$1,OR_DOCENTI!$J:$J,0),2,TRUE,TRUE,"OR_DOCENTI"))</f>
        <v>0</v>
      </c>
      <c r="CT9" s="157">
        <f ca="1">INDIRECT(ADDRESS(MATCH(CR$1,OR_AULE!$I:$I,0),1,TRUE,TRUE,"OR_AULE"))</f>
        <v>0</v>
      </c>
      <c r="CU9" s="156">
        <f ca="1">INDIRECT(ADDRESS(MATCH(CU$1,OR_DOCENTI!$J:$J,0),1,TRUE,TRUE,"OR_DOCENTI"))</f>
        <v>0</v>
      </c>
      <c r="CV9" s="156">
        <f ca="1">INDIRECT(ADDRESS(MATCH(CU$1,OR_DOCENTI!$J:$J,0),2,TRUE,TRUE,"OR_DOCENTI"))</f>
        <v>0</v>
      </c>
      <c r="CW9" s="157">
        <f ca="1">INDIRECT(ADDRESS(MATCH(CU$1,OR_AULE!$I:$I,0),1,TRUE,TRUE,"OR_AULE"))</f>
        <v>0</v>
      </c>
      <c r="CX9" s="156">
        <f ca="1">INDIRECT(ADDRESS(MATCH(CX$1,OR_DOCENTI!$J:$J,0),1,TRUE,TRUE,"OR_DOCENTI"))</f>
        <v>0</v>
      </c>
      <c r="CY9" s="156">
        <f ca="1">INDIRECT(ADDRESS(MATCH(CX$1,OR_DOCENTI!$J:$J,0),2,TRUE,TRUE,"OR_DOCENTI"))</f>
        <v>0</v>
      </c>
      <c r="CZ9" s="157">
        <f ca="1">INDIRECT(ADDRESS(MATCH(CX$1,OR_AULE!$I:$I,0),1,TRUE,TRUE,"OR_AULE"))</f>
        <v>0</v>
      </c>
      <c r="DA9" s="156">
        <f ca="1">INDIRECT(ADDRESS(MATCH(DA$1,OR_DOCENTI!$J:$J,0),1,TRUE,TRUE,"OR_DOCENTI"))</f>
        <v>0</v>
      </c>
      <c r="DB9" s="156">
        <f ca="1">INDIRECT(ADDRESS(MATCH(DA$1,OR_DOCENTI!$J:$J,0),2,TRUE,TRUE,"OR_DOCENTI"))</f>
        <v>0</v>
      </c>
      <c r="DC9" s="157">
        <f ca="1">INDIRECT(ADDRESS(MATCH(DA$1,OR_AULE!$I:$I,0),1,TRUE,TRUE,"OR_AULE"))</f>
        <v>0</v>
      </c>
      <c r="DD9" s="16">
        <f ca="1">INDIRECT(ADDRESS(MATCH(DD$1,OR_DOCENTI!$J:$J,0),1,TRUE,TRUE,"OR_DOCENTI"))</f>
        <v>0</v>
      </c>
      <c r="DE9" s="16">
        <f ca="1">INDIRECT(ADDRESS(MATCH(DD$1,OR_DOCENTI!$J:$J,0),2,TRUE,TRUE,"OR_DOCENTI"))</f>
        <v>0</v>
      </c>
      <c r="DF9" s="17">
        <f ca="1">INDIRECT(ADDRESS(MATCH(DD$1,OR_AULE!$I:$I,0),1,TRUE,TRUE,"OR_AULE"))</f>
        <v>0</v>
      </c>
      <c r="DG9" s="16">
        <f ca="1">INDIRECT(ADDRESS(MATCH(DG$1,OR_DOCENTI!$J:$J,0),1,TRUE,TRUE,"OR_DOCENTI"))</f>
        <v>0</v>
      </c>
      <c r="DH9" s="16">
        <f ca="1">INDIRECT(ADDRESS(MATCH(DG$1,OR_DOCENTI!$J:$J,0),2,TRUE,TRUE,"OR_DOCENTI"))</f>
        <v>0</v>
      </c>
      <c r="DI9" s="17">
        <f ca="1">INDIRECT(ADDRESS(MATCH(DG$1,OR_AULE!$I:$I,0),1,TRUE,TRUE,"OR_AULE"))</f>
        <v>0</v>
      </c>
      <c r="DJ9" s="16">
        <f ca="1">INDIRECT(ADDRESS(MATCH(DJ$1,OR_DOCENTI!$J:$J,0),1,TRUE,TRUE,"OR_DOCENTI"))</f>
        <v>0</v>
      </c>
      <c r="DK9" s="16">
        <f ca="1">INDIRECT(ADDRESS(MATCH(DJ$1,OR_DOCENTI!$J:$J,0),2,TRUE,TRUE,"OR_DOCENTI"))</f>
        <v>0</v>
      </c>
      <c r="DL9" s="17">
        <f ca="1">INDIRECT(ADDRESS(MATCH(DJ$1,OR_AULE!$I:$I,0),1,TRUE,TRUE,"OR_AULE"))</f>
        <v>0</v>
      </c>
      <c r="DM9" s="16">
        <f ca="1">INDIRECT(ADDRESS(MATCH(DM$1,OR_DOCENTI!$J:$J,0),1,TRUE,TRUE,"OR_DOCENTI"))</f>
        <v>0</v>
      </c>
      <c r="DN9" s="16">
        <f ca="1">INDIRECT(ADDRESS(MATCH(DM$1,OR_DOCENTI!$J:$J,0),2,TRUE,TRUE,"OR_DOCENTI"))</f>
        <v>0</v>
      </c>
      <c r="DO9" s="17">
        <f ca="1">INDIRECT(ADDRESS(MATCH(DM$1,OR_AULE!$I:$I,0),1,TRUE,TRUE,"OR_AULE"))</f>
        <v>0</v>
      </c>
      <c r="DP9" s="16">
        <f ca="1">INDIRECT(ADDRESS(MATCH(DP$1,OR_DOCENTI!$J:$J,0),1,TRUE,TRUE,"OR_DOCENTI"))</f>
        <v>0</v>
      </c>
      <c r="DQ9" s="16">
        <f ca="1">INDIRECT(ADDRESS(MATCH(DP$1,OR_DOCENTI!$J:$J,0),2,TRUE,TRUE,"OR_DOCENTI"))</f>
        <v>0</v>
      </c>
      <c r="DR9" s="17">
        <f ca="1">INDIRECT(ADDRESS(MATCH(DP$1,OR_AULE!$I:$I,0),1,TRUE,TRUE,"OR_AULE"))</f>
        <v>0</v>
      </c>
      <c r="DS9" s="16">
        <f ca="1">INDIRECT(ADDRESS(MATCH(DS$1,OR_DOCENTI!$J:$J,0),1,TRUE,TRUE,"OR_DOCENTI"))</f>
        <v>0</v>
      </c>
      <c r="DT9" s="16">
        <f ca="1">INDIRECT(ADDRESS(MATCH(DS$1,OR_DOCENTI!$J:$J,0),2,TRUE,TRUE,"OR_DOCENTI"))</f>
        <v>0</v>
      </c>
      <c r="DU9" s="17">
        <f ca="1">INDIRECT(ADDRESS(MATCH(DS$1,OR_AULE!$I:$I,0),1,TRUE,TRUE,"OR_AULE"))</f>
        <v>0</v>
      </c>
      <c r="DV9" s="16">
        <f ca="1">INDIRECT(ADDRESS(MATCH(DV$1,OR_DOCENTI!$J:$J,0),1,TRUE,TRUE,"OR_DOCENTI"))</f>
        <v>0</v>
      </c>
      <c r="DW9" s="16">
        <f ca="1">INDIRECT(ADDRESS(MATCH(DV$1,OR_DOCENTI!$J:$J,0),2,TRUE,TRUE,"OR_DOCENTI"))</f>
        <v>0</v>
      </c>
      <c r="DX9" s="17">
        <f ca="1">INDIRECT(ADDRESS(MATCH(DV$1,OR_AULE!$I:$I,0),1,TRUE,TRUE,"OR_AULE"))</f>
        <v>0</v>
      </c>
      <c r="DY9" s="16">
        <f ca="1">INDIRECT(ADDRESS(MATCH(DY$1,OR_DOCENTI!$J:$J,0),1,TRUE,TRUE,"OR_DOCENTI"))</f>
        <v>0</v>
      </c>
      <c r="DZ9" s="16">
        <f ca="1">INDIRECT(ADDRESS(MATCH(DY$1,OR_DOCENTI!$J:$J,0),2,TRUE,TRUE,"OR_DOCENTI"))</f>
        <v>0</v>
      </c>
      <c r="EA9" s="17">
        <f ca="1">INDIRECT(ADDRESS(MATCH(DY$1,OR_AULE!$I:$I,0),1,TRUE,TRUE,"OR_AULE"))</f>
        <v>0</v>
      </c>
      <c r="EB9" s="16">
        <f ca="1">INDIRECT(ADDRESS(MATCH(EB$1,OR_DOCENTI!$J:$J,0),1,TRUE,TRUE,"OR_DOCENTI"))</f>
        <v>0</v>
      </c>
      <c r="EC9" s="16">
        <f ca="1">INDIRECT(ADDRESS(MATCH(EB$1,OR_DOCENTI!$J:$J,0),2,TRUE,TRUE,"OR_DOCENTI"))</f>
        <v>0</v>
      </c>
      <c r="ED9" s="17">
        <f ca="1">INDIRECT(ADDRESS(MATCH(EB$1,OR_AULE!$I:$I,0),1,TRUE,TRUE,"OR_AULE"))</f>
        <v>0</v>
      </c>
      <c r="EE9" s="16">
        <f ca="1">INDIRECT(ADDRESS(MATCH(EE$1,OR_DOCENTI!$J:$J,0),1,TRUE,TRUE,"OR_DOCENTI"))</f>
        <v>0</v>
      </c>
      <c r="EF9" s="16">
        <f ca="1">INDIRECT(ADDRESS(MATCH(EE$1,OR_DOCENTI!$J:$J,0),2,TRUE,TRUE,"OR_DOCENTI"))</f>
        <v>0</v>
      </c>
      <c r="EG9" s="17">
        <f ca="1">INDIRECT(ADDRESS(MATCH(EE$1,OR_AULE!$I:$I,0),1,TRUE,TRUE,"OR_AULE"))</f>
        <v>0</v>
      </c>
      <c r="EH9" s="16">
        <f ca="1">INDIRECT(ADDRESS(MATCH(EH$1,OR_DOCENTI!$J:$J,0),1,TRUE,TRUE,"OR_DOCENTI"))</f>
        <v>0</v>
      </c>
      <c r="EI9" s="16">
        <f ca="1">INDIRECT(ADDRESS(MATCH(EH$1,OR_DOCENTI!$J:$J,0),2,TRUE,TRUE,"OR_DOCENTI"))</f>
        <v>0</v>
      </c>
      <c r="EJ9" s="17">
        <f ca="1">INDIRECT(ADDRESS(MATCH(EH$1,OR_AULE!$I:$I,0),1,TRUE,TRUE,"OR_AULE"))</f>
        <v>0</v>
      </c>
      <c r="EK9" s="16">
        <f ca="1">INDIRECT(ADDRESS(MATCH(EK$1,OR_DOCENTI!$J:$J,0),1,TRUE,TRUE,"OR_DOCENTI"))</f>
        <v>0</v>
      </c>
      <c r="EL9" s="16">
        <f ca="1">INDIRECT(ADDRESS(MATCH(EK$1,OR_DOCENTI!$J:$J,0),2,TRUE,TRUE,"OR_DOCENTI"))</f>
        <v>0</v>
      </c>
      <c r="EM9" s="17">
        <f ca="1">INDIRECT(ADDRESS(MATCH(EK$1,OR_AULE!$I:$I,0),1,TRUE,TRUE,"OR_AULE"))</f>
        <v>0</v>
      </c>
      <c r="EN9" s="16">
        <f ca="1">INDIRECT(ADDRESS(MATCH(EN$1,OR_DOCENTI!$J:$J,0),1,TRUE,TRUE,"OR_DOCENTI"))</f>
        <v>0</v>
      </c>
      <c r="EO9" s="16">
        <f ca="1">INDIRECT(ADDRESS(MATCH(EN$1,OR_DOCENTI!$J:$J,0),2,TRUE,TRUE,"OR_DOCENTI"))</f>
        <v>0</v>
      </c>
      <c r="EP9" s="17">
        <f ca="1">INDIRECT(ADDRESS(MATCH(EN$1,OR_AULE!$I:$I,0),1,TRUE,TRUE,"OR_AULE"))</f>
        <v>0</v>
      </c>
    </row>
    <row r="10" spans="1:146" s="18" customFormat="1" ht="30" customHeight="1" thickTop="1">
      <c r="A10" s="47" t="s">
        <v>60</v>
      </c>
      <c r="B10" s="50">
        <v>1</v>
      </c>
      <c r="C10" s="162">
        <f ca="1">INDIRECT(ADDRESS(MATCH(C$1,OR_DOCENTI!$K:$K,0),1,TRUE,TRUE,"OR_DOCENTI"))</f>
        <v>0</v>
      </c>
      <c r="D10" s="162">
        <f ca="1">INDIRECT(ADDRESS(MATCH(C$1,OR_DOCENTI!$K:$K,0),2,TRUE,TRUE,"OR_DOCENTI"))</f>
        <v>0</v>
      </c>
      <c r="E10" s="163">
        <f ca="1">INDIRECT(ADDRESS(MATCH(C$1,OR_AULE!$J:$J,0),1,TRUE,TRUE,"OR_AULE"))</f>
        <v>0</v>
      </c>
      <c r="F10" s="162">
        <f ca="1">INDIRECT(ADDRESS(MATCH(F$1,OR_DOCENTI!$K:$K,0),1,TRUE,TRUE,"OR_DOCENTI"))</f>
        <v>0</v>
      </c>
      <c r="G10" s="162">
        <f ca="1">INDIRECT(ADDRESS(MATCH(F$1,OR_DOCENTI!$K:$K,0),2,TRUE,TRUE,"OR_DOCENTI"))</f>
        <v>0</v>
      </c>
      <c r="H10" s="163">
        <f ca="1">INDIRECT(ADDRESS(MATCH(F$1,OR_AULE!$J:$J,0),1,TRUE,TRUE,"OR_AULE"))</f>
        <v>0</v>
      </c>
      <c r="I10" s="162">
        <f ca="1">INDIRECT(ADDRESS(MATCH(I$1,OR_DOCENTI!$K:$K,0),1,TRUE,TRUE,"OR_DOCENTI"))</f>
        <v>0</v>
      </c>
      <c r="J10" s="162">
        <f ca="1">INDIRECT(ADDRESS(MATCH(I$1,OR_DOCENTI!$K:$K,0),2,TRUE,TRUE,"OR_DOCENTI"))</f>
        <v>0</v>
      </c>
      <c r="K10" s="163">
        <f ca="1">INDIRECT(ADDRESS(MATCH(I$1,OR_AULE!$J:$J,0),1,TRUE,TRUE,"OR_AULE"))</f>
        <v>0</v>
      </c>
      <c r="L10" s="162">
        <f ca="1">INDIRECT(ADDRESS(MATCH(L$1,OR_DOCENTI!$K:$K,0),1,TRUE,TRUE,"OR_DOCENTI"))</f>
        <v>0</v>
      </c>
      <c r="M10" s="162">
        <f ca="1">INDIRECT(ADDRESS(MATCH(L$1,OR_DOCENTI!$K:$K,0),2,TRUE,TRUE,"OR_DOCENTI"))</f>
        <v>0</v>
      </c>
      <c r="N10" s="163">
        <f ca="1">INDIRECT(ADDRESS(MATCH(L$1,OR_AULE!$J:$J,0),1,TRUE,TRUE,"OR_AULE"))</f>
        <v>0</v>
      </c>
      <c r="O10" s="162">
        <f ca="1">INDIRECT(ADDRESS(MATCH(O$1,OR_DOCENTI!$K:$K,0),1,TRUE,TRUE,"OR_DOCENTI"))</f>
        <v>0</v>
      </c>
      <c r="P10" s="162">
        <f ca="1">INDIRECT(ADDRESS(MATCH(O$1,OR_DOCENTI!$K:$K,0),2,TRUE,TRUE,"OR_DOCENTI"))</f>
        <v>0</v>
      </c>
      <c r="Q10" s="163">
        <f ca="1">INDIRECT(ADDRESS(MATCH(O$1,OR_AULE!$J:$J,0),1,TRUE,TRUE,"OR_AULE"))</f>
        <v>0</v>
      </c>
      <c r="R10" s="162" t="str">
        <f ca="1">INDIRECT(ADDRESS(MATCH(R$1,OR_DOCENTI!$K:$K,0),1,TRUE,TRUE,"OR_DOCENTI"))</f>
        <v>SOSTEGNO</v>
      </c>
      <c r="S10" s="162" t="str">
        <f ca="1">INDIRECT(ADDRESS(MATCH(R$1,OR_DOCENTI!$K:$K,0),2,TRUE,TRUE,"OR_DOCENTI"))</f>
        <v>LANDI 1F</v>
      </c>
      <c r="T10" s="163">
        <f ca="1">INDIRECT(ADDRESS(MATCH(R$1,OR_AULE!$J:$J,0),1,TRUE,TRUE,"OR_AULE"))</f>
        <v>0</v>
      </c>
      <c r="U10" s="162" t="str">
        <f ca="1">INDIRECT(ADDRESS(MATCH(U$1,OR_DOCENTI!$K:$K,0),1,TRUE,TRUE,"OR_DOCENTI"))</f>
        <v>SOSTEGNO</v>
      </c>
      <c r="V10" s="162" t="str">
        <f ca="1">INDIRECT(ADDRESS(MATCH(U$1,OR_DOCENTI!$K:$K,0),2,TRUE,TRUE,"OR_DOCENTI"))</f>
        <v>RESCIGNO 1G</v>
      </c>
      <c r="W10" s="163">
        <f ca="1">INDIRECT(ADDRESS(MATCH(U$1,OR_AULE!$J:$J,0),1,TRUE,TRUE,"OR_AULE"))</f>
        <v>0</v>
      </c>
      <c r="X10" s="162">
        <f ca="1">INDIRECT(ADDRESS(MATCH(X$1,OR_DOCENTI!$K:$K,0),1,TRUE,TRUE,"OR_DOCENTI"))</f>
        <v>0</v>
      </c>
      <c r="Y10" s="162">
        <f ca="1">INDIRECT(ADDRESS(MATCH(X$1,OR_DOCENTI!$K:$K,0),2,TRUE,TRUE,"OR_DOCENTI"))</f>
        <v>0</v>
      </c>
      <c r="Z10" s="163">
        <f ca="1">INDIRECT(ADDRESS(MATCH(X$1,OR_AULE!$J:$J,0),1,TRUE,TRUE,"OR_AULE"))</f>
        <v>0</v>
      </c>
      <c r="AA10" s="162">
        <f ca="1">INDIRECT(ADDRESS(MATCH(AA$1,OR_DOCENTI!$K:$K,0),1,TRUE,TRUE,"OR_DOCENTI"))</f>
        <v>0</v>
      </c>
      <c r="AB10" s="162">
        <f ca="1">INDIRECT(ADDRESS(MATCH(AA$1,OR_DOCENTI!$K:$K,0),2,TRUE,TRUE,"OR_DOCENTI"))</f>
        <v>0</v>
      </c>
      <c r="AC10" s="163">
        <f ca="1">INDIRECT(ADDRESS(MATCH(AA$1,OR_AULE!$J:$J,0),1,TRUE,TRUE,"OR_AULE"))</f>
        <v>0</v>
      </c>
      <c r="AD10" s="162">
        <f ca="1">INDIRECT(ADDRESS(MATCH(AD$1,OR_DOCENTI!$K:$K,0),1,TRUE,TRUE,"OR_DOCENTI"))</f>
        <v>0</v>
      </c>
      <c r="AE10" s="162">
        <f ca="1">INDIRECT(ADDRESS(MATCH(AD$1,OR_DOCENTI!$K:$K,0),2,TRUE,TRUE,"OR_DOCENTI"))</f>
        <v>0</v>
      </c>
      <c r="AF10" s="163">
        <f ca="1">INDIRECT(ADDRESS(MATCH(AD$1,OR_AULE!$J:$J,0),1,TRUE,TRUE,"OR_AULE"))</f>
        <v>0</v>
      </c>
      <c r="AG10" s="162">
        <f ca="1">INDIRECT(ADDRESS(MATCH(AG$1,OR_DOCENTI!$K:$K,0),1,TRUE,TRUE,"OR_DOCENTI"))</f>
        <v>0</v>
      </c>
      <c r="AH10" s="162">
        <f ca="1">INDIRECT(ADDRESS(MATCH(AG$1,OR_DOCENTI!$K:$K,0),2,TRUE,TRUE,"OR_DOCENTI"))</f>
        <v>0</v>
      </c>
      <c r="AI10" s="163">
        <f ca="1">INDIRECT(ADDRESS(MATCH(AG$1,OR_AULE!$J:$J,0),1,TRUE,TRUE,"OR_AULE"))</f>
        <v>0</v>
      </c>
      <c r="AJ10" s="162" t="str">
        <f ca="1">INDIRECT(ADDRESS(MATCH(AJ$1,OR_DOCENTI!$K:$K,0),1,TRUE,TRUE,"OR_DOCENTI"))</f>
        <v>SOSTEGNO</v>
      </c>
      <c r="AK10" s="162" t="str">
        <f ca="1">INDIRECT(ADDRESS(MATCH(AJ$1,OR_DOCENTI!$K:$K,0),2,TRUE,TRUE,"OR_DOCENTI"))</f>
        <v>VITALE 2A</v>
      </c>
      <c r="AL10" s="163">
        <f ca="1">INDIRECT(ADDRESS(MATCH(AJ$1,OR_AULE!$J:$J,0),1,TRUE,TRUE,"OR_AULE"))</f>
        <v>0</v>
      </c>
      <c r="AM10" s="162">
        <f ca="1">INDIRECT(ADDRESS(MATCH(AM$1,OR_DOCENTI!$K:$K,0),1,TRUE,TRUE,"OR_DOCENTI"))</f>
        <v>0</v>
      </c>
      <c r="AN10" s="162">
        <f ca="1">INDIRECT(ADDRESS(MATCH(AM$1,OR_DOCENTI!$K:$K,0),2,TRUE,TRUE,"OR_DOCENTI"))</f>
        <v>0</v>
      </c>
      <c r="AO10" s="163">
        <f ca="1">INDIRECT(ADDRESS(MATCH(AM$1,OR_AULE!$J:$J,0),1,TRUE,TRUE,"OR_AULE"))</f>
        <v>0</v>
      </c>
      <c r="AP10" s="162" t="str">
        <f ca="1">INDIRECT(ADDRESS(MATCH(AP$1,OR_DOCENTI!$K:$K,0),1,TRUE,TRUE,"OR_DOCENTI"))</f>
        <v>SOSTEGNO</v>
      </c>
      <c r="AQ10" s="162" t="str">
        <f ca="1">INDIRECT(ADDRESS(MATCH(AP$1,OR_DOCENTI!$K:$K,0),2,TRUE,TRUE,"OR_DOCENTI"))</f>
        <v>RUSSO EL. 2C</v>
      </c>
      <c r="AR10" s="163">
        <f ca="1">INDIRECT(ADDRESS(MATCH(AP$1,OR_AULE!$J:$J,0),1,TRUE,TRUE,"OR_AULE"))</f>
        <v>0</v>
      </c>
      <c r="AS10" s="162">
        <f ca="1">INDIRECT(ADDRESS(MATCH(AS$1,OR_DOCENTI!$K:$K,0),1,TRUE,TRUE,"OR_DOCENTI"))</f>
        <v>0</v>
      </c>
      <c r="AT10" s="152">
        <f ca="1">INDIRECT(ADDRESS(MATCH(AS$1,OR_DOCENTI!$K:$K,0),2,TRUE,TRUE,"OR_DOCENTI"))</f>
        <v>0</v>
      </c>
      <c r="AU10" s="155">
        <f ca="1">INDIRECT(ADDRESS(MATCH(AS$1,OR_AULE!$J:$J,0),1,TRUE,TRUE,"OR_AULE"))</f>
        <v>0</v>
      </c>
      <c r="AV10" s="152">
        <f ca="1">INDIRECT(ADDRESS(MATCH(AV$1,OR_DOCENTI!$K:$K,0),1,TRUE,TRUE,"OR_DOCENTI"))</f>
        <v>0</v>
      </c>
      <c r="AW10" s="152">
        <f ca="1">INDIRECT(ADDRESS(MATCH(AV$1,OR_DOCENTI!$K:$K,0),2,TRUE,TRUE,"OR_DOCENTI"))</f>
        <v>0</v>
      </c>
      <c r="AX10" s="155">
        <f ca="1">INDIRECT(ADDRESS(MATCH(AV$1,OR_AULE!$J:$J,0),1,TRUE,TRUE,"OR_AULE"))</f>
        <v>0</v>
      </c>
      <c r="AY10" s="152" t="str">
        <f ca="1">INDIRECT(ADDRESS(MATCH(AY$1,OR_DOCENTI!$K:$K,0),1,TRUE,TRUE,"OR_DOCENTI"))</f>
        <v>SOSTEGNO</v>
      </c>
      <c r="AZ10" s="152" t="str">
        <f ca="1">INDIRECT(ADDRESS(MATCH(AY$1,OR_DOCENTI!$K:$K,0),2,TRUE,TRUE,"OR_DOCENTI"))</f>
        <v>LOFFREDO  2F</v>
      </c>
      <c r="BA10" s="155">
        <f ca="1">INDIRECT(ADDRESS(MATCH(AY$1,OR_AULE!$J:$J,0),1,TRUE,TRUE,"OR_AULE"))</f>
        <v>0</v>
      </c>
      <c r="BB10" s="152" t="str">
        <f ca="1">INDIRECT(ADDRESS(MATCH(BB$1,OR_DOCENTI!$K:$K,0),1,TRUE,TRUE,"OR_DOCENTI"))</f>
        <v>SOSTEGNO</v>
      </c>
      <c r="BC10" s="152" t="str">
        <f ca="1">INDIRECT(ADDRESS(MATCH(BB$1,OR_DOCENTI!$K:$K,0),2,TRUE,TRUE,"OR_DOCENTI"))</f>
        <v>ANDRETTA 1B+ 2G</v>
      </c>
      <c r="BD10" s="155">
        <f ca="1">INDIRECT(ADDRESS(MATCH(BB$1,OR_AULE!$J:$J,0),1,TRUE,TRUE,"OR_AULE"))</f>
        <v>0</v>
      </c>
      <c r="BE10" s="152">
        <f ca="1">INDIRECT(ADDRESS(MATCH(BE$1,OR_DOCENTI!$K:$K,0),1,TRUE,TRUE,"OR_DOCENTI"))</f>
        <v>0</v>
      </c>
      <c r="BF10" s="152">
        <f ca="1">INDIRECT(ADDRESS(MATCH(BE$1,OR_DOCENTI!$K:$K,0),2,TRUE,TRUE,"OR_DOCENTI"))</f>
        <v>0</v>
      </c>
      <c r="BG10" s="155">
        <f ca="1">INDIRECT(ADDRESS(MATCH(BE$1,OR_AULE!$J:$J,0),1,TRUE,TRUE,"OR_AULE"))</f>
        <v>0</v>
      </c>
      <c r="BH10" s="152">
        <f ca="1">INDIRECT(ADDRESS(MATCH(BH$1,OR_DOCENTI!$K:$K,0),1,TRUE,TRUE,"OR_DOCENTI"))</f>
        <v>0</v>
      </c>
      <c r="BI10" s="152">
        <f ca="1">INDIRECT(ADDRESS(MATCH(BH$1,OR_DOCENTI!$K:$K,0),2,TRUE,TRUE,"OR_DOCENTI"))</f>
        <v>0</v>
      </c>
      <c r="BJ10" s="155">
        <f ca="1">INDIRECT(ADDRESS(MATCH(BH$1,OR_AULE!$J:$J,0),1,TRUE,TRUE,"OR_AULE"))</f>
        <v>0</v>
      </c>
      <c r="BK10" s="152">
        <f ca="1">INDIRECT(ADDRESS(MATCH(BK$1,OR_DOCENTI!$K:$K,0),1,TRUE,TRUE,"OR_DOCENTI"))</f>
        <v>0</v>
      </c>
      <c r="BL10" s="152">
        <f ca="1">INDIRECT(ADDRESS(MATCH(BK$1,OR_DOCENTI!$K:$K,0),2,TRUE,TRUE,"OR_DOCENTI"))</f>
        <v>0</v>
      </c>
      <c r="BM10" s="155">
        <f ca="1">INDIRECT(ADDRESS(MATCH(BK$1,OR_AULE!$J:$J,0),1,TRUE,TRUE,"OR_AULE"))</f>
        <v>0</v>
      </c>
      <c r="BN10" s="152">
        <f ca="1">INDIRECT(ADDRESS(MATCH(BN$1,OR_DOCENTI!$K:$K,0),1,TRUE,TRUE,"OR_DOCENTI"))</f>
        <v>0</v>
      </c>
      <c r="BO10" s="152">
        <f ca="1">INDIRECT(ADDRESS(MATCH(BN$1,OR_DOCENTI!$K:$K,0),2,TRUE,TRUE,"OR_DOCENTI"))</f>
        <v>0</v>
      </c>
      <c r="BP10" s="155">
        <f ca="1">INDIRECT(ADDRESS(MATCH(BN$1,OR_AULE!$J:$J,0),1,TRUE,TRUE,"OR_AULE"))</f>
        <v>0</v>
      </c>
      <c r="BQ10" s="152">
        <f ca="1">INDIRECT(ADDRESS(MATCH(BQ$1,OR_DOCENTI!$K:$K,0),1,TRUE,TRUE,"OR_DOCENTI"))</f>
        <v>0</v>
      </c>
      <c r="BR10" s="152">
        <f ca="1">INDIRECT(ADDRESS(MATCH(BQ$1,OR_DOCENTI!$K:$K,0),2,TRUE,TRUE,"OR_DOCENTI"))</f>
        <v>0</v>
      </c>
      <c r="BS10" s="155">
        <f ca="1">INDIRECT(ADDRESS(MATCH(BQ$1,OR_AULE!$J:$J,0),1,TRUE,TRUE,"OR_AULE"))</f>
        <v>0</v>
      </c>
      <c r="BT10" s="152">
        <f ca="1">INDIRECT(ADDRESS(MATCH(BT$1,OR_DOCENTI!$K:$K,0),1,TRUE,TRUE,"OR_DOCENTI"))</f>
        <v>0</v>
      </c>
      <c r="BU10" s="152">
        <f ca="1">INDIRECT(ADDRESS(MATCH(BT$1,OR_DOCENTI!$K:$K,0),2,TRUE,TRUE,"OR_DOCENTI"))</f>
        <v>0</v>
      </c>
      <c r="BV10" s="155">
        <f ca="1">INDIRECT(ADDRESS(MATCH(BT$1,OR_AULE!$J:$J,0),1,TRUE,TRUE,"OR_AULE"))</f>
        <v>0</v>
      </c>
      <c r="BW10" s="152">
        <f ca="1">INDIRECT(ADDRESS(MATCH(BW$1,OR_DOCENTI!$K:$K,0),1,TRUE,TRUE,"OR_DOCENTI"))</f>
        <v>0</v>
      </c>
      <c r="BX10" s="152">
        <f ca="1">INDIRECT(ADDRESS(MATCH(BW$1,OR_DOCENTI!$K:$K,0),2,TRUE,TRUE,"OR_DOCENTI"))</f>
        <v>0</v>
      </c>
      <c r="BY10" s="155">
        <f ca="1">INDIRECT(ADDRESS(MATCH(BW$1,OR_AULE!$J:$J,0),1,TRUE,TRUE,"OR_AULE"))</f>
        <v>0</v>
      </c>
      <c r="BZ10" s="152">
        <f ca="1">INDIRECT(ADDRESS(MATCH(BZ$1,OR_DOCENTI!$K:$K,0),1,TRUE,TRUE,"OR_DOCENTI"))</f>
        <v>0</v>
      </c>
      <c r="CA10" s="152">
        <f ca="1">INDIRECT(ADDRESS(MATCH(BZ$1,OR_DOCENTI!$K:$K,0),2,TRUE,TRUE,"OR_DOCENTI"))</f>
        <v>0</v>
      </c>
      <c r="CB10" s="155">
        <f ca="1">INDIRECT(ADDRESS(MATCH(BZ$1,OR_AULE!$J:$J,0),1,TRUE,TRUE,"OR_AULE"))</f>
        <v>0</v>
      </c>
      <c r="CC10" s="152" t="str">
        <f ca="1">INDIRECT(ADDRESS(MATCH(CC$1,OR_DOCENTI!$K:$K,0),1,TRUE,TRUE,"OR_DOCENTI"))</f>
        <v>SOSTEGNO</v>
      </c>
      <c r="CD10" s="152" t="str">
        <f ca="1">INDIRECT(ADDRESS(MATCH(CC$1,OR_DOCENTI!$K:$K,0),2,TRUE,TRUE,"OR_DOCENTI"))</f>
        <v>DE PRISCO 3E+2G</v>
      </c>
      <c r="CE10" s="155">
        <f ca="1">INDIRECT(ADDRESS(MATCH(CC$1,OR_AULE!$J:$J,0),1,TRUE,TRUE,"OR_AULE"))</f>
        <v>0</v>
      </c>
      <c r="CF10" s="152" t="str">
        <f ca="1">INDIRECT(ADDRESS(MATCH(CF$1,OR_DOCENTI!$K:$K,0),1,TRUE,TRUE,"OR_DOCENTI"))</f>
        <v>SOSTEGNO</v>
      </c>
      <c r="CG10" s="152" t="str">
        <f ca="1">INDIRECT(ADDRESS(MATCH(CF$1,OR_DOCENTI!$K:$K,0),2,TRUE,TRUE,"OR_DOCENTI"))</f>
        <v>VILLANI R.3F</v>
      </c>
      <c r="CH10" s="155">
        <f ca="1">INDIRECT(ADDRESS(MATCH(CF$1,OR_AULE!$J:$J,0),1,TRUE,TRUE,"OR_AULE"))</f>
        <v>0</v>
      </c>
      <c r="CI10" s="152">
        <f ca="1">INDIRECT(ADDRESS(MATCH(CI$1,OR_DOCENTI!$K:$K,0),1,TRUE,TRUE,"OR_DOCENTI"))</f>
        <v>0</v>
      </c>
      <c r="CJ10" s="152">
        <f ca="1">INDIRECT(ADDRESS(MATCH(CI$1,OR_DOCENTI!$K:$K,0),2,TRUE,TRUE,"OR_DOCENTI"))</f>
        <v>0</v>
      </c>
      <c r="CK10" s="155">
        <f ca="1">INDIRECT(ADDRESS(MATCH(CI$1,OR_AULE!$J:$J,0),1,TRUE,TRUE,"OR_AULE"))</f>
        <v>0</v>
      </c>
      <c r="CL10" s="152">
        <f ca="1">INDIRECT(ADDRESS(MATCH(CL$1,OR_DOCENTI!$K:$K,0),1,TRUE,TRUE,"OR_DOCENTI"))</f>
        <v>0</v>
      </c>
      <c r="CM10" s="152">
        <f ca="1">INDIRECT(ADDRESS(MATCH(CL$1,OR_DOCENTI!$K:$K,0),2,TRUE,TRUE,"OR_DOCENTI"))</f>
        <v>0</v>
      </c>
      <c r="CN10" s="155">
        <f ca="1">INDIRECT(ADDRESS(MATCH(CL$1,OR_AULE!$J:$J,0),1,TRUE,TRUE,"OR_AULE"))</f>
        <v>0</v>
      </c>
      <c r="CO10" s="152">
        <f ca="1">INDIRECT(ADDRESS(MATCH(CO$1,OR_DOCENTI!$K:$K,0),1,TRUE,TRUE,"OR_DOCENTI"))</f>
        <v>0</v>
      </c>
      <c r="CP10" s="152">
        <f ca="1">INDIRECT(ADDRESS(MATCH(CO$1,OR_DOCENTI!$K:$K,0),2,TRUE,TRUE,"OR_DOCENTI"))</f>
        <v>0</v>
      </c>
      <c r="CQ10" s="155">
        <f ca="1">INDIRECT(ADDRESS(MATCH(CO$1,OR_AULE!$J:$J,0),1,TRUE,TRUE,"OR_AULE"))</f>
        <v>0</v>
      </c>
      <c r="CR10" s="152">
        <f ca="1">INDIRECT(ADDRESS(MATCH(CR$1,OR_DOCENTI!$K:$K,0),1,TRUE,TRUE,"OR_DOCENTI"))</f>
        <v>0</v>
      </c>
      <c r="CS10" s="152">
        <f ca="1">INDIRECT(ADDRESS(MATCH(CR$1,OR_DOCENTI!$K:$K,0),2,TRUE,TRUE,"OR_DOCENTI"))</f>
        <v>0</v>
      </c>
      <c r="CT10" s="155">
        <f ca="1">INDIRECT(ADDRESS(MATCH(CR$1,OR_AULE!$J:$J,0),1,TRUE,TRUE,"OR_AULE"))</f>
        <v>0</v>
      </c>
      <c r="CU10" s="152">
        <f ca="1">INDIRECT(ADDRESS(MATCH(CU$1,OR_DOCENTI!$K:$K,0),1,TRUE,TRUE,"OR_DOCENTI"))</f>
        <v>0</v>
      </c>
      <c r="CV10" s="152">
        <f ca="1">INDIRECT(ADDRESS(MATCH(CU$1,OR_DOCENTI!$K:$K,0),2,TRUE,TRUE,"OR_DOCENTI"))</f>
        <v>0</v>
      </c>
      <c r="CW10" s="155">
        <f ca="1">INDIRECT(ADDRESS(MATCH(CU$1,OR_AULE!$J:$J,0),1,TRUE,TRUE,"OR_AULE"))</f>
        <v>0</v>
      </c>
      <c r="CX10" s="152">
        <f ca="1">INDIRECT(ADDRESS(MATCH(CX$1,OR_DOCENTI!$K:$K,0),1,TRUE,TRUE,"OR_DOCENTI"))</f>
        <v>0</v>
      </c>
      <c r="CY10" s="152">
        <f ca="1">INDIRECT(ADDRESS(MATCH(CX$1,OR_DOCENTI!$K:$K,0),2,TRUE,TRUE,"OR_DOCENTI"))</f>
        <v>0</v>
      </c>
      <c r="CZ10" s="155">
        <f ca="1">INDIRECT(ADDRESS(MATCH(CX$1,OR_AULE!$J:$J,0),1,TRUE,TRUE,"OR_AULE"))</f>
        <v>0</v>
      </c>
      <c r="DA10" s="152">
        <f ca="1">INDIRECT(ADDRESS(MATCH(DA$1,OR_DOCENTI!$K:$K,0),1,TRUE,TRUE,"OR_DOCENTI"))</f>
        <v>0</v>
      </c>
      <c r="DB10" s="152">
        <f ca="1">INDIRECT(ADDRESS(MATCH(DA$1,OR_DOCENTI!$K:$K,0),2,TRUE,TRUE,"OR_DOCENTI"))</f>
        <v>0</v>
      </c>
      <c r="DC10" s="155">
        <f ca="1">INDIRECT(ADDRESS(MATCH(DA$1,OR_AULE!$J:$J,0),1,TRUE,TRUE,"OR_AULE"))</f>
        <v>0</v>
      </c>
      <c r="DD10" s="18">
        <f ca="1">INDIRECT(ADDRESS(MATCH(DD$1,OR_DOCENTI!$K:$K,0),1,TRUE,TRUE,"OR_DOCENTI"))</f>
        <v>0</v>
      </c>
      <c r="DE10" s="18">
        <f ca="1">INDIRECT(ADDRESS(MATCH(DD$1,OR_DOCENTI!$K:$K,0),2,TRUE,TRUE,"OR_DOCENTI"))</f>
        <v>0</v>
      </c>
      <c r="DF10" s="19">
        <f ca="1">INDIRECT(ADDRESS(MATCH(DD$1,OR_AULE!$J:$J,0),1,TRUE,TRUE,"OR_AULE"))</f>
        <v>0</v>
      </c>
      <c r="DG10" s="18">
        <f ca="1">INDIRECT(ADDRESS(MATCH(DG$1,OR_DOCENTI!$K:$K,0),1,TRUE,TRUE,"OR_DOCENTI"))</f>
        <v>0</v>
      </c>
      <c r="DH10" s="18">
        <f ca="1">INDIRECT(ADDRESS(MATCH(DG$1,OR_DOCENTI!$K:$K,0),2,TRUE,TRUE,"OR_DOCENTI"))</f>
        <v>0</v>
      </c>
      <c r="DI10" s="19">
        <f ca="1">INDIRECT(ADDRESS(MATCH(DG$1,OR_AULE!$J:$J,0),1,TRUE,TRUE,"OR_AULE"))</f>
        <v>0</v>
      </c>
      <c r="DJ10" s="18">
        <f ca="1">INDIRECT(ADDRESS(MATCH(DJ$1,OR_DOCENTI!$K:$K,0),1,TRUE,TRUE,"OR_DOCENTI"))</f>
        <v>0</v>
      </c>
      <c r="DK10" s="18">
        <f ca="1">INDIRECT(ADDRESS(MATCH(DJ$1,OR_DOCENTI!$K:$K,0),2,TRUE,TRUE,"OR_DOCENTI"))</f>
        <v>0</v>
      </c>
      <c r="DL10" s="19">
        <f ca="1">INDIRECT(ADDRESS(MATCH(DJ$1,OR_AULE!$J:$J,0),1,TRUE,TRUE,"OR_AULE"))</f>
        <v>0</v>
      </c>
      <c r="DM10" s="18">
        <f ca="1">INDIRECT(ADDRESS(MATCH(DM$1,OR_DOCENTI!$K:$K,0),1,TRUE,TRUE,"OR_DOCENTI"))</f>
        <v>0</v>
      </c>
      <c r="DN10" s="18">
        <f ca="1">INDIRECT(ADDRESS(MATCH(DM$1,OR_DOCENTI!$K:$K,0),2,TRUE,TRUE,"OR_DOCENTI"))</f>
        <v>0</v>
      </c>
      <c r="DO10" s="19">
        <f ca="1">INDIRECT(ADDRESS(MATCH(DM$1,OR_AULE!$J:$J,0),1,TRUE,TRUE,"OR_AULE"))</f>
        <v>0</v>
      </c>
      <c r="DP10" s="18">
        <f ca="1">INDIRECT(ADDRESS(MATCH(DP$1,OR_DOCENTI!$K:$K,0),1,TRUE,TRUE,"OR_DOCENTI"))</f>
        <v>0</v>
      </c>
      <c r="DQ10" s="18">
        <f ca="1">INDIRECT(ADDRESS(MATCH(DP$1,OR_DOCENTI!$K:$K,0),2,TRUE,TRUE,"OR_DOCENTI"))</f>
        <v>0</v>
      </c>
      <c r="DR10" s="19">
        <f ca="1">INDIRECT(ADDRESS(MATCH(DP$1,OR_AULE!$J:$J,0),1,TRUE,TRUE,"OR_AULE"))</f>
        <v>0</v>
      </c>
      <c r="DS10" s="18">
        <f ca="1">INDIRECT(ADDRESS(MATCH(DS$1,OR_DOCENTI!$K:$K,0),1,TRUE,TRUE,"OR_DOCENTI"))</f>
        <v>0</v>
      </c>
      <c r="DT10" s="18">
        <f ca="1">INDIRECT(ADDRESS(MATCH(DS$1,OR_DOCENTI!$K:$K,0),2,TRUE,TRUE,"OR_DOCENTI"))</f>
        <v>0</v>
      </c>
      <c r="DU10" s="19">
        <f ca="1">INDIRECT(ADDRESS(MATCH(DS$1,OR_AULE!$J:$J,0),1,TRUE,TRUE,"OR_AULE"))</f>
        <v>0</v>
      </c>
      <c r="DV10" s="18">
        <f ca="1">INDIRECT(ADDRESS(MATCH(DV$1,OR_DOCENTI!$K:$K,0),1,TRUE,TRUE,"OR_DOCENTI"))</f>
        <v>0</v>
      </c>
      <c r="DW10" s="18">
        <f ca="1">INDIRECT(ADDRESS(MATCH(DV$1,OR_DOCENTI!$K:$K,0),2,TRUE,TRUE,"OR_DOCENTI"))</f>
        <v>0</v>
      </c>
      <c r="DX10" s="19">
        <f ca="1">INDIRECT(ADDRESS(MATCH(DV$1,OR_AULE!$J:$J,0),1,TRUE,TRUE,"OR_AULE"))</f>
        <v>0</v>
      </c>
      <c r="DY10" s="18">
        <f ca="1">INDIRECT(ADDRESS(MATCH(DY$1,OR_DOCENTI!$K:$K,0),1,TRUE,TRUE,"OR_DOCENTI"))</f>
        <v>0</v>
      </c>
      <c r="DZ10" s="18">
        <f ca="1">INDIRECT(ADDRESS(MATCH(DY$1,OR_DOCENTI!$K:$K,0),2,TRUE,TRUE,"OR_DOCENTI"))</f>
        <v>0</v>
      </c>
      <c r="EA10" s="19">
        <f ca="1">INDIRECT(ADDRESS(MATCH(DY$1,OR_AULE!$J:$J,0),1,TRUE,TRUE,"OR_AULE"))</f>
        <v>0</v>
      </c>
      <c r="EB10" s="18">
        <f ca="1">INDIRECT(ADDRESS(MATCH(EB$1,OR_DOCENTI!$K:$K,0),1,TRUE,TRUE,"OR_DOCENTI"))</f>
        <v>0</v>
      </c>
      <c r="EC10" s="18">
        <f ca="1">INDIRECT(ADDRESS(MATCH(EB$1,OR_DOCENTI!$K:$K,0),2,TRUE,TRUE,"OR_DOCENTI"))</f>
        <v>0</v>
      </c>
      <c r="ED10" s="19">
        <f ca="1">INDIRECT(ADDRESS(MATCH(EB$1,OR_AULE!$J:$J,0),1,TRUE,TRUE,"OR_AULE"))</f>
        <v>0</v>
      </c>
      <c r="EE10" s="18">
        <f ca="1">INDIRECT(ADDRESS(MATCH(EE$1,OR_DOCENTI!$K:$K,0),1,TRUE,TRUE,"OR_DOCENTI"))</f>
        <v>0</v>
      </c>
      <c r="EF10" s="18">
        <f ca="1">INDIRECT(ADDRESS(MATCH(EE$1,OR_DOCENTI!$K:$K,0),2,TRUE,TRUE,"OR_DOCENTI"))</f>
        <v>0</v>
      </c>
      <c r="EG10" s="19">
        <f ca="1">INDIRECT(ADDRESS(MATCH(EE$1,OR_AULE!$J:$J,0),1,TRUE,TRUE,"OR_AULE"))</f>
        <v>0</v>
      </c>
      <c r="EH10" s="18">
        <f ca="1">INDIRECT(ADDRESS(MATCH(EH$1,OR_DOCENTI!$K:$K,0),1,TRUE,TRUE,"OR_DOCENTI"))</f>
        <v>0</v>
      </c>
      <c r="EI10" s="18">
        <f ca="1">INDIRECT(ADDRESS(MATCH(EH$1,OR_DOCENTI!$K:$K,0),2,TRUE,TRUE,"OR_DOCENTI"))</f>
        <v>0</v>
      </c>
      <c r="EJ10" s="19">
        <f ca="1">INDIRECT(ADDRESS(MATCH(EH$1,OR_AULE!$J:$J,0),1,TRUE,TRUE,"OR_AULE"))</f>
        <v>0</v>
      </c>
      <c r="EK10" s="18">
        <f ca="1">INDIRECT(ADDRESS(MATCH(EK$1,OR_DOCENTI!$K:$K,0),1,TRUE,TRUE,"OR_DOCENTI"))</f>
        <v>0</v>
      </c>
      <c r="EL10" s="18">
        <f ca="1">INDIRECT(ADDRESS(MATCH(EK$1,OR_DOCENTI!$K:$K,0),2,TRUE,TRUE,"OR_DOCENTI"))</f>
        <v>0</v>
      </c>
      <c r="EM10" s="19">
        <f ca="1">INDIRECT(ADDRESS(MATCH(EK$1,OR_AULE!$J:$J,0),1,TRUE,TRUE,"OR_AULE"))</f>
        <v>0</v>
      </c>
      <c r="EN10" s="18">
        <f ca="1">INDIRECT(ADDRESS(MATCH(EN$1,OR_DOCENTI!$K:$K,0),1,TRUE,TRUE,"OR_DOCENTI"))</f>
        <v>0</v>
      </c>
      <c r="EO10" s="18">
        <f ca="1">INDIRECT(ADDRESS(MATCH(EN$1,OR_DOCENTI!$K:$K,0),2,TRUE,TRUE,"OR_DOCENTI"))</f>
        <v>0</v>
      </c>
      <c r="EP10" s="19">
        <f ca="1">INDIRECT(ADDRESS(MATCH(EN$1,OR_AULE!$J:$J,0),1,TRUE,TRUE,"OR_AULE"))</f>
        <v>0</v>
      </c>
    </row>
    <row r="11" spans="1:146" ht="30" customHeight="1">
      <c r="A11" s="47" t="s">
        <v>61</v>
      </c>
      <c r="B11" s="48">
        <v>2</v>
      </c>
      <c r="C11" s="160" t="str">
        <f ca="1">INDIRECT(ADDRESS(MATCH(C$1,OR_DOCENTI!$L:$L,0),1,TRUE,TRUE,"OR_DOCENTI"))</f>
        <v>SOSTEGNO</v>
      </c>
      <c r="D11" s="172" t="s">
        <v>199</v>
      </c>
      <c r="E11" s="161">
        <f ca="1">INDIRECT(ADDRESS(MATCH(C$1,OR_AULE!$K:$K,0),1,TRUE,TRUE,"OR_AULE"))</f>
        <v>0</v>
      </c>
      <c r="F11" s="160">
        <f ca="1">INDIRECT(ADDRESS(MATCH(F$1,OR_DOCENTI!$L:$L,0),1,TRUE,TRUE,"OR_DOCENTI"))</f>
        <v>0</v>
      </c>
      <c r="G11" s="160">
        <f ca="1">INDIRECT(ADDRESS(MATCH(F$1,OR_DOCENTI!$L:$L,0),2,TRUE,TRUE,"OR_DOCENTI"))</f>
        <v>0</v>
      </c>
      <c r="H11" s="161">
        <f ca="1">INDIRECT(ADDRESS(MATCH(F$1,OR_AULE!$K:$K,0),1,TRUE,TRUE,"OR_AULE"))</f>
        <v>0</v>
      </c>
      <c r="I11" s="160">
        <f ca="1">INDIRECT(ADDRESS(MATCH(I$1,OR_DOCENTI!$L:$L,0),1,TRUE,TRUE,"OR_DOCENTI"))</f>
        <v>0</v>
      </c>
      <c r="J11" s="160">
        <f ca="1">INDIRECT(ADDRESS(MATCH(I$1,OR_DOCENTI!$L:$L,0),2,TRUE,TRUE,"OR_DOCENTI"))</f>
        <v>0</v>
      </c>
      <c r="K11" s="161">
        <f ca="1">INDIRECT(ADDRESS(MATCH(I$1,OR_AULE!$K:$K,0),1,TRUE,TRUE,"OR_AULE"))</f>
        <v>0</v>
      </c>
      <c r="L11" s="160">
        <f ca="1">INDIRECT(ADDRESS(MATCH(L$1,OR_DOCENTI!$L:$L,0),1,TRUE,TRUE,"OR_DOCENTI"))</f>
        <v>0</v>
      </c>
      <c r="M11" s="160">
        <f ca="1">INDIRECT(ADDRESS(MATCH(L$1,OR_DOCENTI!$L:$L,0),2,TRUE,TRUE,"OR_DOCENTI"))</f>
        <v>0</v>
      </c>
      <c r="N11" s="161">
        <f ca="1">INDIRECT(ADDRESS(MATCH(L$1,OR_AULE!$K:$K,0),1,TRUE,TRUE,"OR_AULE"))</f>
        <v>0</v>
      </c>
      <c r="O11" s="160">
        <f ca="1">INDIRECT(ADDRESS(MATCH(O$1,OR_DOCENTI!$L:$L,0),1,TRUE,TRUE,"OR_DOCENTI"))</f>
        <v>0</v>
      </c>
      <c r="P11" s="160">
        <f ca="1">INDIRECT(ADDRESS(MATCH(O$1,OR_DOCENTI!$L:$L,0),2,TRUE,TRUE,"OR_DOCENTI"))</f>
        <v>0</v>
      </c>
      <c r="Q11" s="161">
        <f ca="1">INDIRECT(ADDRESS(MATCH(O$1,OR_AULE!$K:$K,0),1,TRUE,TRUE,"OR_AULE"))</f>
        <v>0</v>
      </c>
      <c r="R11" s="160" t="str">
        <f ca="1">INDIRECT(ADDRESS(MATCH(R$1,OR_DOCENTI!$L:$L,0),1,TRUE,TRUE,"OR_DOCENTI"))</f>
        <v>SOSTEGNO</v>
      </c>
      <c r="S11" s="160" t="str">
        <f ca="1">INDIRECT(ADDRESS(MATCH(R$1,OR_DOCENTI!$L:$L,0),2,TRUE,TRUE,"OR_DOCENTI"))</f>
        <v>LANDI 1F</v>
      </c>
      <c r="T11" s="161">
        <f ca="1">INDIRECT(ADDRESS(MATCH(R$1,OR_AULE!$K:$K,0),1,TRUE,TRUE,"OR_AULE"))</f>
        <v>0</v>
      </c>
      <c r="U11" s="160" t="str">
        <f ca="1">INDIRECT(ADDRESS(MATCH(U$1,OR_DOCENTI!$L:$L,0),1,TRUE,TRUE,"OR_DOCENTI"))</f>
        <v>SOSTEGNO</v>
      </c>
      <c r="V11" s="160" t="str">
        <f ca="1">INDIRECT(ADDRESS(MATCH(U$1,OR_DOCENTI!$L:$L,0),2,TRUE,TRUE,"OR_DOCENTI"))</f>
        <v>RESCIGNO 1G</v>
      </c>
      <c r="W11" s="161">
        <f ca="1">INDIRECT(ADDRESS(MATCH(U$1,OR_AULE!$K:$K,0),1,TRUE,TRUE,"OR_AULE"))</f>
        <v>0</v>
      </c>
      <c r="X11" s="160">
        <f ca="1">INDIRECT(ADDRESS(MATCH(X$1,OR_DOCENTI!$L:$L,0),1,TRUE,TRUE,"OR_DOCENTI"))</f>
        <v>0</v>
      </c>
      <c r="Y11" s="160">
        <f ca="1">INDIRECT(ADDRESS(MATCH(X$1,OR_DOCENTI!$L:$L,0),2,TRUE,TRUE,"OR_DOCENTI"))</f>
        <v>0</v>
      </c>
      <c r="Z11" s="161">
        <f ca="1">INDIRECT(ADDRESS(MATCH(X$1,OR_AULE!$K:$K,0),1,TRUE,TRUE,"OR_AULE"))</f>
        <v>0</v>
      </c>
      <c r="AA11" s="160">
        <f ca="1">INDIRECT(ADDRESS(MATCH(AA$1,OR_DOCENTI!$L:$L,0),1,TRUE,TRUE,"OR_DOCENTI"))</f>
        <v>0</v>
      </c>
      <c r="AB11" s="160">
        <f ca="1">INDIRECT(ADDRESS(MATCH(AA$1,OR_DOCENTI!$L:$L,0),2,TRUE,TRUE,"OR_DOCENTI"))</f>
        <v>0</v>
      </c>
      <c r="AC11" s="161">
        <f ca="1">INDIRECT(ADDRESS(MATCH(AA$1,OR_AULE!$K:$K,0),1,TRUE,TRUE,"OR_AULE"))</f>
        <v>0</v>
      </c>
      <c r="AD11" s="160">
        <f ca="1">INDIRECT(ADDRESS(MATCH(AD$1,OR_DOCENTI!$L:$L,0),1,TRUE,TRUE,"OR_DOCENTI"))</f>
        <v>0</v>
      </c>
      <c r="AE11" s="160">
        <f ca="1">INDIRECT(ADDRESS(MATCH(AD$1,OR_DOCENTI!$L:$L,0),2,TRUE,TRUE,"OR_DOCENTI"))</f>
        <v>0</v>
      </c>
      <c r="AF11" s="161">
        <f ca="1">INDIRECT(ADDRESS(MATCH(AD$1,OR_AULE!$K:$K,0),1,TRUE,TRUE,"OR_AULE"))</f>
        <v>0</v>
      </c>
      <c r="AG11" s="160">
        <f ca="1">INDIRECT(ADDRESS(MATCH(AG$1,OR_DOCENTI!$L:$L,0),1,TRUE,TRUE,"OR_DOCENTI"))</f>
        <v>0</v>
      </c>
      <c r="AH11" s="160">
        <f ca="1">INDIRECT(ADDRESS(MATCH(AG$1,OR_DOCENTI!$L:$L,0),2,TRUE,TRUE,"OR_DOCENTI"))</f>
        <v>0</v>
      </c>
      <c r="AI11" s="161">
        <f ca="1">INDIRECT(ADDRESS(MATCH(AG$1,OR_AULE!$K:$K,0),1,TRUE,TRUE,"OR_AULE"))</f>
        <v>0</v>
      </c>
      <c r="AJ11" s="160" t="str">
        <f ca="1">INDIRECT(ADDRESS(MATCH(AJ$1,OR_DOCENTI!$L:$L,0),1,TRUE,TRUE,"OR_DOCENTI"))</f>
        <v>SOSTEGNO</v>
      </c>
      <c r="AK11" s="160" t="str">
        <f ca="1">INDIRECT(ADDRESS(MATCH(AJ$1,OR_DOCENTI!$L:$L,0),2,TRUE,TRUE,"OR_DOCENTI"))</f>
        <v>VITALE 2A</v>
      </c>
      <c r="AL11" s="161">
        <f ca="1">INDIRECT(ADDRESS(MATCH(AJ$1,OR_AULE!$K:$K,0),1,TRUE,TRUE,"OR_AULE"))</f>
        <v>0</v>
      </c>
      <c r="AM11" s="160">
        <f ca="1">INDIRECT(ADDRESS(MATCH(AM$1,OR_DOCENTI!$L:$L,0),1,TRUE,TRUE,"OR_DOCENTI"))</f>
        <v>0</v>
      </c>
      <c r="AN11" s="160">
        <f ca="1">INDIRECT(ADDRESS(MATCH(AM$1,OR_DOCENTI!$L:$L,0),2,TRUE,TRUE,"OR_DOCENTI"))</f>
        <v>0</v>
      </c>
      <c r="AO11" s="161">
        <f ca="1">INDIRECT(ADDRESS(MATCH(AM$1,OR_AULE!$K:$K,0),1,TRUE,TRUE,"OR_AULE"))</f>
        <v>0</v>
      </c>
      <c r="AP11" s="160" t="str">
        <f ca="1">INDIRECT(ADDRESS(MATCH(AP$1,OR_DOCENTI!$L:$L,0),1,TRUE,TRUE,"OR_DOCENTI"))</f>
        <v>SOSTEGNO</v>
      </c>
      <c r="AQ11" s="160" t="str">
        <f ca="1">INDIRECT(ADDRESS(MATCH(AP$1,OR_DOCENTI!$L:$L,0),2,TRUE,TRUE,"OR_DOCENTI"))</f>
        <v>RUSSO EL. 2C</v>
      </c>
      <c r="AR11" s="161">
        <f ca="1">INDIRECT(ADDRESS(MATCH(AP$1,OR_AULE!$K:$K,0),1,TRUE,TRUE,"OR_AULE"))</f>
        <v>0</v>
      </c>
      <c r="AS11" s="160" t="str">
        <f ca="1">INDIRECT(ADDRESS(MATCH(AS$1,OR_DOCENTI!$L:$L,0),1,TRUE,TRUE,"OR_DOCENTI"))</f>
        <v>SOSTEGNO</v>
      </c>
      <c r="AT11" s="153" t="str">
        <f ca="1">INDIRECT(ADDRESS(MATCH(AS$1,OR_DOCENTI!$L:$L,0),2,TRUE,TRUE,"OR_DOCENTI"))</f>
        <v>MILIONE 2D</v>
      </c>
      <c r="AU11" s="154">
        <f ca="1">INDIRECT(ADDRESS(MATCH(AS$1,OR_AULE!$K:$K,0),1,TRUE,TRUE,"OR_AULE"))</f>
        <v>0</v>
      </c>
      <c r="AV11" s="153">
        <f ca="1">INDIRECT(ADDRESS(MATCH(AV$1,OR_DOCENTI!$L:$L,0),1,TRUE,TRUE,"OR_DOCENTI"))</f>
        <v>0</v>
      </c>
      <c r="AW11" s="153">
        <f ca="1">INDIRECT(ADDRESS(MATCH(AV$1,OR_DOCENTI!$L:$L,0),2,TRUE,TRUE,"OR_DOCENTI"))</f>
        <v>0</v>
      </c>
      <c r="AX11" s="154">
        <f ca="1">INDIRECT(ADDRESS(MATCH(AV$1,OR_AULE!$K:$K,0),1,TRUE,TRUE,"OR_AULE"))</f>
        <v>0</v>
      </c>
      <c r="AY11" s="153" t="str">
        <f ca="1">INDIRECT(ADDRESS(MATCH(AY$1,OR_DOCENTI!$L:$L,0),1,TRUE,TRUE,"OR_DOCENTI"))</f>
        <v>SOSTEGNO</v>
      </c>
      <c r="AZ11" s="153" t="str">
        <f ca="1">INDIRECT(ADDRESS(MATCH(AY$1,OR_DOCENTI!$L:$L,0),2,TRUE,TRUE,"OR_DOCENTI"))</f>
        <v>LOFFREDO  2F</v>
      </c>
      <c r="BA11" s="154">
        <f ca="1">INDIRECT(ADDRESS(MATCH(AY$1,OR_AULE!$K:$K,0),1,TRUE,TRUE,"OR_AULE"))</f>
        <v>0</v>
      </c>
      <c r="BB11" s="153" t="str">
        <f ca="1">INDIRECT(ADDRESS(MATCH(BB$1,OR_DOCENTI!$L:$L,0),1,TRUE,TRUE,"OR_DOCENTI"))</f>
        <v>SOSTEGNO</v>
      </c>
      <c r="BC11" s="153" t="str">
        <f ca="1">INDIRECT(ADDRESS(MATCH(BB$1,OR_DOCENTI!$L:$L,0),2,TRUE,TRUE,"OR_DOCENTI"))</f>
        <v>ANDRETTA 1B+ 2G</v>
      </c>
      <c r="BD11" s="154">
        <f ca="1">INDIRECT(ADDRESS(MATCH(BB$1,OR_AULE!$K:$K,0),1,TRUE,TRUE,"OR_AULE"))</f>
        <v>0</v>
      </c>
      <c r="BE11" s="153" t="str">
        <f ca="1">INDIRECT(ADDRESS(MATCH(BE$1,OR_DOCENTI!$L:$L,0),1,TRUE,TRUE,"OR_DOCENTI"))</f>
        <v>SOSTEGNO</v>
      </c>
      <c r="BF11" s="153" t="str">
        <f ca="1">INDIRECT(ADDRESS(MATCH(BE$1,OR_DOCENTI!$L:$L,0),2,TRUE,TRUE,"OR_DOCENTI"))</f>
        <v>RUSSO F. 1E+2H</v>
      </c>
      <c r="BG11" s="154">
        <f ca="1">INDIRECT(ADDRESS(MATCH(BE$1,OR_AULE!$K:$K,0),1,TRUE,TRUE,"OR_AULE"))</f>
        <v>0</v>
      </c>
      <c r="BH11" s="153">
        <f ca="1">INDIRECT(ADDRESS(MATCH(BH$1,OR_DOCENTI!$L:$L,0),1,TRUE,TRUE,"OR_DOCENTI"))</f>
        <v>0</v>
      </c>
      <c r="BI11" s="153">
        <f ca="1">INDIRECT(ADDRESS(MATCH(BH$1,OR_DOCENTI!$L:$L,0),2,TRUE,TRUE,"OR_DOCENTI"))</f>
        <v>0</v>
      </c>
      <c r="BJ11" s="154">
        <f ca="1">INDIRECT(ADDRESS(MATCH(BH$1,OR_AULE!$K:$K,0),1,TRUE,TRUE,"OR_AULE"))</f>
        <v>0</v>
      </c>
      <c r="BK11" s="153">
        <f ca="1">INDIRECT(ADDRESS(MATCH(BK$1,OR_DOCENTI!$L:$L,0),1,TRUE,TRUE,"OR_DOCENTI"))</f>
        <v>0</v>
      </c>
      <c r="BL11" s="153">
        <f ca="1">INDIRECT(ADDRESS(MATCH(BK$1,OR_DOCENTI!$L:$L,0),2,TRUE,TRUE,"OR_DOCENTI"))</f>
        <v>0</v>
      </c>
      <c r="BM11" s="154">
        <f ca="1">INDIRECT(ADDRESS(MATCH(BK$1,OR_AULE!$K:$K,0),1,TRUE,TRUE,"OR_AULE"))</f>
        <v>0</v>
      </c>
      <c r="BN11" s="153">
        <f ca="1">INDIRECT(ADDRESS(MATCH(BN$1,OR_DOCENTI!$L:$L,0),1,TRUE,TRUE,"OR_DOCENTI"))</f>
        <v>0</v>
      </c>
      <c r="BO11" s="153">
        <f ca="1">INDIRECT(ADDRESS(MATCH(BN$1,OR_DOCENTI!$L:$L,0),2,TRUE,TRUE,"OR_DOCENTI"))</f>
        <v>0</v>
      </c>
      <c r="BP11" s="154">
        <f ca="1">INDIRECT(ADDRESS(MATCH(BN$1,OR_AULE!$K:$K,0),1,TRUE,TRUE,"OR_AULE"))</f>
        <v>0</v>
      </c>
      <c r="BQ11" s="153">
        <f ca="1">INDIRECT(ADDRESS(MATCH(BQ$1,OR_DOCENTI!$L:$L,0),1,TRUE,TRUE,"OR_DOCENTI"))</f>
        <v>0</v>
      </c>
      <c r="BR11" s="153">
        <f ca="1">INDIRECT(ADDRESS(MATCH(BQ$1,OR_DOCENTI!$L:$L,0),2,TRUE,TRUE,"OR_DOCENTI"))</f>
        <v>0</v>
      </c>
      <c r="BS11" s="154">
        <f ca="1">INDIRECT(ADDRESS(MATCH(BQ$1,OR_AULE!$K:$K,0),1,TRUE,TRUE,"OR_AULE"))</f>
        <v>0</v>
      </c>
      <c r="BT11" s="153">
        <f ca="1">INDIRECT(ADDRESS(MATCH(BT$1,OR_DOCENTI!$L:$L,0),1,TRUE,TRUE,"OR_DOCENTI"))</f>
        <v>0</v>
      </c>
      <c r="BU11" s="153">
        <f ca="1">INDIRECT(ADDRESS(MATCH(BT$1,OR_DOCENTI!$L:$L,0),2,TRUE,TRUE,"OR_DOCENTI"))</f>
        <v>0</v>
      </c>
      <c r="BV11" s="154">
        <f ca="1">INDIRECT(ADDRESS(MATCH(BT$1,OR_AULE!$K:$K,0),1,TRUE,TRUE,"OR_AULE"))</f>
        <v>0</v>
      </c>
      <c r="BW11" s="153">
        <f ca="1">INDIRECT(ADDRESS(MATCH(BW$1,OR_DOCENTI!$L:$L,0),1,TRUE,TRUE,"OR_DOCENTI"))</f>
        <v>0</v>
      </c>
      <c r="BX11" s="153">
        <f ca="1">INDIRECT(ADDRESS(MATCH(BW$1,OR_DOCENTI!$L:$L,0),2,TRUE,TRUE,"OR_DOCENTI"))</f>
        <v>0</v>
      </c>
      <c r="BY11" s="154">
        <f ca="1">INDIRECT(ADDRESS(MATCH(BW$1,OR_AULE!$K:$K,0),1,TRUE,TRUE,"OR_AULE"))</f>
        <v>0</v>
      </c>
      <c r="BZ11" s="153" t="str">
        <f ca="1">INDIRECT(ADDRESS(MATCH(BZ$1,OR_DOCENTI!$L:$L,0),1,TRUE,TRUE,"OR_DOCENTI"))</f>
        <v>SOSTEGNO</v>
      </c>
      <c r="CA11" s="153" t="str">
        <f ca="1">INDIRECT(ADDRESS(MATCH(BZ$1,OR_DOCENTI!$L:$L,0),2,TRUE,TRUE,"OR_DOCENTI"))</f>
        <v>AVALLONE 3H</v>
      </c>
      <c r="CB11" s="154">
        <f ca="1">INDIRECT(ADDRESS(MATCH(BZ$1,OR_AULE!$K:$K,0),1,TRUE,TRUE,"OR_AULE"))</f>
        <v>0</v>
      </c>
      <c r="CC11" s="153">
        <f ca="1">INDIRECT(ADDRESS(MATCH(CC$1,OR_DOCENTI!$L:$L,0),1,TRUE,TRUE,"OR_DOCENTI"))</f>
        <v>0</v>
      </c>
      <c r="CD11" s="153">
        <f ca="1">INDIRECT(ADDRESS(MATCH(CC$1,OR_DOCENTI!$L:$L,0),2,TRUE,TRUE,"OR_DOCENTI"))</f>
        <v>0</v>
      </c>
      <c r="CE11" s="154">
        <f ca="1">INDIRECT(ADDRESS(MATCH(CC$1,OR_AULE!$K:$K,0),1,TRUE,TRUE,"OR_AULE"))</f>
        <v>0</v>
      </c>
      <c r="CF11" s="153" t="str">
        <f ca="1">INDIRECT(ADDRESS(MATCH(CF$1,OR_DOCENTI!$L:$L,0),1,TRUE,TRUE,"OR_DOCENTI"))</f>
        <v>SOSTEGNO</v>
      </c>
      <c r="CG11" s="153" t="str">
        <f ca="1">INDIRECT(ADDRESS(MATCH(CF$1,OR_DOCENTI!$L:$L,0),2,TRUE,TRUE,"OR_DOCENTI"))</f>
        <v>VILLANI R.3F</v>
      </c>
      <c r="CH11" s="154">
        <f ca="1">INDIRECT(ADDRESS(MATCH(CF$1,OR_AULE!$K:$K,0),1,TRUE,TRUE,"OR_AULE"))</f>
        <v>0</v>
      </c>
      <c r="CI11" s="153">
        <f ca="1">INDIRECT(ADDRESS(MATCH(CI$1,OR_DOCENTI!$L:$L,0),1,TRUE,TRUE,"OR_DOCENTI"))</f>
        <v>0</v>
      </c>
      <c r="CJ11" s="153">
        <f ca="1">INDIRECT(ADDRESS(MATCH(CI$1,OR_DOCENTI!$L:$L,0),2,TRUE,TRUE,"OR_DOCENTI"))</f>
        <v>0</v>
      </c>
      <c r="CK11" s="154">
        <f ca="1">INDIRECT(ADDRESS(MATCH(CI$1,OR_AULE!$K:$K,0),1,TRUE,TRUE,"OR_AULE"))</f>
        <v>0</v>
      </c>
      <c r="CL11" s="153">
        <f ca="1">INDIRECT(ADDRESS(MATCH(CL$1,OR_DOCENTI!$L:$L,0),1,TRUE,TRUE,"OR_DOCENTI"))</f>
        <v>0</v>
      </c>
      <c r="CM11" s="153">
        <f ca="1">INDIRECT(ADDRESS(MATCH(CL$1,OR_DOCENTI!$L:$L,0),2,TRUE,TRUE,"OR_DOCENTI"))</f>
        <v>0</v>
      </c>
      <c r="CN11" s="154">
        <f ca="1">INDIRECT(ADDRESS(MATCH(CL$1,OR_AULE!$K:$K,0),1,TRUE,TRUE,"OR_AULE"))</f>
        <v>0</v>
      </c>
      <c r="CO11" s="153">
        <f ca="1">INDIRECT(ADDRESS(MATCH(CO$1,OR_DOCENTI!$L:$L,0),1,TRUE,TRUE,"OR_DOCENTI"))</f>
        <v>0</v>
      </c>
      <c r="CP11" s="153">
        <f ca="1">INDIRECT(ADDRESS(MATCH(CO$1,OR_DOCENTI!$L:$L,0),2,TRUE,TRUE,"OR_DOCENTI"))</f>
        <v>0</v>
      </c>
      <c r="CQ11" s="154">
        <f ca="1">INDIRECT(ADDRESS(MATCH(CO$1,OR_AULE!$K:$K,0),1,TRUE,TRUE,"OR_AULE"))</f>
        <v>0</v>
      </c>
      <c r="CR11" s="153">
        <f ca="1">INDIRECT(ADDRESS(MATCH(CR$1,OR_DOCENTI!$L:$L,0),1,TRUE,TRUE,"OR_DOCENTI"))</f>
        <v>0</v>
      </c>
      <c r="CS11" s="153">
        <f ca="1">INDIRECT(ADDRESS(MATCH(CR$1,OR_DOCENTI!$L:$L,0),2,TRUE,TRUE,"OR_DOCENTI"))</f>
        <v>0</v>
      </c>
      <c r="CT11" s="154">
        <f ca="1">INDIRECT(ADDRESS(MATCH(CR$1,OR_AULE!$K:$K,0),1,TRUE,TRUE,"OR_AULE"))</f>
        <v>0</v>
      </c>
      <c r="CU11" s="153">
        <f ca="1">INDIRECT(ADDRESS(MATCH(CU$1,OR_DOCENTI!$L:$L,0),1,TRUE,TRUE,"OR_DOCENTI"))</f>
        <v>0</v>
      </c>
      <c r="CV11" s="153">
        <f ca="1">INDIRECT(ADDRESS(MATCH(CU$1,OR_DOCENTI!$L:$L,0),2,TRUE,TRUE,"OR_DOCENTI"))</f>
        <v>0</v>
      </c>
      <c r="CW11" s="154">
        <f ca="1">INDIRECT(ADDRESS(MATCH(CU$1,OR_AULE!$K:$K,0),1,TRUE,TRUE,"OR_AULE"))</f>
        <v>0</v>
      </c>
      <c r="CX11" s="153">
        <f ca="1">INDIRECT(ADDRESS(MATCH(CX$1,OR_DOCENTI!$L:$L,0),1,TRUE,TRUE,"OR_DOCENTI"))</f>
        <v>0</v>
      </c>
      <c r="CY11" s="153">
        <f ca="1">INDIRECT(ADDRESS(MATCH(CX$1,OR_DOCENTI!$L:$L,0),2,TRUE,TRUE,"OR_DOCENTI"))</f>
        <v>0</v>
      </c>
      <c r="CZ11" s="154">
        <f ca="1">INDIRECT(ADDRESS(MATCH(CX$1,OR_AULE!$K:$K,0),1,TRUE,TRUE,"OR_AULE"))</f>
        <v>0</v>
      </c>
      <c r="DA11" s="153">
        <f ca="1">INDIRECT(ADDRESS(MATCH(DA$1,OR_DOCENTI!$L:$L,0),1,TRUE,TRUE,"OR_DOCENTI"))</f>
        <v>0</v>
      </c>
      <c r="DB11" s="153">
        <f ca="1">INDIRECT(ADDRESS(MATCH(DA$1,OR_DOCENTI!$L:$L,0),2,TRUE,TRUE,"OR_DOCENTI"))</f>
        <v>0</v>
      </c>
      <c r="DC11" s="154">
        <f ca="1">INDIRECT(ADDRESS(MATCH(DA$1,OR_AULE!$K:$K,0),1,TRUE,TRUE,"OR_AULE"))</f>
        <v>0</v>
      </c>
      <c r="DD11" s="14">
        <f ca="1">INDIRECT(ADDRESS(MATCH(DD$1,OR_DOCENTI!$L:$L,0),1,TRUE,TRUE,"OR_DOCENTI"))</f>
        <v>0</v>
      </c>
      <c r="DE11" s="14">
        <f ca="1">INDIRECT(ADDRESS(MATCH(DD$1,OR_DOCENTI!$L:$L,0),2,TRUE,TRUE,"OR_DOCENTI"))</f>
        <v>0</v>
      </c>
      <c r="DF11" s="15">
        <f ca="1">INDIRECT(ADDRESS(MATCH(DD$1,OR_AULE!$K:$K,0),1,TRUE,TRUE,"OR_AULE"))</f>
        <v>0</v>
      </c>
      <c r="DG11" s="14">
        <f ca="1">INDIRECT(ADDRESS(MATCH(DG$1,OR_DOCENTI!$L:$L,0),1,TRUE,TRUE,"OR_DOCENTI"))</f>
        <v>0</v>
      </c>
      <c r="DH11" s="14">
        <f ca="1">INDIRECT(ADDRESS(MATCH(DG$1,OR_DOCENTI!$L:$L,0),2,TRUE,TRUE,"OR_DOCENTI"))</f>
        <v>0</v>
      </c>
      <c r="DI11" s="15">
        <f ca="1">INDIRECT(ADDRESS(MATCH(DG$1,OR_AULE!$K:$K,0),1,TRUE,TRUE,"OR_AULE"))</f>
        <v>0</v>
      </c>
      <c r="DJ11" s="14">
        <f ca="1">INDIRECT(ADDRESS(MATCH(DJ$1,OR_DOCENTI!$L:$L,0),1,TRUE,TRUE,"OR_DOCENTI"))</f>
        <v>0</v>
      </c>
      <c r="DK11" s="14">
        <f ca="1">INDIRECT(ADDRESS(MATCH(DJ$1,OR_DOCENTI!$L:$L,0),2,TRUE,TRUE,"OR_DOCENTI"))</f>
        <v>0</v>
      </c>
      <c r="DL11" s="15">
        <f ca="1">INDIRECT(ADDRESS(MATCH(DJ$1,OR_AULE!$K:$K,0),1,TRUE,TRUE,"OR_AULE"))</f>
        <v>0</v>
      </c>
      <c r="DM11" s="14">
        <f ca="1">INDIRECT(ADDRESS(MATCH(DM$1,OR_DOCENTI!$L:$L,0),1,TRUE,TRUE,"OR_DOCENTI"))</f>
        <v>0</v>
      </c>
      <c r="DN11" s="14">
        <f ca="1">INDIRECT(ADDRESS(MATCH(DM$1,OR_DOCENTI!$L:$L,0),2,TRUE,TRUE,"OR_DOCENTI"))</f>
        <v>0</v>
      </c>
      <c r="DO11" s="15">
        <f ca="1">INDIRECT(ADDRESS(MATCH(DM$1,OR_AULE!$K:$K,0),1,TRUE,TRUE,"OR_AULE"))</f>
        <v>0</v>
      </c>
      <c r="DP11" s="14">
        <f ca="1">INDIRECT(ADDRESS(MATCH(DP$1,OR_DOCENTI!$L:$L,0),1,TRUE,TRUE,"OR_DOCENTI"))</f>
        <v>0</v>
      </c>
      <c r="DQ11" s="14">
        <f ca="1">INDIRECT(ADDRESS(MATCH(DP$1,OR_DOCENTI!$L:$L,0),2,TRUE,TRUE,"OR_DOCENTI"))</f>
        <v>0</v>
      </c>
      <c r="DR11" s="15">
        <f ca="1">INDIRECT(ADDRESS(MATCH(DP$1,OR_AULE!$K:$K,0),1,TRUE,TRUE,"OR_AULE"))</f>
        <v>0</v>
      </c>
      <c r="DS11" s="14">
        <f ca="1">INDIRECT(ADDRESS(MATCH(DS$1,OR_DOCENTI!$L:$L,0),1,TRUE,TRUE,"OR_DOCENTI"))</f>
        <v>0</v>
      </c>
      <c r="DT11" s="14">
        <f ca="1">INDIRECT(ADDRESS(MATCH(DS$1,OR_DOCENTI!$L:$L,0),2,TRUE,TRUE,"OR_DOCENTI"))</f>
        <v>0</v>
      </c>
      <c r="DU11" s="15">
        <f ca="1">INDIRECT(ADDRESS(MATCH(DS$1,OR_AULE!$K:$K,0),1,TRUE,TRUE,"OR_AULE"))</f>
        <v>0</v>
      </c>
      <c r="DV11" s="14">
        <f ca="1">INDIRECT(ADDRESS(MATCH(DV$1,OR_DOCENTI!$L:$L,0),1,TRUE,TRUE,"OR_DOCENTI"))</f>
        <v>0</v>
      </c>
      <c r="DW11" s="14">
        <f ca="1">INDIRECT(ADDRESS(MATCH(DV$1,OR_DOCENTI!$L:$L,0),2,TRUE,TRUE,"OR_DOCENTI"))</f>
        <v>0</v>
      </c>
      <c r="DX11" s="15">
        <f ca="1">INDIRECT(ADDRESS(MATCH(DV$1,OR_AULE!$K:$K,0),1,TRUE,TRUE,"OR_AULE"))</f>
        <v>0</v>
      </c>
      <c r="DY11" s="14">
        <f ca="1">INDIRECT(ADDRESS(MATCH(DY$1,OR_DOCENTI!$L:$L,0),1,TRUE,TRUE,"OR_DOCENTI"))</f>
        <v>0</v>
      </c>
      <c r="DZ11" s="14">
        <f ca="1">INDIRECT(ADDRESS(MATCH(DY$1,OR_DOCENTI!$L:$L,0),2,TRUE,TRUE,"OR_DOCENTI"))</f>
        <v>0</v>
      </c>
      <c r="EA11" s="15">
        <f ca="1">INDIRECT(ADDRESS(MATCH(DY$1,OR_AULE!$K:$K,0),1,TRUE,TRUE,"OR_AULE"))</f>
        <v>0</v>
      </c>
      <c r="EB11" s="14">
        <f ca="1">INDIRECT(ADDRESS(MATCH(EB$1,OR_DOCENTI!$L:$L,0),1,TRUE,TRUE,"OR_DOCENTI"))</f>
        <v>0</v>
      </c>
      <c r="EC11" s="14">
        <f ca="1">INDIRECT(ADDRESS(MATCH(EB$1,OR_DOCENTI!$L:$L,0),2,TRUE,TRUE,"OR_DOCENTI"))</f>
        <v>0</v>
      </c>
      <c r="ED11" s="15">
        <f ca="1">INDIRECT(ADDRESS(MATCH(EB$1,OR_AULE!$K:$K,0),1,TRUE,TRUE,"OR_AULE"))</f>
        <v>0</v>
      </c>
      <c r="EE11" s="14">
        <f ca="1">INDIRECT(ADDRESS(MATCH(EE$1,OR_DOCENTI!$L:$L,0),1,TRUE,TRUE,"OR_DOCENTI"))</f>
        <v>0</v>
      </c>
      <c r="EF11" s="14">
        <f ca="1">INDIRECT(ADDRESS(MATCH(EE$1,OR_DOCENTI!$L:$L,0),2,TRUE,TRUE,"OR_DOCENTI"))</f>
        <v>0</v>
      </c>
      <c r="EG11" s="15">
        <f ca="1">INDIRECT(ADDRESS(MATCH(EE$1,OR_AULE!$K:$K,0),1,TRUE,TRUE,"OR_AULE"))</f>
        <v>0</v>
      </c>
      <c r="EH11" s="14">
        <f ca="1">INDIRECT(ADDRESS(MATCH(EH$1,OR_DOCENTI!$L:$L,0),1,TRUE,TRUE,"OR_DOCENTI"))</f>
        <v>0</v>
      </c>
      <c r="EI11" s="14">
        <f ca="1">INDIRECT(ADDRESS(MATCH(EH$1,OR_DOCENTI!$L:$L,0),2,TRUE,TRUE,"OR_DOCENTI"))</f>
        <v>0</v>
      </c>
      <c r="EJ11" s="15">
        <f ca="1">INDIRECT(ADDRESS(MATCH(EH$1,OR_AULE!$K:$K,0),1,TRUE,TRUE,"OR_AULE"))</f>
        <v>0</v>
      </c>
      <c r="EK11" s="14">
        <f ca="1">INDIRECT(ADDRESS(MATCH(EK$1,OR_DOCENTI!$L:$L,0),1,TRUE,TRUE,"OR_DOCENTI"))</f>
        <v>0</v>
      </c>
      <c r="EL11" s="14">
        <f ca="1">INDIRECT(ADDRESS(MATCH(EK$1,OR_DOCENTI!$L:$L,0),2,TRUE,TRUE,"OR_DOCENTI"))</f>
        <v>0</v>
      </c>
      <c r="EM11" s="15">
        <f ca="1">INDIRECT(ADDRESS(MATCH(EK$1,OR_AULE!$K:$K,0),1,TRUE,TRUE,"OR_AULE"))</f>
        <v>0</v>
      </c>
      <c r="EN11" s="14">
        <f ca="1">INDIRECT(ADDRESS(MATCH(EN$1,OR_DOCENTI!$L:$L,0),1,TRUE,TRUE,"OR_DOCENTI"))</f>
        <v>0</v>
      </c>
      <c r="EO11" s="14">
        <f ca="1">INDIRECT(ADDRESS(MATCH(EN$1,OR_DOCENTI!$L:$L,0),2,TRUE,TRUE,"OR_DOCENTI"))</f>
        <v>0</v>
      </c>
      <c r="EP11" s="15">
        <f ca="1">INDIRECT(ADDRESS(MATCH(EN$1,OR_AULE!$K:$K,0),1,TRUE,TRUE,"OR_AULE"))</f>
        <v>0</v>
      </c>
    </row>
    <row r="12" spans="1:146" ht="30" customHeight="1">
      <c r="A12" s="47" t="s">
        <v>62</v>
      </c>
      <c r="B12" s="48">
        <v>3</v>
      </c>
      <c r="C12" s="160">
        <f ca="1">INDIRECT(ADDRESS(MATCH(C$1,OR_DOCENTI!$M:$M,0),1,TRUE,TRUE,"OR_DOCENTI"))</f>
        <v>0</v>
      </c>
      <c r="D12" s="160">
        <f ca="1">INDIRECT(ADDRESS(MATCH(C$1,OR_DOCENTI!$M:$M,0),2,TRUE,TRUE,"OR_DOCENTI"))</f>
        <v>0</v>
      </c>
      <c r="E12" s="161">
        <f ca="1">INDIRECT(ADDRESS(MATCH(C$1,OR_AULE!$L:$L,0),1,TRUE,TRUE,"OR_AULE"))</f>
        <v>0</v>
      </c>
      <c r="F12" s="160">
        <f ca="1">INDIRECT(ADDRESS(MATCH(F$1,OR_DOCENTI!$M:$M,0),1,TRUE,TRUE,"OR_DOCENTI"))</f>
        <v>0</v>
      </c>
      <c r="G12" s="160">
        <f ca="1">INDIRECT(ADDRESS(MATCH(F$1,OR_DOCENTI!$M:$M,0),2,TRUE,TRUE,"OR_DOCENTI"))</f>
        <v>0</v>
      </c>
      <c r="H12" s="161">
        <f ca="1">INDIRECT(ADDRESS(MATCH(F$1,OR_AULE!$L:$L,0),1,TRUE,TRUE,"OR_AULE"))</f>
        <v>0</v>
      </c>
      <c r="I12" s="160">
        <f ca="1">INDIRECT(ADDRESS(MATCH(I$1,OR_DOCENTI!$M:$M,0),1,TRUE,TRUE,"OR_DOCENTI"))</f>
        <v>0</v>
      </c>
      <c r="J12" s="160">
        <f ca="1">INDIRECT(ADDRESS(MATCH(I$1,OR_DOCENTI!$M:$M,0),2,TRUE,TRUE,"OR_DOCENTI"))</f>
        <v>0</v>
      </c>
      <c r="K12" s="161">
        <f ca="1">INDIRECT(ADDRESS(MATCH(I$1,OR_AULE!$L:$L,0),1,TRUE,TRUE,"OR_AULE"))</f>
        <v>0</v>
      </c>
      <c r="L12" s="160">
        <f ca="1">INDIRECT(ADDRESS(MATCH(L$1,OR_DOCENTI!$M:$M,0),1,TRUE,TRUE,"OR_DOCENTI"))</f>
        <v>0</v>
      </c>
      <c r="M12" s="160">
        <f ca="1">INDIRECT(ADDRESS(MATCH(L$1,OR_DOCENTI!$M:$M,0),2,TRUE,TRUE,"OR_DOCENTI"))</f>
        <v>0</v>
      </c>
      <c r="N12" s="161">
        <f ca="1">INDIRECT(ADDRESS(MATCH(L$1,OR_AULE!$L:$L,0),1,TRUE,TRUE,"OR_AULE"))</f>
        <v>0</v>
      </c>
      <c r="O12" s="160" t="str">
        <f ca="1">INDIRECT(ADDRESS(MATCH(O$1,OR_DOCENTI!$M:$M,0),1,TRUE,TRUE,"OR_DOCENTI"))</f>
        <v>SOSTEGNO</v>
      </c>
      <c r="P12" s="160" t="str">
        <f ca="1">INDIRECT(ADDRESS(MATCH(O$1,OR_DOCENTI!$M:$M,0),2,TRUE,TRUE,"OR_DOCENTI"))</f>
        <v>RUSSO F. 1E+2H</v>
      </c>
      <c r="Q12" s="161">
        <f ca="1">INDIRECT(ADDRESS(MATCH(O$1,OR_AULE!$L:$L,0),1,TRUE,TRUE,"OR_AULE"))</f>
        <v>0</v>
      </c>
      <c r="R12" s="160" t="str">
        <f ca="1">INDIRECT(ADDRESS(MATCH(R$1,OR_DOCENTI!$M:$M,0),1,TRUE,TRUE,"OR_DOCENTI"))</f>
        <v>SOSTEGNO</v>
      </c>
      <c r="S12" s="160" t="str">
        <f ca="1">INDIRECT(ADDRESS(MATCH(R$1,OR_DOCENTI!$M:$M,0),2,TRUE,TRUE,"OR_DOCENTI"))</f>
        <v>LANDI 1F</v>
      </c>
      <c r="T12" s="161">
        <f ca="1">INDIRECT(ADDRESS(MATCH(R$1,OR_AULE!$L:$L,0),1,TRUE,TRUE,"OR_AULE"))</f>
        <v>0</v>
      </c>
      <c r="U12" s="160" t="str">
        <f ca="1">INDIRECT(ADDRESS(MATCH(U$1,OR_DOCENTI!$M:$M,0),1,TRUE,TRUE,"OR_DOCENTI"))</f>
        <v>SOSTEGNO</v>
      </c>
      <c r="V12" s="160" t="str">
        <f ca="1">INDIRECT(ADDRESS(MATCH(U$1,OR_DOCENTI!$M:$M,0),2,TRUE,TRUE,"OR_DOCENTI"))</f>
        <v>RESCIGNO 1G</v>
      </c>
      <c r="W12" s="161">
        <f ca="1">INDIRECT(ADDRESS(MATCH(U$1,OR_AULE!$L:$L,0),1,TRUE,TRUE,"OR_AULE"))</f>
        <v>0</v>
      </c>
      <c r="X12" s="160">
        <f ca="1">INDIRECT(ADDRESS(MATCH(X$1,OR_DOCENTI!$M:$M,0),1,TRUE,TRUE,"OR_DOCENTI"))</f>
        <v>0</v>
      </c>
      <c r="Y12" s="160">
        <f ca="1">INDIRECT(ADDRESS(MATCH(X$1,OR_DOCENTI!$M:$M,0),2,TRUE,TRUE,"OR_DOCENTI"))</f>
        <v>0</v>
      </c>
      <c r="Z12" s="161">
        <f ca="1">INDIRECT(ADDRESS(MATCH(X$1,OR_AULE!$L:$L,0),1,TRUE,TRUE,"OR_AULE"))</f>
        <v>0</v>
      </c>
      <c r="AA12" s="160">
        <f ca="1">INDIRECT(ADDRESS(MATCH(AA$1,OR_DOCENTI!$M:$M,0),1,TRUE,TRUE,"OR_DOCENTI"))</f>
        <v>0</v>
      </c>
      <c r="AB12" s="160">
        <f ca="1">INDIRECT(ADDRESS(MATCH(AA$1,OR_DOCENTI!$M:$M,0),2,TRUE,TRUE,"OR_DOCENTI"))</f>
        <v>0</v>
      </c>
      <c r="AC12" s="161">
        <f ca="1">INDIRECT(ADDRESS(MATCH(AA$1,OR_AULE!$L:$L,0),1,TRUE,TRUE,"OR_AULE"))</f>
        <v>0</v>
      </c>
      <c r="AD12" s="160">
        <f ca="1">INDIRECT(ADDRESS(MATCH(AD$1,OR_DOCENTI!$M:$M,0),1,TRUE,TRUE,"OR_DOCENTI"))</f>
        <v>0</v>
      </c>
      <c r="AE12" s="160">
        <f ca="1">INDIRECT(ADDRESS(MATCH(AD$1,OR_DOCENTI!$M:$M,0),2,TRUE,TRUE,"OR_DOCENTI"))</f>
        <v>0</v>
      </c>
      <c r="AF12" s="161">
        <f ca="1">INDIRECT(ADDRESS(MATCH(AD$1,OR_AULE!$L:$L,0),1,TRUE,TRUE,"OR_AULE"))</f>
        <v>0</v>
      </c>
      <c r="AG12" s="160">
        <f ca="1">INDIRECT(ADDRESS(MATCH(AG$1,OR_DOCENTI!$M:$M,0),1,TRUE,TRUE,"OR_DOCENTI"))</f>
        <v>0</v>
      </c>
      <c r="AH12" s="160">
        <f ca="1">INDIRECT(ADDRESS(MATCH(AG$1,OR_DOCENTI!$M:$M,0),2,TRUE,TRUE,"OR_DOCENTI"))</f>
        <v>0</v>
      </c>
      <c r="AI12" s="161">
        <f ca="1">INDIRECT(ADDRESS(MATCH(AG$1,OR_AULE!$L:$L,0),1,TRUE,TRUE,"OR_AULE"))</f>
        <v>0</v>
      </c>
      <c r="AJ12" s="160" t="str">
        <f ca="1">INDIRECT(ADDRESS(MATCH(AJ$1,OR_DOCENTI!$M:$M,0),1,TRUE,TRUE,"OR_DOCENTI"))</f>
        <v>SPSTEGNO</v>
      </c>
      <c r="AK12" s="160" t="str">
        <f ca="1">INDIRECT(ADDRESS(MATCH(AJ$1,OR_DOCENTI!$M:$M,0),2,TRUE,TRUE,"OR_DOCENTI"))</f>
        <v>ZEMBRINO</v>
      </c>
      <c r="AL12" s="161">
        <f ca="1">INDIRECT(ADDRESS(MATCH(AJ$1,OR_AULE!$L:$L,0),1,TRUE,TRUE,"OR_AULE"))</f>
        <v>0</v>
      </c>
      <c r="AM12" s="160">
        <f ca="1">INDIRECT(ADDRESS(MATCH(AM$1,OR_DOCENTI!$M:$M,0),1,TRUE,TRUE,"OR_DOCENTI"))</f>
        <v>0</v>
      </c>
      <c r="AN12" s="160">
        <f ca="1">INDIRECT(ADDRESS(MATCH(AM$1,OR_DOCENTI!$M:$M,0),2,TRUE,TRUE,"OR_DOCENTI"))</f>
        <v>0</v>
      </c>
      <c r="AO12" s="161">
        <f ca="1">INDIRECT(ADDRESS(MATCH(AM$1,OR_AULE!$L:$L,0),1,TRUE,TRUE,"OR_AULE"))</f>
        <v>0</v>
      </c>
      <c r="AP12" s="160" t="str">
        <f ca="1">INDIRECT(ADDRESS(MATCH(AP$1,OR_DOCENTI!$M:$M,0),1,TRUE,TRUE,"OR_DOCENTI"))</f>
        <v>SOSTEGNO</v>
      </c>
      <c r="AQ12" s="160" t="str">
        <f ca="1">INDIRECT(ADDRESS(MATCH(AP$1,OR_DOCENTI!$M:$M,0),2,TRUE,TRUE,"OR_DOCENTI"))</f>
        <v>RUSSO EL. 2C</v>
      </c>
      <c r="AR12" s="161">
        <f ca="1">INDIRECT(ADDRESS(MATCH(AP$1,OR_AULE!$L:$L,0),1,TRUE,TRUE,"OR_AULE"))</f>
        <v>0</v>
      </c>
      <c r="AS12" s="160" t="str">
        <f ca="1">INDIRECT(ADDRESS(MATCH(AS$1,OR_DOCENTI!$M:$M,0),1,TRUE,TRUE,"OR_DOCENTI"))</f>
        <v>SOSTEGNO</v>
      </c>
      <c r="AT12" s="153" t="str">
        <f ca="1">INDIRECT(ADDRESS(MATCH(AS$1,OR_DOCENTI!$M:$M,0),2,TRUE,TRUE,"OR_DOCENTI"))</f>
        <v>MILIONE 2D</v>
      </c>
      <c r="AU12" s="154">
        <f ca="1">INDIRECT(ADDRESS(MATCH(AS$1,OR_AULE!$L:$L,0),1,TRUE,TRUE,"OR_AULE"))</f>
        <v>0</v>
      </c>
      <c r="AV12" s="153">
        <f ca="1">INDIRECT(ADDRESS(MATCH(AV$1,OR_DOCENTI!$M:$M,0),1,TRUE,TRUE,"OR_DOCENTI"))</f>
        <v>0</v>
      </c>
      <c r="AW12" s="153">
        <f ca="1">INDIRECT(ADDRESS(MATCH(AV$1,OR_DOCENTI!$M:$M,0),2,TRUE,TRUE,"OR_DOCENTI"))</f>
        <v>0</v>
      </c>
      <c r="AX12" s="154">
        <f ca="1">INDIRECT(ADDRESS(MATCH(AV$1,OR_AULE!$L:$L,0),1,TRUE,TRUE,"OR_AULE"))</f>
        <v>0</v>
      </c>
      <c r="AY12" s="153" t="str">
        <f ca="1">INDIRECT(ADDRESS(MATCH(AY$1,OR_DOCENTI!$M:$M,0),1,TRUE,TRUE,"OR_DOCENTI"))</f>
        <v>SOSTEGNO</v>
      </c>
      <c r="AZ12" s="153" t="str">
        <f ca="1">INDIRECT(ADDRESS(MATCH(AY$1,OR_DOCENTI!$M:$M,0),2,TRUE,TRUE,"OR_DOCENTI"))</f>
        <v>LOFFREDO  2F</v>
      </c>
      <c r="BA12" s="154">
        <f ca="1">INDIRECT(ADDRESS(MATCH(AY$1,OR_AULE!$L:$L,0),1,TRUE,TRUE,"OR_AULE"))</f>
        <v>0</v>
      </c>
      <c r="BB12" s="153" t="str">
        <f ca="1">INDIRECT(ADDRESS(MATCH(BB$1,OR_DOCENTI!$M:$M,0),1,TRUE,TRUE,"OR_DOCENTI"))</f>
        <v>SOSTEGNO</v>
      </c>
      <c r="BC12" s="153" t="str">
        <f ca="1">INDIRECT(ADDRESS(MATCH(BB$1,OR_DOCENTI!$M:$M,0),2,TRUE,TRUE,"OR_DOCENTI"))</f>
        <v>CAROTENUTO 2G+3E</v>
      </c>
      <c r="BD12" s="154">
        <f ca="1">INDIRECT(ADDRESS(MATCH(BB$1,OR_AULE!$L:$L,0),1,TRUE,TRUE,"OR_AULE"))</f>
        <v>0</v>
      </c>
      <c r="BE12" s="153" t="str">
        <f ca="1">INDIRECT(ADDRESS(MATCH(BE$1,OR_DOCENTI!$M:$M,0),1,TRUE,TRUE,"OR_DOCENTI"))</f>
        <v>SOSTEGNO</v>
      </c>
      <c r="BF12" s="153" t="str">
        <f ca="1">INDIRECT(ADDRESS(MATCH(BE$1,OR_DOCENTI!$M:$M,0),2,TRUE,TRUE,"OR_DOCENTI"))</f>
        <v>AMATO 2H +1A</v>
      </c>
      <c r="BG12" s="154">
        <f ca="1">INDIRECT(ADDRESS(MATCH(BE$1,OR_AULE!$L:$L,0),1,TRUE,TRUE,"OR_AULE"))</f>
        <v>0</v>
      </c>
      <c r="BH12" s="153">
        <f ca="1">INDIRECT(ADDRESS(MATCH(BH$1,OR_DOCENTI!$M:$M,0),1,TRUE,TRUE,"OR_DOCENTI"))</f>
        <v>0</v>
      </c>
      <c r="BI12" s="153">
        <f ca="1">INDIRECT(ADDRESS(MATCH(BH$1,OR_DOCENTI!$M:$M,0),2,TRUE,TRUE,"OR_DOCENTI"))</f>
        <v>0</v>
      </c>
      <c r="BJ12" s="154">
        <f ca="1">INDIRECT(ADDRESS(MATCH(BH$1,OR_AULE!$L:$L,0),1,TRUE,TRUE,"OR_AULE"))</f>
        <v>0</v>
      </c>
      <c r="BK12" s="153">
        <f ca="1">INDIRECT(ADDRESS(MATCH(BK$1,OR_DOCENTI!$M:$M,0),1,TRUE,TRUE,"OR_DOCENTI"))</f>
        <v>0</v>
      </c>
      <c r="BL12" s="153">
        <f ca="1">INDIRECT(ADDRESS(MATCH(BK$1,OR_DOCENTI!$M:$M,0),2,TRUE,TRUE,"OR_DOCENTI"))</f>
        <v>0</v>
      </c>
      <c r="BM12" s="154">
        <f ca="1">INDIRECT(ADDRESS(MATCH(BK$1,OR_AULE!$L:$L,0),1,TRUE,TRUE,"OR_AULE"))</f>
        <v>0</v>
      </c>
      <c r="BN12" s="153">
        <f ca="1">INDIRECT(ADDRESS(MATCH(BN$1,OR_DOCENTI!$M:$M,0),1,TRUE,TRUE,"OR_DOCENTI"))</f>
        <v>0</v>
      </c>
      <c r="BO12" s="153">
        <f ca="1">INDIRECT(ADDRESS(MATCH(BN$1,OR_DOCENTI!$M:$M,0),2,TRUE,TRUE,"OR_DOCENTI"))</f>
        <v>0</v>
      </c>
      <c r="BP12" s="154">
        <f ca="1">INDIRECT(ADDRESS(MATCH(BN$1,OR_AULE!$L:$L,0),1,TRUE,TRUE,"OR_AULE"))</f>
        <v>0</v>
      </c>
      <c r="BQ12" s="153">
        <f ca="1">INDIRECT(ADDRESS(MATCH(BQ$1,OR_DOCENTI!$M:$M,0),1,TRUE,TRUE,"OR_DOCENTI"))</f>
        <v>0</v>
      </c>
      <c r="BR12" s="153">
        <f ca="1">INDIRECT(ADDRESS(MATCH(BQ$1,OR_DOCENTI!$M:$M,0),2,TRUE,TRUE,"OR_DOCENTI"))</f>
        <v>0</v>
      </c>
      <c r="BS12" s="154">
        <f ca="1">INDIRECT(ADDRESS(MATCH(BQ$1,OR_AULE!$L:$L,0),1,TRUE,TRUE,"OR_AULE"))</f>
        <v>0</v>
      </c>
      <c r="BT12" s="153">
        <f ca="1">INDIRECT(ADDRESS(MATCH(BT$1,OR_DOCENTI!$M:$M,0),1,TRUE,TRUE,"OR_DOCENTI"))</f>
        <v>0</v>
      </c>
      <c r="BU12" s="153">
        <f ca="1">INDIRECT(ADDRESS(MATCH(BT$1,OR_DOCENTI!$M:$M,0),2,TRUE,TRUE,"OR_DOCENTI"))</f>
        <v>0</v>
      </c>
      <c r="BV12" s="154">
        <f ca="1">INDIRECT(ADDRESS(MATCH(BT$1,OR_AULE!$L:$L,0),1,TRUE,TRUE,"OR_AULE"))</f>
        <v>0</v>
      </c>
      <c r="BW12" s="153">
        <f ca="1">INDIRECT(ADDRESS(MATCH(BW$1,OR_DOCENTI!$M:$M,0),1,TRUE,TRUE,"OR_DOCENTI"))</f>
        <v>0</v>
      </c>
      <c r="BX12" s="153">
        <f ca="1">INDIRECT(ADDRESS(MATCH(BW$1,OR_DOCENTI!$M:$M,0),2,TRUE,TRUE,"OR_DOCENTI"))</f>
        <v>0</v>
      </c>
      <c r="BY12" s="154">
        <f ca="1">INDIRECT(ADDRESS(MATCH(BW$1,OR_AULE!$L:$L,0),1,TRUE,TRUE,"OR_AULE"))</f>
        <v>0</v>
      </c>
      <c r="BZ12" s="153" t="str">
        <f ca="1">INDIRECT(ADDRESS(MATCH(BZ$1,OR_DOCENTI!$M:$M,0),1,TRUE,TRUE,"OR_DOCENTI"))</f>
        <v>SOSTEGNO</v>
      </c>
      <c r="CA12" s="153" t="str">
        <f ca="1">INDIRECT(ADDRESS(MATCH(BZ$1,OR_DOCENTI!$M:$M,0),2,TRUE,TRUE,"OR_DOCENTI"))</f>
        <v>AVALLONE 3H</v>
      </c>
      <c r="CB12" s="154">
        <f ca="1">INDIRECT(ADDRESS(MATCH(BZ$1,OR_AULE!$L:$L,0),1,TRUE,TRUE,"OR_AULE"))</f>
        <v>0</v>
      </c>
      <c r="CC12" s="153" t="str">
        <f ca="1">INDIRECT(ADDRESS(MATCH(CC$1,OR_DOCENTI!$M:$M,0),1,TRUE,TRUE,"OR_DOCENTI"))</f>
        <v>SOSTEGNO</v>
      </c>
      <c r="CD12" s="153" t="str">
        <f ca="1">INDIRECT(ADDRESS(MATCH(CC$1,OR_DOCENTI!$M:$M,0),2,TRUE,TRUE,"OR_DOCENTI"))</f>
        <v>DE PRISCO 3E+2G</v>
      </c>
      <c r="CE12" s="154">
        <f ca="1">INDIRECT(ADDRESS(MATCH(CC$1,OR_AULE!$L:$L,0),1,TRUE,TRUE,"OR_AULE"))</f>
        <v>0</v>
      </c>
      <c r="CF12" s="153" t="str">
        <f ca="1">INDIRECT(ADDRESS(MATCH(CF$1,OR_DOCENTI!$M:$M,0),1,TRUE,TRUE,"OR_DOCENTI"))</f>
        <v>SOSTEGNO</v>
      </c>
      <c r="CG12" s="153" t="str">
        <f ca="1">INDIRECT(ADDRESS(MATCH(CF$1,OR_DOCENTI!$M:$M,0),2,TRUE,TRUE,"OR_DOCENTI"))</f>
        <v>VILLANI R.3F</v>
      </c>
      <c r="CH12" s="154">
        <f ca="1">INDIRECT(ADDRESS(MATCH(CF$1,OR_AULE!$L:$L,0),1,TRUE,TRUE,"OR_AULE"))</f>
        <v>0</v>
      </c>
      <c r="CI12" s="153">
        <f ca="1">INDIRECT(ADDRESS(MATCH(CI$1,OR_DOCENTI!$M:$M,0),1,TRUE,TRUE,"OR_DOCENTI"))</f>
        <v>0</v>
      </c>
      <c r="CJ12" s="153">
        <f ca="1">INDIRECT(ADDRESS(MATCH(CI$1,OR_DOCENTI!$M:$M,0),2,TRUE,TRUE,"OR_DOCENTI"))</f>
        <v>0</v>
      </c>
      <c r="CK12" s="154">
        <f ca="1">INDIRECT(ADDRESS(MATCH(CI$1,OR_AULE!$L:$L,0),1,TRUE,TRUE,"OR_AULE"))</f>
        <v>0</v>
      </c>
      <c r="CL12" s="153">
        <f ca="1">INDIRECT(ADDRESS(MATCH(CL$1,OR_DOCENTI!$M:$M,0),1,TRUE,TRUE,"OR_DOCENTI"))</f>
        <v>0</v>
      </c>
      <c r="CM12" s="153">
        <f ca="1">INDIRECT(ADDRESS(MATCH(CL$1,OR_DOCENTI!$M:$M,0),2,TRUE,TRUE,"OR_DOCENTI"))</f>
        <v>0</v>
      </c>
      <c r="CN12" s="154">
        <f ca="1">INDIRECT(ADDRESS(MATCH(CL$1,OR_AULE!$L:$L,0),1,TRUE,TRUE,"OR_AULE"))</f>
        <v>0</v>
      </c>
      <c r="CO12" s="153">
        <f ca="1">INDIRECT(ADDRESS(MATCH(CO$1,OR_DOCENTI!$M:$M,0),1,TRUE,TRUE,"OR_DOCENTI"))</f>
        <v>0</v>
      </c>
      <c r="CP12" s="153">
        <f ca="1">INDIRECT(ADDRESS(MATCH(CO$1,OR_DOCENTI!$M:$M,0),2,TRUE,TRUE,"OR_DOCENTI"))</f>
        <v>0</v>
      </c>
      <c r="CQ12" s="154">
        <f ca="1">INDIRECT(ADDRESS(MATCH(CO$1,OR_AULE!$L:$L,0),1,TRUE,TRUE,"OR_AULE"))</f>
        <v>0</v>
      </c>
      <c r="CR12" s="153">
        <f ca="1">INDIRECT(ADDRESS(MATCH(CR$1,OR_DOCENTI!$M:$M,0),1,TRUE,TRUE,"OR_DOCENTI"))</f>
        <v>0</v>
      </c>
      <c r="CS12" s="153">
        <f ca="1">INDIRECT(ADDRESS(MATCH(CR$1,OR_DOCENTI!$M:$M,0),2,TRUE,TRUE,"OR_DOCENTI"))</f>
        <v>0</v>
      </c>
      <c r="CT12" s="154">
        <f ca="1">INDIRECT(ADDRESS(MATCH(CR$1,OR_AULE!$L:$L,0),1,TRUE,TRUE,"OR_AULE"))</f>
        <v>0</v>
      </c>
      <c r="CU12" s="153">
        <f ca="1">INDIRECT(ADDRESS(MATCH(CU$1,OR_DOCENTI!$M:$M,0),1,TRUE,TRUE,"OR_DOCENTI"))</f>
        <v>0</v>
      </c>
      <c r="CV12" s="153">
        <f ca="1">INDIRECT(ADDRESS(MATCH(CU$1,OR_DOCENTI!$M:$M,0),2,TRUE,TRUE,"OR_DOCENTI"))</f>
        <v>0</v>
      </c>
      <c r="CW12" s="154">
        <f ca="1">INDIRECT(ADDRESS(MATCH(CU$1,OR_AULE!$L:$L,0),1,TRUE,TRUE,"OR_AULE"))</f>
        <v>0</v>
      </c>
      <c r="CX12" s="153">
        <f ca="1">INDIRECT(ADDRESS(MATCH(CX$1,OR_DOCENTI!$M:$M,0),1,TRUE,TRUE,"OR_DOCENTI"))</f>
        <v>0</v>
      </c>
      <c r="CY12" s="153">
        <f ca="1">INDIRECT(ADDRESS(MATCH(CX$1,OR_DOCENTI!$M:$M,0),2,TRUE,TRUE,"OR_DOCENTI"))</f>
        <v>0</v>
      </c>
      <c r="CZ12" s="154">
        <f ca="1">INDIRECT(ADDRESS(MATCH(CX$1,OR_AULE!$L:$L,0),1,TRUE,TRUE,"OR_AULE"))</f>
        <v>0</v>
      </c>
      <c r="DA12" s="153">
        <f ca="1">INDIRECT(ADDRESS(MATCH(DA$1,OR_DOCENTI!$M:$M,0),1,TRUE,TRUE,"OR_DOCENTI"))</f>
        <v>0</v>
      </c>
      <c r="DB12" s="153">
        <f ca="1">INDIRECT(ADDRESS(MATCH(DA$1,OR_DOCENTI!$M:$M,0),2,TRUE,TRUE,"OR_DOCENTI"))</f>
        <v>0</v>
      </c>
      <c r="DC12" s="154">
        <f ca="1">INDIRECT(ADDRESS(MATCH(DA$1,OR_AULE!$L:$L,0),1,TRUE,TRUE,"OR_AULE"))</f>
        <v>0</v>
      </c>
      <c r="DD12" s="14">
        <f ca="1">INDIRECT(ADDRESS(MATCH(DD$1,OR_DOCENTI!$M:$M,0),1,TRUE,TRUE,"OR_DOCENTI"))</f>
        <v>0</v>
      </c>
      <c r="DE12" s="14">
        <f ca="1">INDIRECT(ADDRESS(MATCH(DD$1,OR_DOCENTI!$M:$M,0),2,TRUE,TRUE,"OR_DOCENTI"))</f>
        <v>0</v>
      </c>
      <c r="DF12" s="15">
        <f ca="1">INDIRECT(ADDRESS(MATCH(DD$1,OR_AULE!$L:$L,0),1,TRUE,TRUE,"OR_AULE"))</f>
        <v>0</v>
      </c>
      <c r="DG12" s="14">
        <f ca="1">INDIRECT(ADDRESS(MATCH(DG$1,OR_DOCENTI!$M:$M,0),1,TRUE,TRUE,"OR_DOCENTI"))</f>
        <v>0</v>
      </c>
      <c r="DH12" s="14">
        <f ca="1">INDIRECT(ADDRESS(MATCH(DG$1,OR_DOCENTI!$M:$M,0),2,TRUE,TRUE,"OR_DOCENTI"))</f>
        <v>0</v>
      </c>
      <c r="DI12" s="15">
        <f ca="1">INDIRECT(ADDRESS(MATCH(DG$1,OR_AULE!$L:$L,0),1,TRUE,TRUE,"OR_AULE"))</f>
        <v>0</v>
      </c>
      <c r="DJ12" s="14">
        <f ca="1">INDIRECT(ADDRESS(MATCH(DJ$1,OR_DOCENTI!$M:$M,0),1,TRUE,TRUE,"OR_DOCENTI"))</f>
        <v>0</v>
      </c>
      <c r="DK12" s="14">
        <f ca="1">INDIRECT(ADDRESS(MATCH(DJ$1,OR_DOCENTI!$M:$M,0),2,TRUE,TRUE,"OR_DOCENTI"))</f>
        <v>0</v>
      </c>
      <c r="DL12" s="15">
        <f ca="1">INDIRECT(ADDRESS(MATCH(DJ$1,OR_AULE!$L:$L,0),1,TRUE,TRUE,"OR_AULE"))</f>
        <v>0</v>
      </c>
      <c r="DM12" s="14">
        <f ca="1">INDIRECT(ADDRESS(MATCH(DM$1,OR_DOCENTI!$M:$M,0),1,TRUE,TRUE,"OR_DOCENTI"))</f>
        <v>0</v>
      </c>
      <c r="DN12" s="14">
        <f ca="1">INDIRECT(ADDRESS(MATCH(DM$1,OR_DOCENTI!$M:$M,0),2,TRUE,TRUE,"OR_DOCENTI"))</f>
        <v>0</v>
      </c>
      <c r="DO12" s="15">
        <f ca="1">INDIRECT(ADDRESS(MATCH(DM$1,OR_AULE!$L:$L,0),1,TRUE,TRUE,"OR_AULE"))</f>
        <v>0</v>
      </c>
      <c r="DP12" s="14">
        <f ca="1">INDIRECT(ADDRESS(MATCH(DP$1,OR_DOCENTI!$M:$M,0),1,TRUE,TRUE,"OR_DOCENTI"))</f>
        <v>0</v>
      </c>
      <c r="DQ12" s="14">
        <f ca="1">INDIRECT(ADDRESS(MATCH(DP$1,OR_DOCENTI!$M:$M,0),2,TRUE,TRUE,"OR_DOCENTI"))</f>
        <v>0</v>
      </c>
      <c r="DR12" s="15">
        <f ca="1">INDIRECT(ADDRESS(MATCH(DP$1,OR_AULE!$L:$L,0),1,TRUE,TRUE,"OR_AULE"))</f>
        <v>0</v>
      </c>
      <c r="DS12" s="14">
        <f ca="1">INDIRECT(ADDRESS(MATCH(DS$1,OR_DOCENTI!$M:$M,0),1,TRUE,TRUE,"OR_DOCENTI"))</f>
        <v>0</v>
      </c>
      <c r="DT12" s="14">
        <f ca="1">INDIRECT(ADDRESS(MATCH(DS$1,OR_DOCENTI!$M:$M,0),2,TRUE,TRUE,"OR_DOCENTI"))</f>
        <v>0</v>
      </c>
      <c r="DU12" s="15">
        <f ca="1">INDIRECT(ADDRESS(MATCH(DS$1,OR_AULE!$L:$L,0),1,TRUE,TRUE,"OR_AULE"))</f>
        <v>0</v>
      </c>
      <c r="DV12" s="14">
        <f ca="1">INDIRECT(ADDRESS(MATCH(DV$1,OR_DOCENTI!$M:$M,0),1,TRUE,TRUE,"OR_DOCENTI"))</f>
        <v>0</v>
      </c>
      <c r="DW12" s="14">
        <f ca="1">INDIRECT(ADDRESS(MATCH(DV$1,OR_DOCENTI!$M:$M,0),2,TRUE,TRUE,"OR_DOCENTI"))</f>
        <v>0</v>
      </c>
      <c r="DX12" s="15">
        <f ca="1">INDIRECT(ADDRESS(MATCH(DV$1,OR_AULE!$L:$L,0),1,TRUE,TRUE,"OR_AULE"))</f>
        <v>0</v>
      </c>
      <c r="DY12" s="14">
        <f ca="1">INDIRECT(ADDRESS(MATCH(DY$1,OR_DOCENTI!$M:$M,0),1,TRUE,TRUE,"OR_DOCENTI"))</f>
        <v>0</v>
      </c>
      <c r="DZ12" s="14">
        <f ca="1">INDIRECT(ADDRESS(MATCH(DY$1,OR_DOCENTI!$M:$M,0),2,TRUE,TRUE,"OR_DOCENTI"))</f>
        <v>0</v>
      </c>
      <c r="EA12" s="15">
        <f ca="1">INDIRECT(ADDRESS(MATCH(DY$1,OR_AULE!$L:$L,0),1,TRUE,TRUE,"OR_AULE"))</f>
        <v>0</v>
      </c>
      <c r="EB12" s="14">
        <f ca="1">INDIRECT(ADDRESS(MATCH(EB$1,OR_DOCENTI!$M:$M,0),1,TRUE,TRUE,"OR_DOCENTI"))</f>
        <v>0</v>
      </c>
      <c r="EC12" s="14">
        <f ca="1">INDIRECT(ADDRESS(MATCH(EB$1,OR_DOCENTI!$M:$M,0),2,TRUE,TRUE,"OR_DOCENTI"))</f>
        <v>0</v>
      </c>
      <c r="ED12" s="15">
        <f ca="1">INDIRECT(ADDRESS(MATCH(EB$1,OR_AULE!$L:$L,0),1,TRUE,TRUE,"OR_AULE"))</f>
        <v>0</v>
      </c>
      <c r="EE12" s="14">
        <f ca="1">INDIRECT(ADDRESS(MATCH(EE$1,OR_DOCENTI!$M:$M,0),1,TRUE,TRUE,"OR_DOCENTI"))</f>
        <v>0</v>
      </c>
      <c r="EF12" s="14">
        <f ca="1">INDIRECT(ADDRESS(MATCH(EE$1,OR_DOCENTI!$M:$M,0),2,TRUE,TRUE,"OR_DOCENTI"))</f>
        <v>0</v>
      </c>
      <c r="EG12" s="15">
        <f ca="1">INDIRECT(ADDRESS(MATCH(EE$1,OR_AULE!$L:$L,0),1,TRUE,TRUE,"OR_AULE"))</f>
        <v>0</v>
      </c>
      <c r="EH12" s="14">
        <f ca="1">INDIRECT(ADDRESS(MATCH(EH$1,OR_DOCENTI!$M:$M,0),1,TRUE,TRUE,"OR_DOCENTI"))</f>
        <v>0</v>
      </c>
      <c r="EI12" s="14">
        <f ca="1">INDIRECT(ADDRESS(MATCH(EH$1,OR_DOCENTI!$M:$M,0),2,TRUE,TRUE,"OR_DOCENTI"))</f>
        <v>0</v>
      </c>
      <c r="EJ12" s="15">
        <f ca="1">INDIRECT(ADDRESS(MATCH(EH$1,OR_AULE!$L:$L,0),1,TRUE,TRUE,"OR_AULE"))</f>
        <v>0</v>
      </c>
      <c r="EK12" s="14">
        <f ca="1">INDIRECT(ADDRESS(MATCH(EK$1,OR_DOCENTI!$M:$M,0),1,TRUE,TRUE,"OR_DOCENTI"))</f>
        <v>0</v>
      </c>
      <c r="EL12" s="14">
        <f ca="1">INDIRECT(ADDRESS(MATCH(EK$1,OR_DOCENTI!$M:$M,0),2,TRUE,TRUE,"OR_DOCENTI"))</f>
        <v>0</v>
      </c>
      <c r="EM12" s="15">
        <f ca="1">INDIRECT(ADDRESS(MATCH(EK$1,OR_AULE!$L:$L,0),1,TRUE,TRUE,"OR_AULE"))</f>
        <v>0</v>
      </c>
      <c r="EN12" s="14">
        <f ca="1">INDIRECT(ADDRESS(MATCH(EN$1,OR_DOCENTI!$M:$M,0),1,TRUE,TRUE,"OR_DOCENTI"))</f>
        <v>0</v>
      </c>
      <c r="EO12" s="14">
        <f ca="1">INDIRECT(ADDRESS(MATCH(EN$1,OR_DOCENTI!$M:$M,0),2,TRUE,TRUE,"OR_DOCENTI"))</f>
        <v>0</v>
      </c>
      <c r="EP12" s="15">
        <f ca="1">INDIRECT(ADDRESS(MATCH(EN$1,OR_AULE!$L:$L,0),1,TRUE,TRUE,"OR_AULE"))</f>
        <v>0</v>
      </c>
    </row>
    <row r="13" spans="1:146" ht="30" customHeight="1">
      <c r="A13" s="47" t="s">
        <v>63</v>
      </c>
      <c r="B13" s="48">
        <v>4</v>
      </c>
      <c r="C13" s="160" t="str">
        <f ca="1">INDIRECT(ADDRESS(MATCH(C$1,OR_DOCENTI!$N:$N,0),1,TRUE,TRUE,"OR_DOCENTI"))</f>
        <v>SOSTEGNO</v>
      </c>
      <c r="D13" s="160" t="str">
        <f ca="1">INDIRECT(ADDRESS(MATCH(C$1,OR_DOCENTI!$N:$N,0),2,TRUE,TRUE,"OR_DOCENTI"))</f>
        <v>AMATO 2H +1A</v>
      </c>
      <c r="E13" s="161">
        <f ca="1">INDIRECT(ADDRESS(MATCH(C$1,OR_AULE!$M:$M,0),1,TRUE,TRUE,"OR_AULE"))</f>
        <v>0</v>
      </c>
      <c r="F13" s="160" t="str">
        <f ca="1">INDIRECT(ADDRESS(MATCH(F$1,OR_DOCENTI!$N:$N,0),1,TRUE,TRUE,"OR_DOCENTI"))</f>
        <v>SOSTEGNO</v>
      </c>
      <c r="G13" s="160" t="str">
        <f ca="1">INDIRECT(ADDRESS(MATCH(F$1,OR_DOCENTI!$N:$N,0),2,TRUE,TRUE,"OR_DOCENTI"))</f>
        <v>ANDRETTA 1B+ 2G</v>
      </c>
      <c r="H13" s="161">
        <f ca="1">INDIRECT(ADDRESS(MATCH(F$1,OR_AULE!$M:$M,0),1,TRUE,TRUE,"OR_AULE"))</f>
        <v>0</v>
      </c>
      <c r="I13" s="160">
        <f ca="1">INDIRECT(ADDRESS(MATCH(I$1,OR_DOCENTI!$N:$N,0),1,TRUE,TRUE,"OR_DOCENTI"))</f>
        <v>0</v>
      </c>
      <c r="J13" s="160">
        <f ca="1">INDIRECT(ADDRESS(MATCH(I$1,OR_DOCENTI!$N:$N,0),2,TRUE,TRUE,"OR_DOCENTI"))</f>
        <v>0</v>
      </c>
      <c r="K13" s="161">
        <f ca="1">INDIRECT(ADDRESS(MATCH(I$1,OR_AULE!$M:$M,0),1,TRUE,TRUE,"OR_AULE"))</f>
        <v>0</v>
      </c>
      <c r="L13" s="160">
        <f ca="1">INDIRECT(ADDRESS(MATCH(L$1,OR_DOCENTI!$N:$N,0),1,TRUE,TRUE,"OR_DOCENTI"))</f>
        <v>0</v>
      </c>
      <c r="M13" s="160">
        <f ca="1">INDIRECT(ADDRESS(MATCH(L$1,OR_DOCENTI!$N:$N,0),2,TRUE,TRUE,"OR_DOCENTI"))</f>
        <v>0</v>
      </c>
      <c r="N13" s="161">
        <f ca="1">INDIRECT(ADDRESS(MATCH(L$1,OR_AULE!$M:$M,0),1,TRUE,TRUE,"OR_AULE"))</f>
        <v>0</v>
      </c>
      <c r="O13" s="160">
        <f ca="1">INDIRECT(ADDRESS(MATCH(O$1,OR_DOCENTI!$N:$N,0),1,TRUE,TRUE,"OR_DOCENTI"))</f>
        <v>0</v>
      </c>
      <c r="P13" s="160">
        <f ca="1">INDIRECT(ADDRESS(MATCH(O$1,OR_DOCENTI!$N:$N,0),2,TRUE,TRUE,"OR_DOCENTI"))</f>
        <v>0</v>
      </c>
      <c r="Q13" s="161">
        <f ca="1">INDIRECT(ADDRESS(MATCH(O$1,OR_AULE!$M:$M,0),1,TRUE,TRUE,"OR_AULE"))</f>
        <v>0</v>
      </c>
      <c r="R13" s="160">
        <f ca="1">INDIRECT(ADDRESS(MATCH(R$1,OR_DOCENTI!$N:$N,0),1,TRUE,TRUE,"OR_DOCENTI"))</f>
        <v>0</v>
      </c>
      <c r="S13" s="160">
        <f ca="1">INDIRECT(ADDRESS(MATCH(R$1,OR_DOCENTI!$N:$N,0),2,TRUE,TRUE,"OR_DOCENTI"))</f>
        <v>0</v>
      </c>
      <c r="T13" s="161">
        <f ca="1">INDIRECT(ADDRESS(MATCH(R$1,OR_AULE!$M:$M,0),1,TRUE,TRUE,"OR_AULE"))</f>
        <v>0</v>
      </c>
      <c r="U13" s="160" t="str">
        <f ca="1">INDIRECT(ADDRESS(MATCH(U$1,OR_DOCENTI!$N:$N,0),1,TRUE,TRUE,"OR_DOCENTI"))</f>
        <v>SOSTEGNO</v>
      </c>
      <c r="V13" s="160" t="str">
        <f ca="1">INDIRECT(ADDRESS(MATCH(U$1,OR_DOCENTI!$N:$N,0),2,TRUE,TRUE,"OR_DOCENTI"))</f>
        <v>RESCIGNO 1G</v>
      </c>
      <c r="W13" s="161">
        <f ca="1">INDIRECT(ADDRESS(MATCH(U$1,OR_AULE!$M:$M,0),1,TRUE,TRUE,"OR_AULE"))</f>
        <v>0</v>
      </c>
      <c r="X13" s="160">
        <f ca="1">INDIRECT(ADDRESS(MATCH(X$1,OR_DOCENTI!$N:$N,0),1,TRUE,TRUE,"OR_DOCENTI"))</f>
        <v>0</v>
      </c>
      <c r="Y13" s="160">
        <f ca="1">INDIRECT(ADDRESS(MATCH(X$1,OR_DOCENTI!$N:$N,0),2,TRUE,TRUE,"OR_DOCENTI"))</f>
        <v>0</v>
      </c>
      <c r="Z13" s="161">
        <f ca="1">INDIRECT(ADDRESS(MATCH(X$1,OR_AULE!$M:$M,0),1,TRUE,TRUE,"OR_AULE"))</f>
        <v>0</v>
      </c>
      <c r="AA13" s="160">
        <f ca="1">INDIRECT(ADDRESS(MATCH(AA$1,OR_DOCENTI!$N:$N,0),1,TRUE,TRUE,"OR_DOCENTI"))</f>
        <v>0</v>
      </c>
      <c r="AB13" s="160">
        <f ca="1">INDIRECT(ADDRESS(MATCH(AA$1,OR_DOCENTI!$N:$N,0),2,TRUE,TRUE,"OR_DOCENTI"))</f>
        <v>0</v>
      </c>
      <c r="AC13" s="161">
        <f ca="1">INDIRECT(ADDRESS(MATCH(AA$1,OR_AULE!$M:$M,0),1,TRUE,TRUE,"OR_AULE"))</f>
        <v>0</v>
      </c>
      <c r="AD13" s="160">
        <f ca="1">INDIRECT(ADDRESS(MATCH(AD$1,OR_DOCENTI!$N:$N,0),1,TRUE,TRUE,"OR_DOCENTI"))</f>
        <v>0</v>
      </c>
      <c r="AE13" s="160">
        <f ca="1">INDIRECT(ADDRESS(MATCH(AD$1,OR_DOCENTI!$N:$N,0),2,TRUE,TRUE,"OR_DOCENTI"))</f>
        <v>0</v>
      </c>
      <c r="AF13" s="161">
        <f ca="1">INDIRECT(ADDRESS(MATCH(AD$1,OR_AULE!$M:$M,0),1,TRUE,TRUE,"OR_AULE"))</f>
        <v>0</v>
      </c>
      <c r="AG13" s="160">
        <f ca="1">INDIRECT(ADDRESS(MATCH(AG$1,OR_DOCENTI!$N:$N,0),1,TRUE,TRUE,"OR_DOCENTI"))</f>
        <v>0</v>
      </c>
      <c r="AH13" s="160">
        <f ca="1">INDIRECT(ADDRESS(MATCH(AG$1,OR_DOCENTI!$N:$N,0),2,TRUE,TRUE,"OR_DOCENTI"))</f>
        <v>0</v>
      </c>
      <c r="AI13" s="161">
        <f ca="1">INDIRECT(ADDRESS(MATCH(AG$1,OR_AULE!$M:$M,0),1,TRUE,TRUE,"OR_AULE"))</f>
        <v>0</v>
      </c>
      <c r="AJ13" s="160" t="str">
        <f ca="1">INDIRECT(ADDRESS(MATCH(AJ$1,OR_DOCENTI!$N:$N,0),1,TRUE,TRUE,"OR_DOCENTI"))</f>
        <v>SPSTEGNO</v>
      </c>
      <c r="AK13" s="160" t="str">
        <f ca="1">INDIRECT(ADDRESS(MATCH(AJ$1,OR_DOCENTI!$N:$N,0),2,TRUE,TRUE,"OR_DOCENTI"))</f>
        <v>ZEMBRINO</v>
      </c>
      <c r="AL13" s="161">
        <f ca="1">INDIRECT(ADDRESS(MATCH(AJ$1,OR_AULE!$M:$M,0),1,TRUE,TRUE,"OR_AULE"))</f>
        <v>0</v>
      </c>
      <c r="AM13" s="160">
        <f ca="1">INDIRECT(ADDRESS(MATCH(AM$1,OR_DOCENTI!$N:$N,0),1,TRUE,TRUE,"OR_DOCENTI"))</f>
        <v>0</v>
      </c>
      <c r="AN13" s="160">
        <f ca="1">INDIRECT(ADDRESS(MATCH(AM$1,OR_DOCENTI!$N:$N,0),2,TRUE,TRUE,"OR_DOCENTI"))</f>
        <v>0</v>
      </c>
      <c r="AO13" s="161">
        <f ca="1">INDIRECT(ADDRESS(MATCH(AM$1,OR_AULE!$M:$M,0),1,TRUE,TRUE,"OR_AULE"))</f>
        <v>0</v>
      </c>
      <c r="AP13" s="160" t="str">
        <f ca="1">INDIRECT(ADDRESS(MATCH(AP$1,OR_DOCENTI!$N:$N,0),1,TRUE,TRUE,"OR_DOCENTI"))</f>
        <v>SOSTEGNO</v>
      </c>
      <c r="AQ13" s="160" t="str">
        <f ca="1">INDIRECT(ADDRESS(MATCH(AP$1,OR_DOCENTI!$N:$N,0),2,TRUE,TRUE,"OR_DOCENTI"))</f>
        <v xml:space="preserve">MARINO 2C </v>
      </c>
      <c r="AR13" s="161">
        <f ca="1">INDIRECT(ADDRESS(MATCH(AP$1,OR_AULE!$M:$M,0),1,TRUE,TRUE,"OR_AULE"))</f>
        <v>0</v>
      </c>
      <c r="AS13" s="160" t="str">
        <f ca="1">INDIRECT(ADDRESS(MATCH(AS$1,OR_DOCENTI!$N:$N,0),1,TRUE,TRUE,"OR_DOCENTI"))</f>
        <v>SOSTEGNO</v>
      </c>
      <c r="AT13" s="153" t="str">
        <f ca="1">INDIRECT(ADDRESS(MATCH(AS$1,OR_DOCENTI!$N:$N,0),2,TRUE,TRUE,"OR_DOCENTI"))</f>
        <v>MILIONE 2D</v>
      </c>
      <c r="AU13" s="154">
        <f ca="1">INDIRECT(ADDRESS(MATCH(AS$1,OR_AULE!$M:$M,0),1,TRUE,TRUE,"OR_AULE"))</f>
        <v>0</v>
      </c>
      <c r="AV13" s="153">
        <f ca="1">INDIRECT(ADDRESS(MATCH(AV$1,OR_DOCENTI!$N:$N,0),1,TRUE,TRUE,"OR_DOCENTI"))</f>
        <v>0</v>
      </c>
      <c r="AW13" s="153">
        <f ca="1">INDIRECT(ADDRESS(MATCH(AV$1,OR_DOCENTI!$N:$N,0),2,TRUE,TRUE,"OR_DOCENTI"))</f>
        <v>0</v>
      </c>
      <c r="AX13" s="154">
        <f ca="1">INDIRECT(ADDRESS(MATCH(AV$1,OR_AULE!$M:$M,0),1,TRUE,TRUE,"OR_AULE"))</f>
        <v>0</v>
      </c>
      <c r="AY13" s="153" t="str">
        <f ca="1">INDIRECT(ADDRESS(MATCH(AY$1,OR_DOCENTI!$N:$N,0),1,TRUE,TRUE,"OR_DOCENTI"))</f>
        <v>SOSTEGNO</v>
      </c>
      <c r="AZ13" s="153" t="str">
        <f ca="1">INDIRECT(ADDRESS(MATCH(AY$1,OR_DOCENTI!$N:$N,0),2,TRUE,TRUE,"OR_DOCENTI"))</f>
        <v>LOFFREDO  2F</v>
      </c>
      <c r="BA13" s="154">
        <f ca="1">INDIRECT(ADDRESS(MATCH(AY$1,OR_AULE!$M:$M,0),1,TRUE,TRUE,"OR_AULE"))</f>
        <v>0</v>
      </c>
      <c r="BB13" s="153" t="str">
        <f ca="1">INDIRECT(ADDRESS(MATCH(BB$1,OR_DOCENTI!$N:$N,0),1,TRUE,TRUE,"OR_DOCENTI"))</f>
        <v>SOSTEGNO</v>
      </c>
      <c r="BC13" s="153" t="str">
        <f ca="1">INDIRECT(ADDRESS(MATCH(BB$1,OR_DOCENTI!$N:$N,0),2,TRUE,TRUE,"OR_DOCENTI"))</f>
        <v>DE PRISCO 3E+2G</v>
      </c>
      <c r="BD13" s="154">
        <f ca="1">INDIRECT(ADDRESS(MATCH(BB$1,OR_AULE!$M:$M,0),1,TRUE,TRUE,"OR_AULE"))</f>
        <v>0</v>
      </c>
      <c r="BE13" s="153" t="str">
        <f ca="1">INDIRECT(ADDRESS(MATCH(BE$1,OR_DOCENTI!$N:$N,0),1,TRUE,TRUE,"OR_DOCENTI"))</f>
        <v>SOSTEGNO</v>
      </c>
      <c r="BF13" s="153" t="str">
        <f ca="1">INDIRECT(ADDRESS(MATCH(BE$1,OR_DOCENTI!$N:$N,0),2,TRUE,TRUE,"OR_DOCENTI"))</f>
        <v>RUSSO F. 1E+2H</v>
      </c>
      <c r="BG13" s="154">
        <f ca="1">INDIRECT(ADDRESS(MATCH(BE$1,OR_AULE!$M:$M,0),1,TRUE,TRUE,"OR_AULE"))</f>
        <v>0</v>
      </c>
      <c r="BH13" s="153">
        <f ca="1">INDIRECT(ADDRESS(MATCH(BH$1,OR_DOCENTI!$N:$N,0),1,TRUE,TRUE,"OR_DOCENTI"))</f>
        <v>0</v>
      </c>
      <c r="BI13" s="153">
        <f ca="1">INDIRECT(ADDRESS(MATCH(BH$1,OR_DOCENTI!$N:$N,0),2,TRUE,TRUE,"OR_DOCENTI"))</f>
        <v>0</v>
      </c>
      <c r="BJ13" s="154">
        <f ca="1">INDIRECT(ADDRESS(MATCH(BH$1,OR_AULE!$M:$M,0),1,TRUE,TRUE,"OR_AULE"))</f>
        <v>0</v>
      </c>
      <c r="BK13" s="153">
        <f ca="1">INDIRECT(ADDRESS(MATCH(BK$1,OR_DOCENTI!$N:$N,0),1,TRUE,TRUE,"OR_DOCENTI"))</f>
        <v>0</v>
      </c>
      <c r="BL13" s="153">
        <f ca="1">INDIRECT(ADDRESS(MATCH(BK$1,OR_DOCENTI!$N:$N,0),2,TRUE,TRUE,"OR_DOCENTI"))</f>
        <v>0</v>
      </c>
      <c r="BM13" s="154">
        <f ca="1">INDIRECT(ADDRESS(MATCH(BK$1,OR_AULE!$M:$M,0),1,TRUE,TRUE,"OR_AULE"))</f>
        <v>0</v>
      </c>
      <c r="BN13" s="153">
        <f ca="1">INDIRECT(ADDRESS(MATCH(BN$1,OR_DOCENTI!$N:$N,0),1,TRUE,TRUE,"OR_DOCENTI"))</f>
        <v>0</v>
      </c>
      <c r="BO13" s="153">
        <f ca="1">INDIRECT(ADDRESS(MATCH(BN$1,OR_DOCENTI!$N:$N,0),2,TRUE,TRUE,"OR_DOCENTI"))</f>
        <v>0</v>
      </c>
      <c r="BP13" s="154">
        <f ca="1">INDIRECT(ADDRESS(MATCH(BN$1,OR_AULE!$M:$M,0),1,TRUE,TRUE,"OR_AULE"))</f>
        <v>0</v>
      </c>
      <c r="BQ13" s="153">
        <f ca="1">INDIRECT(ADDRESS(MATCH(BQ$1,OR_DOCENTI!$N:$N,0),1,TRUE,TRUE,"OR_DOCENTI"))</f>
        <v>0</v>
      </c>
      <c r="BR13" s="153">
        <f ca="1">INDIRECT(ADDRESS(MATCH(BQ$1,OR_DOCENTI!$N:$N,0),2,TRUE,TRUE,"OR_DOCENTI"))</f>
        <v>0</v>
      </c>
      <c r="BS13" s="154">
        <f ca="1">INDIRECT(ADDRESS(MATCH(BQ$1,OR_AULE!$M:$M,0),1,TRUE,TRUE,"OR_AULE"))</f>
        <v>0</v>
      </c>
      <c r="BT13" s="153">
        <f ca="1">INDIRECT(ADDRESS(MATCH(BT$1,OR_DOCENTI!$N:$N,0),1,TRUE,TRUE,"OR_DOCENTI"))</f>
        <v>0</v>
      </c>
      <c r="BU13" s="153">
        <f ca="1">INDIRECT(ADDRESS(MATCH(BT$1,OR_DOCENTI!$N:$N,0),2,TRUE,TRUE,"OR_DOCENTI"))</f>
        <v>0</v>
      </c>
      <c r="BV13" s="154">
        <f ca="1">INDIRECT(ADDRESS(MATCH(BT$1,OR_AULE!$M:$M,0),1,TRUE,TRUE,"OR_AULE"))</f>
        <v>0</v>
      </c>
      <c r="BW13" s="153">
        <f ca="1">INDIRECT(ADDRESS(MATCH(BW$1,OR_DOCENTI!$N:$N,0),1,TRUE,TRUE,"OR_DOCENTI"))</f>
        <v>0</v>
      </c>
      <c r="BX13" s="153">
        <f ca="1">INDIRECT(ADDRESS(MATCH(BW$1,OR_DOCENTI!$N:$N,0),2,TRUE,TRUE,"OR_DOCENTI"))</f>
        <v>0</v>
      </c>
      <c r="BY13" s="154">
        <f ca="1">INDIRECT(ADDRESS(MATCH(BW$1,OR_AULE!$M:$M,0),1,TRUE,TRUE,"OR_AULE"))</f>
        <v>0</v>
      </c>
      <c r="BZ13" s="153" t="str">
        <f ca="1">INDIRECT(ADDRESS(MATCH(BZ$1,OR_DOCENTI!$N:$N,0),1,TRUE,TRUE,"OR_DOCENTI"))</f>
        <v>SOSTEGNO</v>
      </c>
      <c r="CA13" s="153" t="str">
        <f ca="1">INDIRECT(ADDRESS(MATCH(BZ$1,OR_DOCENTI!$N:$N,0),2,TRUE,TRUE,"OR_DOCENTI"))</f>
        <v>AVALLONE 3H</v>
      </c>
      <c r="CB13" s="154">
        <f ca="1">INDIRECT(ADDRESS(MATCH(BZ$1,OR_AULE!$M:$M,0),1,TRUE,TRUE,"OR_AULE"))</f>
        <v>0</v>
      </c>
      <c r="CC13" s="153" t="str">
        <f ca="1">INDIRECT(ADDRESS(MATCH(CC$1,OR_DOCENTI!$N:$N,0),1,TRUE,TRUE,"OR_DOCENTI"))</f>
        <v>SOSTEGNO</v>
      </c>
      <c r="CD13" s="153" t="str">
        <f ca="1">INDIRECT(ADDRESS(MATCH(CC$1,OR_DOCENTI!$N:$N,0),2,TRUE,TRUE,"OR_DOCENTI"))</f>
        <v>CAROTENUTO 2G+3E</v>
      </c>
      <c r="CE13" s="154">
        <f ca="1">INDIRECT(ADDRESS(MATCH(CC$1,OR_AULE!$M:$M,0),1,TRUE,TRUE,"OR_AULE"))</f>
        <v>0</v>
      </c>
      <c r="CF13" s="153">
        <f ca="1">INDIRECT(ADDRESS(MATCH(CF$1,OR_DOCENTI!$N:$N,0),1,TRUE,TRUE,"OR_DOCENTI"))</f>
        <v>0</v>
      </c>
      <c r="CG13" s="153">
        <f ca="1">INDIRECT(ADDRESS(MATCH(CF$1,OR_DOCENTI!$N:$N,0),2,TRUE,TRUE,"OR_DOCENTI"))</f>
        <v>0</v>
      </c>
      <c r="CH13" s="154">
        <f ca="1">INDIRECT(ADDRESS(MATCH(CF$1,OR_AULE!$M:$M,0),1,TRUE,TRUE,"OR_AULE"))</f>
        <v>0</v>
      </c>
      <c r="CI13" s="153">
        <f ca="1">INDIRECT(ADDRESS(MATCH(CI$1,OR_DOCENTI!$N:$N,0),1,TRUE,TRUE,"OR_DOCENTI"))</f>
        <v>0</v>
      </c>
      <c r="CJ13" s="153">
        <f ca="1">INDIRECT(ADDRESS(MATCH(CI$1,OR_DOCENTI!$N:$N,0),2,TRUE,TRUE,"OR_DOCENTI"))</f>
        <v>0</v>
      </c>
      <c r="CK13" s="154">
        <f ca="1">INDIRECT(ADDRESS(MATCH(CI$1,OR_AULE!$M:$M,0),1,TRUE,TRUE,"OR_AULE"))</f>
        <v>0</v>
      </c>
      <c r="CL13" s="153">
        <f ca="1">INDIRECT(ADDRESS(MATCH(CL$1,OR_DOCENTI!$N:$N,0),1,TRUE,TRUE,"OR_DOCENTI"))</f>
        <v>0</v>
      </c>
      <c r="CM13" s="153">
        <f ca="1">INDIRECT(ADDRESS(MATCH(CL$1,OR_DOCENTI!$N:$N,0),2,TRUE,TRUE,"OR_DOCENTI"))</f>
        <v>0</v>
      </c>
      <c r="CN13" s="154">
        <f ca="1">INDIRECT(ADDRESS(MATCH(CL$1,OR_AULE!$M:$M,0),1,TRUE,TRUE,"OR_AULE"))</f>
        <v>0</v>
      </c>
      <c r="CO13" s="153">
        <f ca="1">INDIRECT(ADDRESS(MATCH(CO$1,OR_DOCENTI!$N:$N,0),1,TRUE,TRUE,"OR_DOCENTI"))</f>
        <v>0</v>
      </c>
      <c r="CP13" s="153">
        <f ca="1">INDIRECT(ADDRESS(MATCH(CO$1,OR_DOCENTI!$N:$N,0),2,TRUE,TRUE,"OR_DOCENTI"))</f>
        <v>0</v>
      </c>
      <c r="CQ13" s="154">
        <f ca="1">INDIRECT(ADDRESS(MATCH(CO$1,OR_AULE!$M:$M,0),1,TRUE,TRUE,"OR_AULE"))</f>
        <v>0</v>
      </c>
      <c r="CR13" s="153">
        <f ca="1">INDIRECT(ADDRESS(MATCH(CR$1,OR_DOCENTI!$N:$N,0),1,TRUE,TRUE,"OR_DOCENTI"))</f>
        <v>0</v>
      </c>
      <c r="CS13" s="153">
        <f ca="1">INDIRECT(ADDRESS(MATCH(CR$1,OR_DOCENTI!$N:$N,0),2,TRUE,TRUE,"OR_DOCENTI"))</f>
        <v>0</v>
      </c>
      <c r="CT13" s="154">
        <f ca="1">INDIRECT(ADDRESS(MATCH(CR$1,OR_AULE!$M:$M,0),1,TRUE,TRUE,"OR_AULE"))</f>
        <v>0</v>
      </c>
      <c r="CU13" s="153">
        <f ca="1">INDIRECT(ADDRESS(MATCH(CU$1,OR_DOCENTI!$N:$N,0),1,TRUE,TRUE,"OR_DOCENTI"))</f>
        <v>0</v>
      </c>
      <c r="CV13" s="153">
        <f ca="1">INDIRECT(ADDRESS(MATCH(CU$1,OR_DOCENTI!$N:$N,0),2,TRUE,TRUE,"OR_DOCENTI"))</f>
        <v>0</v>
      </c>
      <c r="CW13" s="154">
        <f ca="1">INDIRECT(ADDRESS(MATCH(CU$1,OR_AULE!$M:$M,0),1,TRUE,TRUE,"OR_AULE"))</f>
        <v>0</v>
      </c>
      <c r="CX13" s="153">
        <f ca="1">INDIRECT(ADDRESS(MATCH(CX$1,OR_DOCENTI!$N:$N,0),1,TRUE,TRUE,"OR_DOCENTI"))</f>
        <v>0</v>
      </c>
      <c r="CY13" s="153">
        <f ca="1">INDIRECT(ADDRESS(MATCH(CX$1,OR_DOCENTI!$N:$N,0),2,TRUE,TRUE,"OR_DOCENTI"))</f>
        <v>0</v>
      </c>
      <c r="CZ13" s="154">
        <f ca="1">INDIRECT(ADDRESS(MATCH(CX$1,OR_AULE!$M:$M,0),1,TRUE,TRUE,"OR_AULE"))</f>
        <v>0</v>
      </c>
      <c r="DA13" s="153">
        <f ca="1">INDIRECT(ADDRESS(MATCH(DA$1,OR_DOCENTI!$N:$N,0),1,TRUE,TRUE,"OR_DOCENTI"))</f>
        <v>0</v>
      </c>
      <c r="DB13" s="153">
        <f ca="1">INDIRECT(ADDRESS(MATCH(DA$1,OR_DOCENTI!$N:$N,0),2,TRUE,TRUE,"OR_DOCENTI"))</f>
        <v>0</v>
      </c>
      <c r="DC13" s="154">
        <f ca="1">INDIRECT(ADDRESS(MATCH(DA$1,OR_AULE!$M:$M,0),1,TRUE,TRUE,"OR_AULE"))</f>
        <v>0</v>
      </c>
      <c r="DD13" s="14">
        <f ca="1">INDIRECT(ADDRESS(MATCH(DD$1,OR_DOCENTI!$N:$N,0),1,TRUE,TRUE,"OR_DOCENTI"))</f>
        <v>0</v>
      </c>
      <c r="DE13" s="14">
        <f ca="1">INDIRECT(ADDRESS(MATCH(DD$1,OR_DOCENTI!$N:$N,0),2,TRUE,TRUE,"OR_DOCENTI"))</f>
        <v>0</v>
      </c>
      <c r="DF13" s="15">
        <f ca="1">INDIRECT(ADDRESS(MATCH(DD$1,OR_AULE!$M:$M,0),1,TRUE,TRUE,"OR_AULE"))</f>
        <v>0</v>
      </c>
      <c r="DG13" s="14">
        <f ca="1">INDIRECT(ADDRESS(MATCH(DG$1,OR_DOCENTI!$N:$N,0),1,TRUE,TRUE,"OR_DOCENTI"))</f>
        <v>0</v>
      </c>
      <c r="DH13" s="14">
        <f ca="1">INDIRECT(ADDRESS(MATCH(DG$1,OR_DOCENTI!$N:$N,0),2,TRUE,TRUE,"OR_DOCENTI"))</f>
        <v>0</v>
      </c>
      <c r="DI13" s="15">
        <f ca="1">INDIRECT(ADDRESS(MATCH(DG$1,OR_AULE!$M:$M,0),1,TRUE,TRUE,"OR_AULE"))</f>
        <v>0</v>
      </c>
      <c r="DJ13" s="14">
        <f ca="1">INDIRECT(ADDRESS(MATCH(DJ$1,OR_DOCENTI!$N:$N,0),1,TRUE,TRUE,"OR_DOCENTI"))</f>
        <v>0</v>
      </c>
      <c r="DK13" s="14">
        <f ca="1">INDIRECT(ADDRESS(MATCH(DJ$1,OR_DOCENTI!$N:$N,0),2,TRUE,TRUE,"OR_DOCENTI"))</f>
        <v>0</v>
      </c>
      <c r="DL13" s="15">
        <f ca="1">INDIRECT(ADDRESS(MATCH(DJ$1,OR_AULE!$M:$M,0),1,TRUE,TRUE,"OR_AULE"))</f>
        <v>0</v>
      </c>
      <c r="DM13" s="14">
        <f ca="1">INDIRECT(ADDRESS(MATCH(DM$1,OR_DOCENTI!$N:$N,0),1,TRUE,TRUE,"OR_DOCENTI"))</f>
        <v>0</v>
      </c>
      <c r="DN13" s="14">
        <f ca="1">INDIRECT(ADDRESS(MATCH(DM$1,OR_DOCENTI!$N:$N,0),2,TRUE,TRUE,"OR_DOCENTI"))</f>
        <v>0</v>
      </c>
      <c r="DO13" s="15">
        <f ca="1">INDIRECT(ADDRESS(MATCH(DM$1,OR_AULE!$M:$M,0),1,TRUE,TRUE,"OR_AULE"))</f>
        <v>0</v>
      </c>
      <c r="DP13" s="14">
        <f ca="1">INDIRECT(ADDRESS(MATCH(DP$1,OR_DOCENTI!$N:$N,0),1,TRUE,TRUE,"OR_DOCENTI"))</f>
        <v>0</v>
      </c>
      <c r="DQ13" s="14">
        <f ca="1">INDIRECT(ADDRESS(MATCH(DP$1,OR_DOCENTI!$N:$N,0),2,TRUE,TRUE,"OR_DOCENTI"))</f>
        <v>0</v>
      </c>
      <c r="DR13" s="15">
        <f ca="1">INDIRECT(ADDRESS(MATCH(DP$1,OR_AULE!$M:$M,0),1,TRUE,TRUE,"OR_AULE"))</f>
        <v>0</v>
      </c>
      <c r="DS13" s="14">
        <f ca="1">INDIRECT(ADDRESS(MATCH(DS$1,OR_DOCENTI!$N:$N,0),1,TRUE,TRUE,"OR_DOCENTI"))</f>
        <v>0</v>
      </c>
      <c r="DT13" s="14">
        <f ca="1">INDIRECT(ADDRESS(MATCH(DS$1,OR_DOCENTI!$N:$N,0),2,TRUE,TRUE,"OR_DOCENTI"))</f>
        <v>0</v>
      </c>
      <c r="DU13" s="15">
        <f ca="1">INDIRECT(ADDRESS(MATCH(DS$1,OR_AULE!$M:$M,0),1,TRUE,TRUE,"OR_AULE"))</f>
        <v>0</v>
      </c>
      <c r="DV13" s="14">
        <f ca="1">INDIRECT(ADDRESS(MATCH(DV$1,OR_DOCENTI!$N:$N,0),1,TRUE,TRUE,"OR_DOCENTI"))</f>
        <v>0</v>
      </c>
      <c r="DW13" s="14">
        <f ca="1">INDIRECT(ADDRESS(MATCH(DV$1,OR_DOCENTI!$N:$N,0),2,TRUE,TRUE,"OR_DOCENTI"))</f>
        <v>0</v>
      </c>
      <c r="DX13" s="15">
        <f ca="1">INDIRECT(ADDRESS(MATCH(DV$1,OR_AULE!$M:$M,0),1,TRUE,TRUE,"OR_AULE"))</f>
        <v>0</v>
      </c>
      <c r="DY13" s="14">
        <f ca="1">INDIRECT(ADDRESS(MATCH(DY$1,OR_DOCENTI!$N:$N,0),1,TRUE,TRUE,"OR_DOCENTI"))</f>
        <v>0</v>
      </c>
      <c r="DZ13" s="14">
        <f ca="1">INDIRECT(ADDRESS(MATCH(DY$1,OR_DOCENTI!$N:$N,0),2,TRUE,TRUE,"OR_DOCENTI"))</f>
        <v>0</v>
      </c>
      <c r="EA13" s="15">
        <f ca="1">INDIRECT(ADDRESS(MATCH(DY$1,OR_AULE!$M:$M,0),1,TRUE,TRUE,"OR_AULE"))</f>
        <v>0</v>
      </c>
      <c r="EB13" s="14">
        <f ca="1">INDIRECT(ADDRESS(MATCH(EB$1,OR_DOCENTI!$N:$N,0),1,TRUE,TRUE,"OR_DOCENTI"))</f>
        <v>0</v>
      </c>
      <c r="EC13" s="14">
        <f ca="1">INDIRECT(ADDRESS(MATCH(EB$1,OR_DOCENTI!$N:$N,0),2,TRUE,TRUE,"OR_DOCENTI"))</f>
        <v>0</v>
      </c>
      <c r="ED13" s="15">
        <f ca="1">INDIRECT(ADDRESS(MATCH(EB$1,OR_AULE!$M:$M,0),1,TRUE,TRUE,"OR_AULE"))</f>
        <v>0</v>
      </c>
      <c r="EE13" s="14">
        <f ca="1">INDIRECT(ADDRESS(MATCH(EE$1,OR_DOCENTI!$N:$N,0),1,TRUE,TRUE,"OR_DOCENTI"))</f>
        <v>0</v>
      </c>
      <c r="EF13" s="14">
        <f ca="1">INDIRECT(ADDRESS(MATCH(EE$1,OR_DOCENTI!$N:$N,0),2,TRUE,TRUE,"OR_DOCENTI"))</f>
        <v>0</v>
      </c>
      <c r="EG13" s="15">
        <f ca="1">INDIRECT(ADDRESS(MATCH(EE$1,OR_AULE!$M:$M,0),1,TRUE,TRUE,"OR_AULE"))</f>
        <v>0</v>
      </c>
      <c r="EH13" s="14">
        <f ca="1">INDIRECT(ADDRESS(MATCH(EH$1,OR_DOCENTI!$N:$N,0),1,TRUE,TRUE,"OR_DOCENTI"))</f>
        <v>0</v>
      </c>
      <c r="EI13" s="14">
        <f ca="1">INDIRECT(ADDRESS(MATCH(EH$1,OR_DOCENTI!$N:$N,0),2,TRUE,TRUE,"OR_DOCENTI"))</f>
        <v>0</v>
      </c>
      <c r="EJ13" s="15">
        <f ca="1">INDIRECT(ADDRESS(MATCH(EH$1,OR_AULE!$M:$M,0),1,TRUE,TRUE,"OR_AULE"))</f>
        <v>0</v>
      </c>
      <c r="EK13" s="14">
        <f ca="1">INDIRECT(ADDRESS(MATCH(EK$1,OR_DOCENTI!$N:$N,0),1,TRUE,TRUE,"OR_DOCENTI"))</f>
        <v>0</v>
      </c>
      <c r="EL13" s="14">
        <f ca="1">INDIRECT(ADDRESS(MATCH(EK$1,OR_DOCENTI!$N:$N,0),2,TRUE,TRUE,"OR_DOCENTI"))</f>
        <v>0</v>
      </c>
      <c r="EM13" s="15">
        <f ca="1">INDIRECT(ADDRESS(MATCH(EK$1,OR_AULE!$M:$M,0),1,TRUE,TRUE,"OR_AULE"))</f>
        <v>0</v>
      </c>
      <c r="EN13" s="14">
        <f ca="1">INDIRECT(ADDRESS(MATCH(EN$1,OR_DOCENTI!$N:$N,0),1,TRUE,TRUE,"OR_DOCENTI"))</f>
        <v>0</v>
      </c>
      <c r="EO13" s="14">
        <f ca="1">INDIRECT(ADDRESS(MATCH(EN$1,OR_DOCENTI!$N:$N,0),2,TRUE,TRUE,"OR_DOCENTI"))</f>
        <v>0</v>
      </c>
      <c r="EP13" s="15">
        <f ca="1">INDIRECT(ADDRESS(MATCH(EN$1,OR_AULE!$M:$M,0),1,TRUE,TRUE,"OR_AULE"))</f>
        <v>0</v>
      </c>
    </row>
    <row r="14" spans="1:146" ht="30" customHeight="1">
      <c r="A14" s="47" t="s">
        <v>57</v>
      </c>
      <c r="B14" s="48">
        <v>5</v>
      </c>
      <c r="C14" s="160">
        <f ca="1">INDIRECT(ADDRESS(MATCH(C$1,OR_DOCENTI!$O:$O,0),1,TRUE,TRUE,"OR_DOCENTI"))</f>
        <v>0</v>
      </c>
      <c r="D14" s="160">
        <f ca="1">INDIRECT(ADDRESS(MATCH(C$1,OR_DOCENTI!$O:$O,0),2,TRUE,TRUE,"OR_DOCENTI"))</f>
        <v>0</v>
      </c>
      <c r="E14" s="161">
        <f ca="1">INDIRECT(ADDRESS(MATCH(C$1,OR_AULE!$N:$N,0),1,TRUE,TRUE,"OR_AULE"))</f>
        <v>0</v>
      </c>
      <c r="F14" s="160" t="str">
        <f ca="1">INDIRECT(ADDRESS(MATCH(F$1,OR_DOCENTI!$O:$O,0),1,TRUE,TRUE,"OR_DOCENTI"))</f>
        <v>SOSTEGNO</v>
      </c>
      <c r="G14" s="160" t="str">
        <f ca="1">INDIRECT(ADDRESS(MATCH(F$1,OR_DOCENTI!$O:$O,0),2,TRUE,TRUE,"OR_DOCENTI"))</f>
        <v>ANDRETTA 1B+ 2G</v>
      </c>
      <c r="H14" s="161">
        <f ca="1">INDIRECT(ADDRESS(MATCH(F$1,OR_AULE!$N:$N,0),1,TRUE,TRUE,"OR_AULE"))</f>
        <v>0</v>
      </c>
      <c r="I14" s="160">
        <f ca="1">INDIRECT(ADDRESS(MATCH(I$1,OR_DOCENTI!$O:$O,0),1,TRUE,TRUE,"OR_DOCENTI"))</f>
        <v>0</v>
      </c>
      <c r="J14" s="160">
        <f ca="1">INDIRECT(ADDRESS(MATCH(I$1,OR_DOCENTI!$O:$O,0),2,TRUE,TRUE,"OR_DOCENTI"))</f>
        <v>0</v>
      </c>
      <c r="K14" s="161">
        <f ca="1">INDIRECT(ADDRESS(MATCH(I$1,OR_AULE!$N:$N,0),1,TRUE,TRUE,"OR_AULE"))</f>
        <v>0</v>
      </c>
      <c r="L14" s="160">
        <f ca="1">INDIRECT(ADDRESS(MATCH(L$1,OR_DOCENTI!$O:$O,0),1,TRUE,TRUE,"OR_DOCENTI"))</f>
        <v>0</v>
      </c>
      <c r="M14" s="160">
        <f ca="1">INDIRECT(ADDRESS(MATCH(L$1,OR_DOCENTI!$O:$O,0),2,TRUE,TRUE,"OR_DOCENTI"))</f>
        <v>0</v>
      </c>
      <c r="N14" s="161">
        <f ca="1">INDIRECT(ADDRESS(MATCH(L$1,OR_AULE!$N:$N,0),1,TRUE,TRUE,"OR_AULE"))</f>
        <v>0</v>
      </c>
      <c r="O14" s="160">
        <f ca="1">INDIRECT(ADDRESS(MATCH(O$1,OR_DOCENTI!$O:$O,0),1,TRUE,TRUE,"OR_DOCENTI"))</f>
        <v>0</v>
      </c>
      <c r="P14" s="160">
        <f ca="1">INDIRECT(ADDRESS(MATCH(O$1,OR_DOCENTI!$O:$O,0),2,TRUE,TRUE,"OR_DOCENTI"))</f>
        <v>0</v>
      </c>
      <c r="Q14" s="161">
        <f ca="1">INDIRECT(ADDRESS(MATCH(O$1,OR_AULE!$N:$N,0),1,TRUE,TRUE,"OR_AULE"))</f>
        <v>0</v>
      </c>
      <c r="R14" s="160">
        <f ca="1">INDIRECT(ADDRESS(MATCH(R$1,OR_DOCENTI!$O:$O,0),1,TRUE,TRUE,"OR_DOCENTI"))</f>
        <v>0</v>
      </c>
      <c r="S14" s="160">
        <f ca="1">INDIRECT(ADDRESS(MATCH(R$1,OR_DOCENTI!$O:$O,0),2,TRUE,TRUE,"OR_DOCENTI"))</f>
        <v>0</v>
      </c>
      <c r="T14" s="161">
        <f ca="1">INDIRECT(ADDRESS(MATCH(R$1,OR_AULE!$N:$N,0),1,TRUE,TRUE,"OR_AULE"))</f>
        <v>0</v>
      </c>
      <c r="U14" s="160">
        <f ca="1">INDIRECT(ADDRESS(MATCH(U$1,OR_DOCENTI!$O:$O,0),1,TRUE,TRUE,"OR_DOCENTI"))</f>
        <v>0</v>
      </c>
      <c r="V14" s="160">
        <f ca="1">INDIRECT(ADDRESS(MATCH(U$1,OR_DOCENTI!$O:$O,0),2,TRUE,TRUE,"OR_DOCENTI"))</f>
        <v>0</v>
      </c>
      <c r="W14" s="161">
        <f ca="1">INDIRECT(ADDRESS(MATCH(U$1,OR_AULE!$N:$N,0),1,TRUE,TRUE,"OR_AULE"))</f>
        <v>0</v>
      </c>
      <c r="X14" s="160">
        <f ca="1">INDIRECT(ADDRESS(MATCH(X$1,OR_DOCENTI!$O:$O,0),1,TRUE,TRUE,"OR_DOCENTI"))</f>
        <v>0</v>
      </c>
      <c r="Y14" s="160">
        <f ca="1">INDIRECT(ADDRESS(MATCH(X$1,OR_DOCENTI!$O:$O,0),2,TRUE,TRUE,"OR_DOCENTI"))</f>
        <v>0</v>
      </c>
      <c r="Z14" s="161">
        <f ca="1">INDIRECT(ADDRESS(MATCH(X$1,OR_AULE!$N:$N,0),1,TRUE,TRUE,"OR_AULE"))</f>
        <v>0</v>
      </c>
      <c r="AA14" s="160">
        <f ca="1">INDIRECT(ADDRESS(MATCH(AA$1,OR_DOCENTI!$O:$O,0),1,TRUE,TRUE,"OR_DOCENTI"))</f>
        <v>0</v>
      </c>
      <c r="AB14" s="160">
        <f ca="1">INDIRECT(ADDRESS(MATCH(AA$1,OR_DOCENTI!$O:$O,0),2,TRUE,TRUE,"OR_DOCENTI"))</f>
        <v>0</v>
      </c>
      <c r="AC14" s="161">
        <f ca="1">INDIRECT(ADDRESS(MATCH(AA$1,OR_AULE!$N:$N,0),1,TRUE,TRUE,"OR_AULE"))</f>
        <v>0</v>
      </c>
      <c r="AD14" s="160">
        <f ca="1">INDIRECT(ADDRESS(MATCH(AD$1,OR_DOCENTI!$O:$O,0),1,TRUE,TRUE,"OR_DOCENTI"))</f>
        <v>0</v>
      </c>
      <c r="AE14" s="160">
        <f ca="1">INDIRECT(ADDRESS(MATCH(AD$1,OR_DOCENTI!$O:$O,0),2,TRUE,TRUE,"OR_DOCENTI"))</f>
        <v>0</v>
      </c>
      <c r="AF14" s="161">
        <f ca="1">INDIRECT(ADDRESS(MATCH(AD$1,OR_AULE!$N:$N,0),1,TRUE,TRUE,"OR_AULE"))</f>
        <v>0</v>
      </c>
      <c r="AG14" s="160">
        <f ca="1">INDIRECT(ADDRESS(MATCH(AG$1,OR_DOCENTI!$O:$O,0),1,TRUE,TRUE,"OR_DOCENTI"))</f>
        <v>0</v>
      </c>
      <c r="AH14" s="160">
        <f ca="1">INDIRECT(ADDRESS(MATCH(AG$1,OR_DOCENTI!$O:$O,0),2,TRUE,TRUE,"OR_DOCENTI"))</f>
        <v>0</v>
      </c>
      <c r="AI14" s="161">
        <f ca="1">INDIRECT(ADDRESS(MATCH(AG$1,OR_AULE!$N:$N,0),1,TRUE,TRUE,"OR_AULE"))</f>
        <v>0</v>
      </c>
      <c r="AJ14" s="160" t="str">
        <f ca="1">INDIRECT(ADDRESS(MATCH(AJ$1,OR_DOCENTI!$O:$O,0),1,TRUE,TRUE,"OR_DOCENTI"))</f>
        <v>SPSTEGNO</v>
      </c>
      <c r="AK14" s="160" t="str">
        <f ca="1">INDIRECT(ADDRESS(MATCH(AJ$1,OR_DOCENTI!$O:$O,0),2,TRUE,TRUE,"OR_DOCENTI"))</f>
        <v>ZEMBRINO</v>
      </c>
      <c r="AL14" s="161">
        <f ca="1">INDIRECT(ADDRESS(MATCH(AJ$1,OR_AULE!$N:$N,0),1,TRUE,TRUE,"OR_AULE"))</f>
        <v>0</v>
      </c>
      <c r="AM14" s="160">
        <f ca="1">INDIRECT(ADDRESS(MATCH(AM$1,OR_DOCENTI!$O:$O,0),1,TRUE,TRUE,"OR_DOCENTI"))</f>
        <v>0</v>
      </c>
      <c r="AN14" s="160">
        <f ca="1">INDIRECT(ADDRESS(MATCH(AM$1,OR_DOCENTI!$O:$O,0),2,TRUE,TRUE,"OR_DOCENTI"))</f>
        <v>0</v>
      </c>
      <c r="AO14" s="161">
        <f ca="1">INDIRECT(ADDRESS(MATCH(AM$1,OR_AULE!$N:$N,0),1,TRUE,TRUE,"OR_AULE"))</f>
        <v>0</v>
      </c>
      <c r="AP14" s="160" t="str">
        <f ca="1">INDIRECT(ADDRESS(MATCH(AP$1,OR_DOCENTI!$O:$O,0),1,TRUE,TRUE,"OR_DOCENTI"))</f>
        <v>SOSTEGNO</v>
      </c>
      <c r="AQ14" s="160" t="str">
        <f ca="1">INDIRECT(ADDRESS(MATCH(AP$1,OR_DOCENTI!$O:$O,0),2,TRUE,TRUE,"OR_DOCENTI"))</f>
        <v xml:space="preserve">MARINO 2C </v>
      </c>
      <c r="AR14" s="161">
        <f ca="1">INDIRECT(ADDRESS(MATCH(AP$1,OR_AULE!$N:$N,0),1,TRUE,TRUE,"OR_AULE"))</f>
        <v>0</v>
      </c>
      <c r="AS14" s="160" t="str">
        <f ca="1">INDIRECT(ADDRESS(MATCH(AS$1,OR_DOCENTI!$O:$O,0),1,TRUE,TRUE,"OR_DOCENTI"))</f>
        <v>SOSTEGNO</v>
      </c>
      <c r="AT14" s="153" t="str">
        <f ca="1">INDIRECT(ADDRESS(MATCH(AS$1,OR_DOCENTI!$O:$O,0),2,TRUE,TRUE,"OR_DOCENTI"))</f>
        <v>MILIONE 2D</v>
      </c>
      <c r="AU14" s="154">
        <f ca="1">INDIRECT(ADDRESS(MATCH(AS$1,OR_AULE!$N:$N,0),1,TRUE,TRUE,"OR_AULE"))</f>
        <v>0</v>
      </c>
      <c r="AV14" s="153">
        <f ca="1">INDIRECT(ADDRESS(MATCH(AV$1,OR_DOCENTI!$O:$O,0),1,TRUE,TRUE,"OR_DOCENTI"))</f>
        <v>0</v>
      </c>
      <c r="AW14" s="153">
        <f ca="1">INDIRECT(ADDRESS(MATCH(AV$1,OR_DOCENTI!$O:$O,0),2,TRUE,TRUE,"OR_DOCENTI"))</f>
        <v>0</v>
      </c>
      <c r="AX14" s="154">
        <f ca="1">INDIRECT(ADDRESS(MATCH(AV$1,OR_AULE!$N:$N,0),1,TRUE,TRUE,"OR_AULE"))</f>
        <v>0</v>
      </c>
      <c r="AY14" s="153" t="str">
        <f ca="1">INDIRECT(ADDRESS(MATCH(AY$1,OR_DOCENTI!$O:$O,0),1,TRUE,TRUE,"OR_DOCENTI"))</f>
        <v>SOSTEGNO</v>
      </c>
      <c r="AZ14" s="153" t="str">
        <f ca="1">INDIRECT(ADDRESS(MATCH(AY$1,OR_DOCENTI!$O:$O,0),2,TRUE,TRUE,"OR_DOCENTI"))</f>
        <v>LOFFREDO  2F</v>
      </c>
      <c r="BA14" s="154">
        <f ca="1">INDIRECT(ADDRESS(MATCH(AY$1,OR_AULE!$N:$N,0),1,TRUE,TRUE,"OR_AULE"))</f>
        <v>0</v>
      </c>
      <c r="BB14" s="153">
        <f ca="1">INDIRECT(ADDRESS(MATCH(BB$1,OR_DOCENTI!$O:$O,0),1,TRUE,TRUE,"OR_DOCENTI"))</f>
        <v>0</v>
      </c>
      <c r="BC14" s="153">
        <f ca="1">INDIRECT(ADDRESS(MATCH(BB$1,OR_DOCENTI!$O:$O,0),2,TRUE,TRUE,"OR_DOCENTI"))</f>
        <v>0</v>
      </c>
      <c r="BD14" s="154">
        <f ca="1">INDIRECT(ADDRESS(MATCH(BB$1,OR_AULE!$N:$N,0),1,TRUE,TRUE,"OR_AULE"))</f>
        <v>0</v>
      </c>
      <c r="BE14" s="153" t="str">
        <f ca="1">INDIRECT(ADDRESS(MATCH(BE$1,OR_DOCENTI!$O:$O,0),1,TRUE,TRUE,"OR_DOCENTI"))</f>
        <v>SOSTEGNO</v>
      </c>
      <c r="BF14" s="153" t="str">
        <f ca="1">INDIRECT(ADDRESS(MATCH(BE$1,OR_DOCENTI!$O:$O,0),2,TRUE,TRUE,"OR_DOCENTI"))</f>
        <v>AMATO 2H +1A</v>
      </c>
      <c r="BG14" s="154">
        <f ca="1">INDIRECT(ADDRESS(MATCH(BE$1,OR_AULE!$N:$N,0),1,TRUE,TRUE,"OR_AULE"))</f>
        <v>0</v>
      </c>
      <c r="BH14" s="153">
        <f ca="1">INDIRECT(ADDRESS(MATCH(BH$1,OR_DOCENTI!$O:$O,0),1,TRUE,TRUE,"OR_DOCENTI"))</f>
        <v>0</v>
      </c>
      <c r="BI14" s="153">
        <f ca="1">INDIRECT(ADDRESS(MATCH(BH$1,OR_DOCENTI!$O:$O,0),2,TRUE,TRUE,"OR_DOCENTI"))</f>
        <v>0</v>
      </c>
      <c r="BJ14" s="154">
        <f ca="1">INDIRECT(ADDRESS(MATCH(BH$1,OR_AULE!$N:$N,0),1,TRUE,TRUE,"OR_AULE"))</f>
        <v>0</v>
      </c>
      <c r="BK14" s="153">
        <f ca="1">INDIRECT(ADDRESS(MATCH(BK$1,OR_DOCENTI!$O:$O,0),1,TRUE,TRUE,"OR_DOCENTI"))</f>
        <v>0</v>
      </c>
      <c r="BL14" s="153">
        <f ca="1">INDIRECT(ADDRESS(MATCH(BK$1,OR_DOCENTI!$O:$O,0),2,TRUE,TRUE,"OR_DOCENTI"))</f>
        <v>0</v>
      </c>
      <c r="BM14" s="154">
        <f ca="1">INDIRECT(ADDRESS(MATCH(BK$1,OR_AULE!$N:$N,0),1,TRUE,TRUE,"OR_AULE"))</f>
        <v>0</v>
      </c>
      <c r="BN14" s="153">
        <f ca="1">INDIRECT(ADDRESS(MATCH(BN$1,OR_DOCENTI!$O:$O,0),1,TRUE,TRUE,"OR_DOCENTI"))</f>
        <v>0</v>
      </c>
      <c r="BO14" s="153">
        <f ca="1">INDIRECT(ADDRESS(MATCH(BN$1,OR_DOCENTI!$O:$O,0),2,TRUE,TRUE,"OR_DOCENTI"))</f>
        <v>0</v>
      </c>
      <c r="BP14" s="154">
        <f ca="1">INDIRECT(ADDRESS(MATCH(BN$1,OR_AULE!$N:$N,0),1,TRUE,TRUE,"OR_AULE"))</f>
        <v>0</v>
      </c>
      <c r="BQ14" s="153">
        <f ca="1">INDIRECT(ADDRESS(MATCH(BQ$1,OR_DOCENTI!$O:$O,0),1,TRUE,TRUE,"OR_DOCENTI"))</f>
        <v>0</v>
      </c>
      <c r="BR14" s="153">
        <f ca="1">INDIRECT(ADDRESS(MATCH(BQ$1,OR_DOCENTI!$O:$O,0),2,TRUE,TRUE,"OR_DOCENTI"))</f>
        <v>0</v>
      </c>
      <c r="BS14" s="154">
        <f ca="1">INDIRECT(ADDRESS(MATCH(BQ$1,OR_AULE!$N:$N,0),1,TRUE,TRUE,"OR_AULE"))</f>
        <v>0</v>
      </c>
      <c r="BT14" s="153">
        <f ca="1">INDIRECT(ADDRESS(MATCH(BT$1,OR_DOCENTI!$O:$O,0),1,TRUE,TRUE,"OR_DOCENTI"))</f>
        <v>0</v>
      </c>
      <c r="BU14" s="153">
        <f ca="1">INDIRECT(ADDRESS(MATCH(BT$1,OR_DOCENTI!$O:$O,0),2,TRUE,TRUE,"OR_DOCENTI"))</f>
        <v>0</v>
      </c>
      <c r="BV14" s="154">
        <f ca="1">INDIRECT(ADDRESS(MATCH(BT$1,OR_AULE!$N:$N,0),1,TRUE,TRUE,"OR_AULE"))</f>
        <v>0</v>
      </c>
      <c r="BW14" s="153">
        <f ca="1">INDIRECT(ADDRESS(MATCH(BW$1,OR_DOCENTI!$O:$O,0),1,TRUE,TRUE,"OR_DOCENTI"))</f>
        <v>0</v>
      </c>
      <c r="BX14" s="153">
        <f ca="1">INDIRECT(ADDRESS(MATCH(BW$1,OR_DOCENTI!$O:$O,0),2,TRUE,TRUE,"OR_DOCENTI"))</f>
        <v>0</v>
      </c>
      <c r="BY14" s="154">
        <f ca="1">INDIRECT(ADDRESS(MATCH(BW$1,OR_AULE!$N:$N,0),1,TRUE,TRUE,"OR_AULE"))</f>
        <v>0</v>
      </c>
      <c r="BZ14" s="153">
        <f ca="1">INDIRECT(ADDRESS(MATCH(BZ$1,OR_DOCENTI!$O:$O,0),1,TRUE,TRUE,"OR_DOCENTI"))</f>
        <v>0</v>
      </c>
      <c r="CA14" s="153">
        <f ca="1">INDIRECT(ADDRESS(MATCH(BZ$1,OR_DOCENTI!$O:$O,0),2,TRUE,TRUE,"OR_DOCENTI"))</f>
        <v>0</v>
      </c>
      <c r="CB14" s="154">
        <f ca="1">INDIRECT(ADDRESS(MATCH(BZ$1,OR_AULE!$N:$N,0),1,TRUE,TRUE,"OR_AULE"))</f>
        <v>0</v>
      </c>
      <c r="CC14" s="153" t="str">
        <f ca="1">INDIRECT(ADDRESS(MATCH(CC$1,OR_DOCENTI!$O:$O,0),1,TRUE,TRUE,"OR_DOCENTI"))</f>
        <v>SOSTEGNO</v>
      </c>
      <c r="CD14" s="153" t="str">
        <f ca="1">INDIRECT(ADDRESS(MATCH(CC$1,OR_DOCENTI!$O:$O,0),2,TRUE,TRUE,"OR_DOCENTI"))</f>
        <v>CAROTENUTO 2G+3E</v>
      </c>
      <c r="CE14" s="154">
        <f ca="1">INDIRECT(ADDRESS(MATCH(CC$1,OR_AULE!$N:$N,0),1,TRUE,TRUE,"OR_AULE"))</f>
        <v>0</v>
      </c>
      <c r="CF14" s="153">
        <f ca="1">INDIRECT(ADDRESS(MATCH(CF$1,OR_DOCENTI!$O:$O,0),1,TRUE,TRUE,"OR_DOCENTI"))</f>
        <v>0</v>
      </c>
      <c r="CG14" s="153">
        <f ca="1">INDIRECT(ADDRESS(MATCH(CF$1,OR_DOCENTI!$O:$O,0),2,TRUE,TRUE,"OR_DOCENTI"))</f>
        <v>0</v>
      </c>
      <c r="CH14" s="154">
        <f ca="1">INDIRECT(ADDRESS(MATCH(CF$1,OR_AULE!$N:$N,0),1,TRUE,TRUE,"OR_AULE"))</f>
        <v>0</v>
      </c>
      <c r="CI14" s="153">
        <f ca="1">INDIRECT(ADDRESS(MATCH(CI$1,OR_DOCENTI!$O:$O,0),1,TRUE,TRUE,"OR_DOCENTI"))</f>
        <v>0</v>
      </c>
      <c r="CJ14" s="153">
        <f ca="1">INDIRECT(ADDRESS(MATCH(CI$1,OR_DOCENTI!$O:$O,0),2,TRUE,TRUE,"OR_DOCENTI"))</f>
        <v>0</v>
      </c>
      <c r="CK14" s="154">
        <f ca="1">INDIRECT(ADDRESS(MATCH(CI$1,OR_AULE!$N:$N,0),1,TRUE,TRUE,"OR_AULE"))</f>
        <v>0</v>
      </c>
      <c r="CL14" s="153">
        <f ca="1">INDIRECT(ADDRESS(MATCH(CL$1,OR_DOCENTI!$O:$O,0),1,TRUE,TRUE,"OR_DOCENTI"))</f>
        <v>0</v>
      </c>
      <c r="CM14" s="153">
        <f ca="1">INDIRECT(ADDRESS(MATCH(CL$1,OR_DOCENTI!$O:$O,0),2,TRUE,TRUE,"OR_DOCENTI"))</f>
        <v>0</v>
      </c>
      <c r="CN14" s="154">
        <f ca="1">INDIRECT(ADDRESS(MATCH(CL$1,OR_AULE!$N:$N,0),1,TRUE,TRUE,"OR_AULE"))</f>
        <v>0</v>
      </c>
      <c r="CO14" s="153">
        <f ca="1">INDIRECT(ADDRESS(MATCH(CO$1,OR_DOCENTI!$O:$O,0),1,TRUE,TRUE,"OR_DOCENTI"))</f>
        <v>0</v>
      </c>
      <c r="CP14" s="153">
        <f ca="1">INDIRECT(ADDRESS(MATCH(CO$1,OR_DOCENTI!$O:$O,0),2,TRUE,TRUE,"OR_DOCENTI"))</f>
        <v>0</v>
      </c>
      <c r="CQ14" s="154">
        <f ca="1">INDIRECT(ADDRESS(MATCH(CO$1,OR_AULE!$N:$N,0),1,TRUE,TRUE,"OR_AULE"))</f>
        <v>0</v>
      </c>
      <c r="CR14" s="153">
        <f ca="1">INDIRECT(ADDRESS(MATCH(CR$1,OR_DOCENTI!$O:$O,0),1,TRUE,TRUE,"OR_DOCENTI"))</f>
        <v>0</v>
      </c>
      <c r="CS14" s="153">
        <f ca="1">INDIRECT(ADDRESS(MATCH(CR$1,OR_DOCENTI!$O:$O,0),2,TRUE,TRUE,"OR_DOCENTI"))</f>
        <v>0</v>
      </c>
      <c r="CT14" s="154">
        <f ca="1">INDIRECT(ADDRESS(MATCH(CR$1,OR_AULE!$N:$N,0),1,TRUE,TRUE,"OR_AULE"))</f>
        <v>0</v>
      </c>
      <c r="CU14" s="153">
        <f ca="1">INDIRECT(ADDRESS(MATCH(CU$1,OR_DOCENTI!$O:$O,0),1,TRUE,TRUE,"OR_DOCENTI"))</f>
        <v>0</v>
      </c>
      <c r="CV14" s="153">
        <f ca="1">INDIRECT(ADDRESS(MATCH(CU$1,OR_DOCENTI!$O:$O,0),2,TRUE,TRUE,"OR_DOCENTI"))</f>
        <v>0</v>
      </c>
      <c r="CW14" s="154">
        <f ca="1">INDIRECT(ADDRESS(MATCH(CU$1,OR_AULE!$N:$N,0),1,TRUE,TRUE,"OR_AULE"))</f>
        <v>0</v>
      </c>
      <c r="CX14" s="153">
        <f ca="1">INDIRECT(ADDRESS(MATCH(CX$1,OR_DOCENTI!$O:$O,0),1,TRUE,TRUE,"OR_DOCENTI"))</f>
        <v>0</v>
      </c>
      <c r="CY14" s="153">
        <f ca="1">INDIRECT(ADDRESS(MATCH(CX$1,OR_DOCENTI!$O:$O,0),2,TRUE,TRUE,"OR_DOCENTI"))</f>
        <v>0</v>
      </c>
      <c r="CZ14" s="154">
        <f ca="1">INDIRECT(ADDRESS(MATCH(CX$1,OR_AULE!$N:$N,0),1,TRUE,TRUE,"OR_AULE"))</f>
        <v>0</v>
      </c>
      <c r="DA14" s="153">
        <f ca="1">INDIRECT(ADDRESS(MATCH(DA$1,OR_DOCENTI!$O:$O,0),1,TRUE,TRUE,"OR_DOCENTI"))</f>
        <v>0</v>
      </c>
      <c r="DB14" s="153">
        <f ca="1">INDIRECT(ADDRESS(MATCH(DA$1,OR_DOCENTI!$O:$O,0),2,TRUE,TRUE,"OR_DOCENTI"))</f>
        <v>0</v>
      </c>
      <c r="DC14" s="154">
        <f ca="1">INDIRECT(ADDRESS(MATCH(DA$1,OR_AULE!$N:$N,0),1,TRUE,TRUE,"OR_AULE"))</f>
        <v>0</v>
      </c>
      <c r="DD14" s="14">
        <f ca="1">INDIRECT(ADDRESS(MATCH(DD$1,OR_DOCENTI!$O:$O,0),1,TRUE,TRUE,"OR_DOCENTI"))</f>
        <v>0</v>
      </c>
      <c r="DE14" s="14">
        <f ca="1">INDIRECT(ADDRESS(MATCH(DD$1,OR_DOCENTI!$O:$O,0),2,TRUE,TRUE,"OR_DOCENTI"))</f>
        <v>0</v>
      </c>
      <c r="DF14" s="15">
        <f ca="1">INDIRECT(ADDRESS(MATCH(DD$1,OR_AULE!$N:$N,0),1,TRUE,TRUE,"OR_AULE"))</f>
        <v>0</v>
      </c>
      <c r="DG14" s="14">
        <f ca="1">INDIRECT(ADDRESS(MATCH(DG$1,OR_DOCENTI!$O:$O,0),1,TRUE,TRUE,"OR_DOCENTI"))</f>
        <v>0</v>
      </c>
      <c r="DH14" s="14">
        <f ca="1">INDIRECT(ADDRESS(MATCH(DG$1,OR_DOCENTI!$O:$O,0),2,TRUE,TRUE,"OR_DOCENTI"))</f>
        <v>0</v>
      </c>
      <c r="DI14" s="15">
        <f ca="1">INDIRECT(ADDRESS(MATCH(DG$1,OR_AULE!$N:$N,0),1,TRUE,TRUE,"OR_AULE"))</f>
        <v>0</v>
      </c>
      <c r="DJ14" s="14">
        <f ca="1">INDIRECT(ADDRESS(MATCH(DJ$1,OR_DOCENTI!$O:$O,0),1,TRUE,TRUE,"OR_DOCENTI"))</f>
        <v>0</v>
      </c>
      <c r="DK14" s="14">
        <f ca="1">INDIRECT(ADDRESS(MATCH(DJ$1,OR_DOCENTI!$O:$O,0),2,TRUE,TRUE,"OR_DOCENTI"))</f>
        <v>0</v>
      </c>
      <c r="DL14" s="15">
        <f ca="1">INDIRECT(ADDRESS(MATCH(DJ$1,OR_AULE!$N:$N,0),1,TRUE,TRUE,"OR_AULE"))</f>
        <v>0</v>
      </c>
      <c r="DM14" s="14">
        <f ca="1">INDIRECT(ADDRESS(MATCH(DM$1,OR_DOCENTI!$O:$O,0),1,TRUE,TRUE,"OR_DOCENTI"))</f>
        <v>0</v>
      </c>
      <c r="DN14" s="14">
        <f ca="1">INDIRECT(ADDRESS(MATCH(DM$1,OR_DOCENTI!$O:$O,0),2,TRUE,TRUE,"OR_DOCENTI"))</f>
        <v>0</v>
      </c>
      <c r="DO14" s="15">
        <f ca="1">INDIRECT(ADDRESS(MATCH(DM$1,OR_AULE!$N:$N,0),1,TRUE,TRUE,"OR_AULE"))</f>
        <v>0</v>
      </c>
      <c r="DP14" s="14">
        <f ca="1">INDIRECT(ADDRESS(MATCH(DP$1,OR_DOCENTI!$O:$O,0),1,TRUE,TRUE,"OR_DOCENTI"))</f>
        <v>0</v>
      </c>
      <c r="DQ14" s="14">
        <f ca="1">INDIRECT(ADDRESS(MATCH(DP$1,OR_DOCENTI!$O:$O,0),2,TRUE,TRUE,"OR_DOCENTI"))</f>
        <v>0</v>
      </c>
      <c r="DR14" s="15">
        <f ca="1">INDIRECT(ADDRESS(MATCH(DP$1,OR_AULE!$N:$N,0),1,TRUE,TRUE,"OR_AULE"))</f>
        <v>0</v>
      </c>
      <c r="DS14" s="14">
        <f ca="1">INDIRECT(ADDRESS(MATCH(DS$1,OR_DOCENTI!$O:$O,0),1,TRUE,TRUE,"OR_DOCENTI"))</f>
        <v>0</v>
      </c>
      <c r="DT14" s="14">
        <f ca="1">INDIRECT(ADDRESS(MATCH(DS$1,OR_DOCENTI!$O:$O,0),2,TRUE,TRUE,"OR_DOCENTI"))</f>
        <v>0</v>
      </c>
      <c r="DU14" s="15">
        <f ca="1">INDIRECT(ADDRESS(MATCH(DS$1,OR_AULE!$N:$N,0),1,TRUE,TRUE,"OR_AULE"))</f>
        <v>0</v>
      </c>
      <c r="DV14" s="14">
        <f ca="1">INDIRECT(ADDRESS(MATCH(DV$1,OR_DOCENTI!$O:$O,0),1,TRUE,TRUE,"OR_DOCENTI"))</f>
        <v>0</v>
      </c>
      <c r="DW14" s="14">
        <f ca="1">INDIRECT(ADDRESS(MATCH(DV$1,OR_DOCENTI!$O:$O,0),2,TRUE,TRUE,"OR_DOCENTI"))</f>
        <v>0</v>
      </c>
      <c r="DX14" s="15">
        <f ca="1">INDIRECT(ADDRESS(MATCH(DV$1,OR_AULE!$N:$N,0),1,TRUE,TRUE,"OR_AULE"))</f>
        <v>0</v>
      </c>
      <c r="DY14" s="14">
        <f ca="1">INDIRECT(ADDRESS(MATCH(DY$1,OR_DOCENTI!$O:$O,0),1,TRUE,TRUE,"OR_DOCENTI"))</f>
        <v>0</v>
      </c>
      <c r="DZ14" s="14">
        <f ca="1">INDIRECT(ADDRESS(MATCH(DY$1,OR_DOCENTI!$O:$O,0),2,TRUE,TRUE,"OR_DOCENTI"))</f>
        <v>0</v>
      </c>
      <c r="EA14" s="15">
        <f ca="1">INDIRECT(ADDRESS(MATCH(DY$1,OR_AULE!$N:$N,0),1,TRUE,TRUE,"OR_AULE"))</f>
        <v>0</v>
      </c>
      <c r="EB14" s="14">
        <f ca="1">INDIRECT(ADDRESS(MATCH(EB$1,OR_DOCENTI!$O:$O,0),1,TRUE,TRUE,"OR_DOCENTI"))</f>
        <v>0</v>
      </c>
      <c r="EC14" s="14">
        <f ca="1">INDIRECT(ADDRESS(MATCH(EB$1,OR_DOCENTI!$O:$O,0),2,TRUE,TRUE,"OR_DOCENTI"))</f>
        <v>0</v>
      </c>
      <c r="ED14" s="15">
        <f ca="1">INDIRECT(ADDRESS(MATCH(EB$1,OR_AULE!$N:$N,0),1,TRUE,TRUE,"OR_AULE"))</f>
        <v>0</v>
      </c>
      <c r="EE14" s="14">
        <f ca="1">INDIRECT(ADDRESS(MATCH(EE$1,OR_DOCENTI!$O:$O,0),1,TRUE,TRUE,"OR_DOCENTI"))</f>
        <v>0</v>
      </c>
      <c r="EF14" s="14">
        <f ca="1">INDIRECT(ADDRESS(MATCH(EE$1,OR_DOCENTI!$O:$O,0),2,TRUE,TRUE,"OR_DOCENTI"))</f>
        <v>0</v>
      </c>
      <c r="EG14" s="15">
        <f ca="1">INDIRECT(ADDRESS(MATCH(EE$1,OR_AULE!$N:$N,0),1,TRUE,TRUE,"OR_AULE"))</f>
        <v>0</v>
      </c>
      <c r="EH14" s="14">
        <f ca="1">INDIRECT(ADDRESS(MATCH(EH$1,OR_DOCENTI!$O:$O,0),1,TRUE,TRUE,"OR_DOCENTI"))</f>
        <v>0</v>
      </c>
      <c r="EI14" s="14">
        <f ca="1">INDIRECT(ADDRESS(MATCH(EH$1,OR_DOCENTI!$O:$O,0),2,TRUE,TRUE,"OR_DOCENTI"))</f>
        <v>0</v>
      </c>
      <c r="EJ14" s="15">
        <f ca="1">INDIRECT(ADDRESS(MATCH(EH$1,OR_AULE!$N:$N,0),1,TRUE,TRUE,"OR_AULE"))</f>
        <v>0</v>
      </c>
      <c r="EK14" s="14">
        <f ca="1">INDIRECT(ADDRESS(MATCH(EK$1,OR_DOCENTI!$O:$O,0),1,TRUE,TRUE,"OR_DOCENTI"))</f>
        <v>0</v>
      </c>
      <c r="EL14" s="14">
        <f ca="1">INDIRECT(ADDRESS(MATCH(EK$1,OR_DOCENTI!$O:$O,0),2,TRUE,TRUE,"OR_DOCENTI"))</f>
        <v>0</v>
      </c>
      <c r="EM14" s="15">
        <f ca="1">INDIRECT(ADDRESS(MATCH(EK$1,OR_AULE!$N:$N,0),1,TRUE,TRUE,"OR_AULE"))</f>
        <v>0</v>
      </c>
      <c r="EN14" s="14">
        <f ca="1">INDIRECT(ADDRESS(MATCH(EN$1,OR_DOCENTI!$O:$O,0),1,TRUE,TRUE,"OR_DOCENTI"))</f>
        <v>0</v>
      </c>
      <c r="EO14" s="14">
        <f ca="1">INDIRECT(ADDRESS(MATCH(EN$1,OR_DOCENTI!$O:$O,0),2,TRUE,TRUE,"OR_DOCENTI"))</f>
        <v>0</v>
      </c>
      <c r="EP14" s="15">
        <f ca="1">INDIRECT(ADDRESS(MATCH(EN$1,OR_AULE!$N:$N,0),1,TRUE,TRUE,"OR_AULE"))</f>
        <v>0</v>
      </c>
    </row>
    <row r="15" spans="1:146" s="18" customFormat="1" ht="30" customHeight="1">
      <c r="A15" s="47" t="s">
        <v>14</v>
      </c>
      <c r="B15" s="50">
        <v>6</v>
      </c>
      <c r="C15" s="162">
        <f ca="1">INDIRECT(ADDRESS(MATCH(C$1,OR_DOCENTI!$P:$P,0),1,TRUE,TRUE,"OR_DOCENTI"))</f>
        <v>0</v>
      </c>
      <c r="D15" s="162">
        <f ca="1">INDIRECT(ADDRESS(MATCH(C$1,OR_DOCENTI!$P:$P,0),2,TRUE,TRUE,"OR_DOCENTI"))</f>
        <v>0</v>
      </c>
      <c r="E15" s="163">
        <f ca="1">INDIRECT(ADDRESS(MATCH(C$1,OR_AULE!$O:$O,0),1,TRUE,TRUE,"OR_AULE"))</f>
        <v>0</v>
      </c>
      <c r="F15" s="162" t="str">
        <f ca="1">INDIRECT(ADDRESS(MATCH(F$1,OR_DOCENTI!$P:$P,0),1,TRUE,TRUE,"OR_DOCENTI"))</f>
        <v>SOSTEGNO</v>
      </c>
      <c r="G15" s="162" t="str">
        <f ca="1">INDIRECT(ADDRESS(MATCH(F$1,OR_DOCENTI!$P:$P,0),2,TRUE,TRUE,"OR_DOCENTI"))</f>
        <v>ANDRETTA 1B+ 2G</v>
      </c>
      <c r="H15" s="163">
        <f ca="1">INDIRECT(ADDRESS(MATCH(F$1,OR_AULE!$O:$O,0),1,TRUE,TRUE,"OR_AULE"))</f>
        <v>0</v>
      </c>
      <c r="I15" s="162">
        <f ca="1">INDIRECT(ADDRESS(MATCH(I$1,OR_DOCENTI!$P:$P,0),1,TRUE,TRUE,"OR_DOCENTI"))</f>
        <v>0</v>
      </c>
      <c r="J15" s="162">
        <f ca="1">INDIRECT(ADDRESS(MATCH(I$1,OR_DOCENTI!$P:$P,0),2,TRUE,TRUE,"OR_DOCENTI"))</f>
        <v>0</v>
      </c>
      <c r="K15" s="163">
        <f ca="1">INDIRECT(ADDRESS(MATCH(I$1,OR_AULE!$O:$O,0),1,TRUE,TRUE,"OR_AULE"))</f>
        <v>0</v>
      </c>
      <c r="L15" s="162">
        <f ca="1">INDIRECT(ADDRESS(MATCH(L$1,OR_DOCENTI!$P:$P,0),1,TRUE,TRUE,"OR_DOCENTI"))</f>
        <v>0</v>
      </c>
      <c r="M15" s="162">
        <f ca="1">INDIRECT(ADDRESS(MATCH(L$1,OR_DOCENTI!$P:$P,0),2,TRUE,TRUE,"OR_DOCENTI"))</f>
        <v>0</v>
      </c>
      <c r="N15" s="163">
        <f ca="1">INDIRECT(ADDRESS(MATCH(L$1,OR_AULE!$O:$O,0),1,TRUE,TRUE,"OR_AULE"))</f>
        <v>0</v>
      </c>
      <c r="O15" s="162" t="str">
        <f ca="1">INDIRECT(ADDRESS(MATCH(O$1,OR_DOCENTI!$P:$P,0),1,TRUE,TRUE,"OR_DOCENTI"))</f>
        <v>SOSTEGNO</v>
      </c>
      <c r="P15" s="162" t="str">
        <f ca="1">INDIRECT(ADDRESS(MATCH(O$1,OR_DOCENTI!$P:$P,0),2,TRUE,TRUE,"OR_DOCENTI"))</f>
        <v>RUSSO F. 1E+2H</v>
      </c>
      <c r="Q15" s="163">
        <f ca="1">INDIRECT(ADDRESS(MATCH(O$1,OR_AULE!$O:$O,0),1,TRUE,TRUE,"OR_AULE"))</f>
        <v>0</v>
      </c>
      <c r="R15" s="162">
        <f ca="1">INDIRECT(ADDRESS(MATCH(R$1,OR_DOCENTI!$P:$P,0),1,TRUE,TRUE,"OR_DOCENTI"))</f>
        <v>0</v>
      </c>
      <c r="S15" s="162">
        <f ca="1">INDIRECT(ADDRESS(MATCH(R$1,OR_DOCENTI!$P:$P,0),2,TRUE,TRUE,"OR_DOCENTI"))</f>
        <v>0</v>
      </c>
      <c r="T15" s="163">
        <f ca="1">INDIRECT(ADDRESS(MATCH(R$1,OR_AULE!$O:$O,0),1,TRUE,TRUE,"OR_AULE"))</f>
        <v>0</v>
      </c>
      <c r="U15" s="162">
        <f ca="1">INDIRECT(ADDRESS(MATCH(U$1,OR_DOCENTI!$P:$P,0),1,TRUE,TRUE,"OR_DOCENTI"))</f>
        <v>0</v>
      </c>
      <c r="V15" s="162">
        <f ca="1">INDIRECT(ADDRESS(MATCH(U$1,OR_DOCENTI!$P:$P,0),2,TRUE,TRUE,"OR_DOCENTI"))</f>
        <v>0</v>
      </c>
      <c r="W15" s="163">
        <f ca="1">INDIRECT(ADDRESS(MATCH(U$1,OR_AULE!$O:$O,0),1,TRUE,TRUE,"OR_AULE"))</f>
        <v>0</v>
      </c>
      <c r="X15" s="162">
        <f ca="1">INDIRECT(ADDRESS(MATCH(X$1,OR_DOCENTI!$P:$P,0),1,TRUE,TRUE,"OR_DOCENTI"))</f>
        <v>0</v>
      </c>
      <c r="Y15" s="162">
        <f ca="1">INDIRECT(ADDRESS(MATCH(X$1,OR_DOCENTI!$P:$P,0),2,TRUE,TRUE,"OR_DOCENTI"))</f>
        <v>0</v>
      </c>
      <c r="Z15" s="163">
        <f ca="1">INDIRECT(ADDRESS(MATCH(X$1,OR_AULE!$O:$O,0),1,TRUE,TRUE,"OR_AULE"))</f>
        <v>0</v>
      </c>
      <c r="AA15" s="162">
        <f ca="1">INDIRECT(ADDRESS(MATCH(AA$1,OR_DOCENTI!$P:$P,0),1,TRUE,TRUE,"OR_DOCENTI"))</f>
        <v>0</v>
      </c>
      <c r="AB15" s="162">
        <f ca="1">INDIRECT(ADDRESS(MATCH(AA$1,OR_DOCENTI!$P:$P,0),2,TRUE,TRUE,"OR_DOCENTI"))</f>
        <v>0</v>
      </c>
      <c r="AC15" s="163">
        <f ca="1">INDIRECT(ADDRESS(MATCH(AA$1,OR_AULE!$O:$O,0),1,TRUE,TRUE,"OR_AULE"))</f>
        <v>0</v>
      </c>
      <c r="AD15" s="162">
        <f ca="1">INDIRECT(ADDRESS(MATCH(AD$1,OR_DOCENTI!$P:$P,0),1,TRUE,TRUE,"OR_DOCENTI"))</f>
        <v>0</v>
      </c>
      <c r="AE15" s="162">
        <f ca="1">INDIRECT(ADDRESS(MATCH(AD$1,OR_DOCENTI!$P:$P,0),2,TRUE,TRUE,"OR_DOCENTI"))</f>
        <v>0</v>
      </c>
      <c r="AF15" s="163">
        <f ca="1">INDIRECT(ADDRESS(MATCH(AD$1,OR_AULE!$O:$O,0),1,TRUE,TRUE,"OR_AULE"))</f>
        <v>0</v>
      </c>
      <c r="AG15" s="162">
        <f ca="1">INDIRECT(ADDRESS(MATCH(AG$1,OR_DOCENTI!$P:$P,0),1,TRUE,TRUE,"OR_DOCENTI"))</f>
        <v>0</v>
      </c>
      <c r="AH15" s="162">
        <f ca="1">INDIRECT(ADDRESS(MATCH(AG$1,OR_DOCENTI!$P:$P,0),2,TRUE,TRUE,"OR_DOCENTI"))</f>
        <v>0</v>
      </c>
      <c r="AI15" s="163">
        <f ca="1">INDIRECT(ADDRESS(MATCH(AG$1,OR_AULE!$O:$O,0),1,TRUE,TRUE,"OR_AULE"))</f>
        <v>0</v>
      </c>
      <c r="AJ15" s="162" t="str">
        <f ca="1">INDIRECT(ADDRESS(MATCH(AJ$1,OR_DOCENTI!$P:$P,0),1,TRUE,TRUE,"OR_DOCENTI"))</f>
        <v>SPSTEGNO</v>
      </c>
      <c r="AK15" s="162" t="str">
        <f ca="1">INDIRECT(ADDRESS(MATCH(AJ$1,OR_DOCENTI!$P:$P,0),2,TRUE,TRUE,"OR_DOCENTI"))</f>
        <v>ZEMBRINO</v>
      </c>
      <c r="AL15" s="163">
        <f ca="1">INDIRECT(ADDRESS(MATCH(AJ$1,OR_AULE!$O:$O,0),1,TRUE,TRUE,"OR_AULE"))</f>
        <v>0</v>
      </c>
      <c r="AM15" s="162">
        <f ca="1">INDIRECT(ADDRESS(MATCH(AM$1,OR_DOCENTI!$P:$P,0),1,TRUE,TRUE,"OR_DOCENTI"))</f>
        <v>0</v>
      </c>
      <c r="AN15" s="162">
        <f ca="1">INDIRECT(ADDRESS(MATCH(AM$1,OR_DOCENTI!$P:$P,0),2,TRUE,TRUE,"OR_DOCENTI"))</f>
        <v>0</v>
      </c>
      <c r="AO15" s="163">
        <f ca="1">INDIRECT(ADDRESS(MATCH(AM$1,OR_AULE!$O:$O,0),1,TRUE,TRUE,"OR_AULE"))</f>
        <v>0</v>
      </c>
      <c r="AP15" s="162" t="str">
        <f ca="1">INDIRECT(ADDRESS(MATCH(AP$1,OR_DOCENTI!$P:$P,0),1,TRUE,TRUE,"OR_DOCENTI"))</f>
        <v>SOSTEGNO</v>
      </c>
      <c r="AQ15" s="162" t="str">
        <f ca="1">INDIRECT(ADDRESS(MATCH(AP$1,OR_DOCENTI!$P:$P,0),2,TRUE,TRUE,"OR_DOCENTI"))</f>
        <v xml:space="preserve">MARINO 2C </v>
      </c>
      <c r="AR15" s="163">
        <f ca="1">INDIRECT(ADDRESS(MATCH(AP$1,OR_AULE!$O:$O,0),1,TRUE,TRUE,"OR_AULE"))</f>
        <v>0</v>
      </c>
      <c r="AS15" s="162">
        <f ca="1">INDIRECT(ADDRESS(MATCH(AS$1,OR_DOCENTI!$P:$P,0),1,TRUE,TRUE,"OR_DOCENTI"))</f>
        <v>0</v>
      </c>
      <c r="AT15" s="152">
        <f ca="1">INDIRECT(ADDRESS(MATCH(AS$1,OR_DOCENTI!$P:$P,0),2,TRUE,TRUE,"OR_DOCENTI"))</f>
        <v>0</v>
      </c>
      <c r="AU15" s="155">
        <f ca="1">INDIRECT(ADDRESS(MATCH(AS$1,OR_AULE!$O:$O,0),1,TRUE,TRUE,"OR_AULE"))</f>
        <v>0</v>
      </c>
      <c r="AV15" s="152">
        <f ca="1">INDIRECT(ADDRESS(MATCH(AV$1,OR_DOCENTI!$P:$P,0),1,TRUE,TRUE,"OR_DOCENTI"))</f>
        <v>0</v>
      </c>
      <c r="AW15" s="152">
        <f ca="1">INDIRECT(ADDRESS(MATCH(AV$1,OR_DOCENTI!$P:$P,0),2,TRUE,TRUE,"OR_DOCENTI"))</f>
        <v>0</v>
      </c>
      <c r="AX15" s="155">
        <f ca="1">INDIRECT(ADDRESS(MATCH(AV$1,OR_AULE!$O:$O,0),1,TRUE,TRUE,"OR_AULE"))</f>
        <v>0</v>
      </c>
      <c r="AY15" s="152">
        <f ca="1">INDIRECT(ADDRESS(MATCH(AY$1,OR_DOCENTI!$P:$P,0),1,TRUE,TRUE,"OR_DOCENTI"))</f>
        <v>0</v>
      </c>
      <c r="AZ15" s="152">
        <f ca="1">INDIRECT(ADDRESS(MATCH(AY$1,OR_DOCENTI!$P:$P,0),2,TRUE,TRUE,"OR_DOCENTI"))</f>
        <v>0</v>
      </c>
      <c r="BA15" s="155">
        <f ca="1">INDIRECT(ADDRESS(MATCH(AY$1,OR_AULE!$O:$O,0),1,TRUE,TRUE,"OR_AULE"))</f>
        <v>0</v>
      </c>
      <c r="BB15" s="152">
        <f ca="1">INDIRECT(ADDRESS(MATCH(BB$1,OR_DOCENTI!$P:$P,0),1,TRUE,TRUE,"OR_DOCENTI"))</f>
        <v>0</v>
      </c>
      <c r="BC15" s="152">
        <f ca="1">INDIRECT(ADDRESS(MATCH(BB$1,OR_DOCENTI!$P:$P,0),2,TRUE,TRUE,"OR_DOCENTI"))</f>
        <v>0</v>
      </c>
      <c r="BD15" s="155">
        <f ca="1">INDIRECT(ADDRESS(MATCH(BB$1,OR_AULE!$O:$O,0),1,TRUE,TRUE,"OR_AULE"))</f>
        <v>0</v>
      </c>
      <c r="BE15" s="152">
        <f ca="1">INDIRECT(ADDRESS(MATCH(BE$1,OR_DOCENTI!$P:$P,0),1,TRUE,TRUE,"OR_DOCENTI"))</f>
        <v>0</v>
      </c>
      <c r="BF15" s="152">
        <f ca="1">INDIRECT(ADDRESS(MATCH(BE$1,OR_DOCENTI!$P:$P,0),2,TRUE,TRUE,"OR_DOCENTI"))</f>
        <v>0</v>
      </c>
      <c r="BG15" s="155">
        <f ca="1">INDIRECT(ADDRESS(MATCH(BE$1,OR_AULE!$O:$O,0),1,TRUE,TRUE,"OR_AULE"))</f>
        <v>0</v>
      </c>
      <c r="BH15" s="152">
        <f ca="1">INDIRECT(ADDRESS(MATCH(BH$1,OR_DOCENTI!$P:$P,0),1,TRUE,TRUE,"OR_DOCENTI"))</f>
        <v>0</v>
      </c>
      <c r="BI15" s="152">
        <f ca="1">INDIRECT(ADDRESS(MATCH(BH$1,OR_DOCENTI!$P:$P,0),2,TRUE,TRUE,"OR_DOCENTI"))</f>
        <v>0</v>
      </c>
      <c r="BJ15" s="155">
        <f ca="1">INDIRECT(ADDRESS(MATCH(BH$1,OR_AULE!$O:$O,0),1,TRUE,TRUE,"OR_AULE"))</f>
        <v>0</v>
      </c>
      <c r="BK15" s="152">
        <f ca="1">INDIRECT(ADDRESS(MATCH(BK$1,OR_DOCENTI!$P:$P,0),1,TRUE,TRUE,"OR_DOCENTI"))</f>
        <v>0</v>
      </c>
      <c r="BL15" s="152">
        <f ca="1">INDIRECT(ADDRESS(MATCH(BK$1,OR_DOCENTI!$P:$P,0),2,TRUE,TRUE,"OR_DOCENTI"))</f>
        <v>0</v>
      </c>
      <c r="BM15" s="155">
        <f ca="1">INDIRECT(ADDRESS(MATCH(BK$1,OR_AULE!$O:$O,0),1,TRUE,TRUE,"OR_AULE"))</f>
        <v>0</v>
      </c>
      <c r="BN15" s="152">
        <f ca="1">INDIRECT(ADDRESS(MATCH(BN$1,OR_DOCENTI!$P:$P,0),1,TRUE,TRUE,"OR_DOCENTI"))</f>
        <v>0</v>
      </c>
      <c r="BO15" s="152">
        <f ca="1">INDIRECT(ADDRESS(MATCH(BN$1,OR_DOCENTI!$P:$P,0),2,TRUE,TRUE,"OR_DOCENTI"))</f>
        <v>0</v>
      </c>
      <c r="BP15" s="155">
        <f ca="1">INDIRECT(ADDRESS(MATCH(BN$1,OR_AULE!$O:$O,0),1,TRUE,TRUE,"OR_AULE"))</f>
        <v>0</v>
      </c>
      <c r="BQ15" s="152">
        <f ca="1">INDIRECT(ADDRESS(MATCH(BQ$1,OR_DOCENTI!$P:$P,0),1,TRUE,TRUE,"OR_DOCENTI"))</f>
        <v>0</v>
      </c>
      <c r="BR15" s="152">
        <f ca="1">INDIRECT(ADDRESS(MATCH(BQ$1,OR_DOCENTI!$P:$P,0),2,TRUE,TRUE,"OR_DOCENTI"))</f>
        <v>0</v>
      </c>
      <c r="BS15" s="155">
        <f ca="1">INDIRECT(ADDRESS(MATCH(BQ$1,OR_AULE!$O:$O,0),1,TRUE,TRUE,"OR_AULE"))</f>
        <v>0</v>
      </c>
      <c r="BT15" s="152">
        <f ca="1">INDIRECT(ADDRESS(MATCH(BT$1,OR_DOCENTI!$P:$P,0),1,TRUE,TRUE,"OR_DOCENTI"))</f>
        <v>0</v>
      </c>
      <c r="BU15" s="152">
        <f ca="1">INDIRECT(ADDRESS(MATCH(BT$1,OR_DOCENTI!$P:$P,0),2,TRUE,TRUE,"OR_DOCENTI"))</f>
        <v>0</v>
      </c>
      <c r="BV15" s="155">
        <f ca="1">INDIRECT(ADDRESS(MATCH(BT$1,OR_AULE!$O:$O,0),1,TRUE,TRUE,"OR_AULE"))</f>
        <v>0</v>
      </c>
      <c r="BW15" s="152">
        <f ca="1">INDIRECT(ADDRESS(MATCH(BW$1,OR_DOCENTI!$P:$P,0),1,TRUE,TRUE,"OR_DOCENTI"))</f>
        <v>0</v>
      </c>
      <c r="BX15" s="152">
        <f ca="1">INDIRECT(ADDRESS(MATCH(BW$1,OR_DOCENTI!$P:$P,0),2,TRUE,TRUE,"OR_DOCENTI"))</f>
        <v>0</v>
      </c>
      <c r="BY15" s="155">
        <f ca="1">INDIRECT(ADDRESS(MATCH(BW$1,OR_AULE!$O:$O,0),1,TRUE,TRUE,"OR_AULE"))</f>
        <v>0</v>
      </c>
      <c r="BZ15" s="152">
        <f ca="1">INDIRECT(ADDRESS(MATCH(BZ$1,OR_DOCENTI!$P:$P,0),1,TRUE,TRUE,"OR_DOCENTI"))</f>
        <v>0</v>
      </c>
      <c r="CA15" s="152">
        <f ca="1">INDIRECT(ADDRESS(MATCH(BZ$1,OR_DOCENTI!$P:$P,0),2,TRUE,TRUE,"OR_DOCENTI"))</f>
        <v>0</v>
      </c>
      <c r="CB15" s="155">
        <f ca="1">INDIRECT(ADDRESS(MATCH(BZ$1,OR_AULE!$O:$O,0),1,TRUE,TRUE,"OR_AULE"))</f>
        <v>0</v>
      </c>
      <c r="CC15" s="152">
        <f ca="1">INDIRECT(ADDRESS(MATCH(CC$1,OR_DOCENTI!$P:$P,0),1,TRUE,TRUE,"OR_DOCENTI"))</f>
        <v>0</v>
      </c>
      <c r="CD15" s="152">
        <f ca="1">INDIRECT(ADDRESS(MATCH(CC$1,OR_DOCENTI!$P:$P,0),2,TRUE,TRUE,"OR_DOCENTI"))</f>
        <v>0</v>
      </c>
      <c r="CE15" s="155">
        <f ca="1">INDIRECT(ADDRESS(MATCH(CC$1,OR_AULE!$O:$O,0),1,TRUE,TRUE,"OR_AULE"))</f>
        <v>0</v>
      </c>
      <c r="CF15" s="152">
        <f ca="1">INDIRECT(ADDRESS(MATCH(CF$1,OR_DOCENTI!$P:$P,0),1,TRUE,TRUE,"OR_DOCENTI"))</f>
        <v>0</v>
      </c>
      <c r="CG15" s="152">
        <f ca="1">INDIRECT(ADDRESS(MATCH(CF$1,OR_DOCENTI!$P:$P,0),2,TRUE,TRUE,"OR_DOCENTI"))</f>
        <v>0</v>
      </c>
      <c r="CH15" s="155">
        <f ca="1">INDIRECT(ADDRESS(MATCH(CF$1,OR_AULE!$O:$O,0),1,TRUE,TRUE,"OR_AULE"))</f>
        <v>0</v>
      </c>
      <c r="CI15" s="152">
        <f ca="1">INDIRECT(ADDRESS(MATCH(CI$1,OR_DOCENTI!$P:$P,0),1,TRUE,TRUE,"OR_DOCENTI"))</f>
        <v>0</v>
      </c>
      <c r="CJ15" s="152">
        <f ca="1">INDIRECT(ADDRESS(MATCH(CI$1,OR_DOCENTI!$P:$P,0),2,TRUE,TRUE,"OR_DOCENTI"))</f>
        <v>0</v>
      </c>
      <c r="CK15" s="155">
        <f ca="1">INDIRECT(ADDRESS(MATCH(CI$1,OR_AULE!$O:$O,0),1,TRUE,TRUE,"OR_AULE"))</f>
        <v>0</v>
      </c>
      <c r="CL15" s="152">
        <f ca="1">INDIRECT(ADDRESS(MATCH(CL$1,OR_DOCENTI!$P:$P,0),1,TRUE,TRUE,"OR_DOCENTI"))</f>
        <v>0</v>
      </c>
      <c r="CM15" s="152">
        <f ca="1">INDIRECT(ADDRESS(MATCH(CL$1,OR_DOCENTI!$P:$P,0),2,TRUE,TRUE,"OR_DOCENTI"))</f>
        <v>0</v>
      </c>
      <c r="CN15" s="155">
        <f ca="1">INDIRECT(ADDRESS(MATCH(CL$1,OR_AULE!$O:$O,0),1,TRUE,TRUE,"OR_AULE"))</f>
        <v>0</v>
      </c>
      <c r="CO15" s="152">
        <f ca="1">INDIRECT(ADDRESS(MATCH(CO$1,OR_DOCENTI!$P:$P,0),1,TRUE,TRUE,"OR_DOCENTI"))</f>
        <v>0</v>
      </c>
      <c r="CP15" s="152">
        <f ca="1">INDIRECT(ADDRESS(MATCH(CO$1,OR_DOCENTI!$P:$P,0),2,TRUE,TRUE,"OR_DOCENTI"))</f>
        <v>0</v>
      </c>
      <c r="CQ15" s="155">
        <f ca="1">INDIRECT(ADDRESS(MATCH(CO$1,OR_AULE!$O:$O,0),1,TRUE,TRUE,"OR_AULE"))</f>
        <v>0</v>
      </c>
      <c r="CR15" s="152">
        <f ca="1">INDIRECT(ADDRESS(MATCH(CR$1,OR_DOCENTI!$P:$P,0),1,TRUE,TRUE,"OR_DOCENTI"))</f>
        <v>0</v>
      </c>
      <c r="CS15" s="152">
        <f ca="1">INDIRECT(ADDRESS(MATCH(CR$1,OR_DOCENTI!$P:$P,0),2,TRUE,TRUE,"OR_DOCENTI"))</f>
        <v>0</v>
      </c>
      <c r="CT15" s="155">
        <f ca="1">INDIRECT(ADDRESS(MATCH(CR$1,OR_AULE!$O:$O,0),1,TRUE,TRUE,"OR_AULE"))</f>
        <v>0</v>
      </c>
      <c r="CU15" s="152">
        <f ca="1">INDIRECT(ADDRESS(MATCH(CU$1,OR_DOCENTI!$P:$P,0),1,TRUE,TRUE,"OR_DOCENTI"))</f>
        <v>0</v>
      </c>
      <c r="CV15" s="152">
        <f ca="1">INDIRECT(ADDRESS(MATCH(CU$1,OR_DOCENTI!$P:$P,0),2,TRUE,TRUE,"OR_DOCENTI"))</f>
        <v>0</v>
      </c>
      <c r="CW15" s="155">
        <f ca="1">INDIRECT(ADDRESS(MATCH(CU$1,OR_AULE!$O:$O,0),1,TRUE,TRUE,"OR_AULE"))</f>
        <v>0</v>
      </c>
      <c r="CX15" s="152">
        <f ca="1">INDIRECT(ADDRESS(MATCH(CX$1,OR_DOCENTI!$P:$P,0),1,TRUE,TRUE,"OR_DOCENTI"))</f>
        <v>0</v>
      </c>
      <c r="CY15" s="152">
        <f ca="1">INDIRECT(ADDRESS(MATCH(CX$1,OR_DOCENTI!$P:$P,0),2,TRUE,TRUE,"OR_DOCENTI"))</f>
        <v>0</v>
      </c>
      <c r="CZ15" s="155">
        <f ca="1">INDIRECT(ADDRESS(MATCH(CX$1,OR_AULE!$O:$O,0),1,TRUE,TRUE,"OR_AULE"))</f>
        <v>0</v>
      </c>
      <c r="DA15" s="152">
        <f ca="1">INDIRECT(ADDRESS(MATCH(DA$1,OR_DOCENTI!$P:$P,0),1,TRUE,TRUE,"OR_DOCENTI"))</f>
        <v>0</v>
      </c>
      <c r="DB15" s="152">
        <f ca="1">INDIRECT(ADDRESS(MATCH(DA$1,OR_DOCENTI!$P:$P,0),2,TRUE,TRUE,"OR_DOCENTI"))</f>
        <v>0</v>
      </c>
      <c r="DC15" s="155">
        <f ca="1">INDIRECT(ADDRESS(MATCH(DA$1,OR_AULE!$O:$O,0),1,TRUE,TRUE,"OR_AULE"))</f>
        <v>0</v>
      </c>
      <c r="DD15" s="18">
        <f ca="1">INDIRECT(ADDRESS(MATCH(DD$1,OR_DOCENTI!$P:$P,0),1,TRUE,TRUE,"OR_DOCENTI"))</f>
        <v>0</v>
      </c>
      <c r="DE15" s="18">
        <f ca="1">INDIRECT(ADDRESS(MATCH(DD$1,OR_DOCENTI!$P:$P,0),2,TRUE,TRUE,"OR_DOCENTI"))</f>
        <v>0</v>
      </c>
      <c r="DF15" s="19">
        <f ca="1">INDIRECT(ADDRESS(MATCH(DD$1,OR_AULE!$O:$O,0),1,TRUE,TRUE,"OR_AULE"))</f>
        <v>0</v>
      </c>
      <c r="DG15" s="18">
        <f ca="1">INDIRECT(ADDRESS(MATCH(DG$1,OR_DOCENTI!$P:$P,0),1,TRUE,TRUE,"OR_DOCENTI"))</f>
        <v>0</v>
      </c>
      <c r="DH15" s="18">
        <f ca="1">INDIRECT(ADDRESS(MATCH(DG$1,OR_DOCENTI!$P:$P,0),2,TRUE,TRUE,"OR_DOCENTI"))</f>
        <v>0</v>
      </c>
      <c r="DI15" s="19">
        <f ca="1">INDIRECT(ADDRESS(MATCH(DG$1,OR_AULE!$O:$O,0),1,TRUE,TRUE,"OR_AULE"))</f>
        <v>0</v>
      </c>
      <c r="DJ15" s="18">
        <f ca="1">INDIRECT(ADDRESS(MATCH(DJ$1,OR_DOCENTI!$P:$P,0),1,TRUE,TRUE,"OR_DOCENTI"))</f>
        <v>0</v>
      </c>
      <c r="DK15" s="18">
        <f ca="1">INDIRECT(ADDRESS(MATCH(DJ$1,OR_DOCENTI!$P:$P,0),2,TRUE,TRUE,"OR_DOCENTI"))</f>
        <v>0</v>
      </c>
      <c r="DL15" s="19">
        <f ca="1">INDIRECT(ADDRESS(MATCH(DJ$1,OR_AULE!$O:$O,0),1,TRUE,TRUE,"OR_AULE"))</f>
        <v>0</v>
      </c>
      <c r="DM15" s="18">
        <f ca="1">INDIRECT(ADDRESS(MATCH(DM$1,OR_DOCENTI!$P:$P,0),1,TRUE,TRUE,"OR_DOCENTI"))</f>
        <v>0</v>
      </c>
      <c r="DN15" s="18">
        <f ca="1">INDIRECT(ADDRESS(MATCH(DM$1,OR_DOCENTI!$P:$P,0),2,TRUE,TRUE,"OR_DOCENTI"))</f>
        <v>0</v>
      </c>
      <c r="DO15" s="19">
        <f ca="1">INDIRECT(ADDRESS(MATCH(DM$1,OR_AULE!$O:$O,0),1,TRUE,TRUE,"OR_AULE"))</f>
        <v>0</v>
      </c>
      <c r="DP15" s="18">
        <f ca="1">INDIRECT(ADDRESS(MATCH(DP$1,OR_DOCENTI!$P:$P,0),1,TRUE,TRUE,"OR_DOCENTI"))</f>
        <v>0</v>
      </c>
      <c r="DQ15" s="18">
        <f ca="1">INDIRECT(ADDRESS(MATCH(DP$1,OR_DOCENTI!$P:$P,0),2,TRUE,TRUE,"OR_DOCENTI"))</f>
        <v>0</v>
      </c>
      <c r="DR15" s="19">
        <f ca="1">INDIRECT(ADDRESS(MATCH(DP$1,OR_AULE!$O:$O,0),1,TRUE,TRUE,"OR_AULE"))</f>
        <v>0</v>
      </c>
      <c r="DS15" s="18">
        <f ca="1">INDIRECT(ADDRESS(MATCH(DS$1,OR_DOCENTI!$P:$P,0),1,TRUE,TRUE,"OR_DOCENTI"))</f>
        <v>0</v>
      </c>
      <c r="DT15" s="18">
        <f ca="1">INDIRECT(ADDRESS(MATCH(DS$1,OR_DOCENTI!$P:$P,0),2,TRUE,TRUE,"OR_DOCENTI"))</f>
        <v>0</v>
      </c>
      <c r="DU15" s="19">
        <f ca="1">INDIRECT(ADDRESS(MATCH(DS$1,OR_AULE!$O:$O,0),1,TRUE,TRUE,"OR_AULE"))</f>
        <v>0</v>
      </c>
      <c r="DV15" s="18">
        <f ca="1">INDIRECT(ADDRESS(MATCH(DV$1,OR_DOCENTI!$P:$P,0),1,TRUE,TRUE,"OR_DOCENTI"))</f>
        <v>0</v>
      </c>
      <c r="DW15" s="18">
        <f ca="1">INDIRECT(ADDRESS(MATCH(DV$1,OR_DOCENTI!$P:$P,0),2,TRUE,TRUE,"OR_DOCENTI"))</f>
        <v>0</v>
      </c>
      <c r="DX15" s="19">
        <f ca="1">INDIRECT(ADDRESS(MATCH(DV$1,OR_AULE!$O:$O,0),1,TRUE,TRUE,"OR_AULE"))</f>
        <v>0</v>
      </c>
      <c r="DY15" s="18">
        <f ca="1">INDIRECT(ADDRESS(MATCH(DY$1,OR_DOCENTI!$P:$P,0),1,TRUE,TRUE,"OR_DOCENTI"))</f>
        <v>0</v>
      </c>
      <c r="DZ15" s="18">
        <f ca="1">INDIRECT(ADDRESS(MATCH(DY$1,OR_DOCENTI!$P:$P,0),2,TRUE,TRUE,"OR_DOCENTI"))</f>
        <v>0</v>
      </c>
      <c r="EA15" s="19">
        <f ca="1">INDIRECT(ADDRESS(MATCH(DY$1,OR_AULE!$O:$O,0),1,TRUE,TRUE,"OR_AULE"))</f>
        <v>0</v>
      </c>
      <c r="EB15" s="18">
        <f ca="1">INDIRECT(ADDRESS(MATCH(EB$1,OR_DOCENTI!$P:$P,0),1,TRUE,TRUE,"OR_DOCENTI"))</f>
        <v>0</v>
      </c>
      <c r="EC15" s="18">
        <f ca="1">INDIRECT(ADDRESS(MATCH(EB$1,OR_DOCENTI!$P:$P,0),2,TRUE,TRUE,"OR_DOCENTI"))</f>
        <v>0</v>
      </c>
      <c r="ED15" s="19">
        <f ca="1">INDIRECT(ADDRESS(MATCH(EB$1,OR_AULE!$O:$O,0),1,TRUE,TRUE,"OR_AULE"))</f>
        <v>0</v>
      </c>
      <c r="EE15" s="18">
        <f ca="1">INDIRECT(ADDRESS(MATCH(EE$1,OR_DOCENTI!$P:$P,0),1,TRUE,TRUE,"OR_DOCENTI"))</f>
        <v>0</v>
      </c>
      <c r="EF15" s="18">
        <f ca="1">INDIRECT(ADDRESS(MATCH(EE$1,OR_DOCENTI!$P:$P,0),2,TRUE,TRUE,"OR_DOCENTI"))</f>
        <v>0</v>
      </c>
      <c r="EG15" s="19">
        <f ca="1">INDIRECT(ADDRESS(MATCH(EE$1,OR_AULE!$O:$O,0),1,TRUE,TRUE,"OR_AULE"))</f>
        <v>0</v>
      </c>
      <c r="EH15" s="18">
        <f ca="1">INDIRECT(ADDRESS(MATCH(EH$1,OR_DOCENTI!$P:$P,0),1,TRUE,TRUE,"OR_DOCENTI"))</f>
        <v>0</v>
      </c>
      <c r="EI15" s="18">
        <f ca="1">INDIRECT(ADDRESS(MATCH(EH$1,OR_DOCENTI!$P:$P,0),2,TRUE,TRUE,"OR_DOCENTI"))</f>
        <v>0</v>
      </c>
      <c r="EJ15" s="19">
        <f ca="1">INDIRECT(ADDRESS(MATCH(EH$1,OR_AULE!$O:$O,0),1,TRUE,TRUE,"OR_AULE"))</f>
        <v>0</v>
      </c>
      <c r="EK15" s="18">
        <f ca="1">INDIRECT(ADDRESS(MATCH(EK$1,OR_DOCENTI!$P:$P,0),1,TRUE,TRUE,"OR_DOCENTI"))</f>
        <v>0</v>
      </c>
      <c r="EL15" s="18">
        <f ca="1">INDIRECT(ADDRESS(MATCH(EK$1,OR_DOCENTI!$P:$P,0),2,TRUE,TRUE,"OR_DOCENTI"))</f>
        <v>0</v>
      </c>
      <c r="EM15" s="19">
        <f ca="1">INDIRECT(ADDRESS(MATCH(EK$1,OR_AULE!$O:$O,0),1,TRUE,TRUE,"OR_AULE"))</f>
        <v>0</v>
      </c>
      <c r="EN15" s="18">
        <f ca="1">INDIRECT(ADDRESS(MATCH(EN$1,OR_DOCENTI!$P:$P,0),1,TRUE,TRUE,"OR_DOCENTI"))</f>
        <v>0</v>
      </c>
      <c r="EO15" s="18">
        <f ca="1">INDIRECT(ADDRESS(MATCH(EN$1,OR_DOCENTI!$P:$P,0),2,TRUE,TRUE,"OR_DOCENTI"))</f>
        <v>0</v>
      </c>
      <c r="EP15" s="19">
        <f ca="1">INDIRECT(ADDRESS(MATCH(EN$1,OR_AULE!$O:$O,0),1,TRUE,TRUE,"OR_AULE"))</f>
        <v>0</v>
      </c>
    </row>
    <row r="16" spans="1:146" s="18" customFormat="1" ht="30" customHeight="1">
      <c r="A16" s="47" t="s">
        <v>58</v>
      </c>
      <c r="B16" s="50">
        <v>7</v>
      </c>
      <c r="C16" s="162">
        <f ca="1">INDIRECT(ADDRESS(MATCH(C$1,OR_DOCENTI!$Q:$Q,0),1,TRUE,TRUE,"OR_DOCENTI"))</f>
        <v>0</v>
      </c>
      <c r="D16" s="162">
        <f ca="1">INDIRECT(ADDRESS(MATCH(C$1,OR_DOCENTI!$Q:$Q,0),2,TRUE,TRUE,"OR_DOCENTI"))</f>
        <v>0</v>
      </c>
      <c r="E16" s="163">
        <f ca="1">INDIRECT(ADDRESS(MATCH(C$1,OR_AULE!$P:$P,0),1,TRUE,TRUE,"OR_AULE"))</f>
        <v>0</v>
      </c>
      <c r="F16" s="162">
        <f ca="1">INDIRECT(ADDRESS(MATCH(F$1,OR_DOCENTI!$Q:$Q,0),1,TRUE,TRUE,"OR_DOCENTI"))</f>
        <v>0</v>
      </c>
      <c r="G16" s="162">
        <f ca="1">INDIRECT(ADDRESS(MATCH(F$1,OR_DOCENTI!$Q:$Q,0),2,TRUE,TRUE,"OR_DOCENTI"))</f>
        <v>0</v>
      </c>
      <c r="H16" s="163">
        <f ca="1">INDIRECT(ADDRESS(MATCH(F$1,OR_AULE!$P:$P,0),1,TRUE,TRUE,"OR_AULE"))</f>
        <v>0</v>
      </c>
      <c r="I16" s="162">
        <f ca="1">INDIRECT(ADDRESS(MATCH(I$1,OR_DOCENTI!$Q:$Q,0),1,TRUE,TRUE,"OR_DOCENTI"))</f>
        <v>0</v>
      </c>
      <c r="J16" s="162">
        <f ca="1">INDIRECT(ADDRESS(MATCH(I$1,OR_DOCENTI!$Q:$Q,0),2,TRUE,TRUE,"OR_DOCENTI"))</f>
        <v>0</v>
      </c>
      <c r="K16" s="163">
        <f ca="1">INDIRECT(ADDRESS(MATCH(I$1,OR_AULE!$P:$P,0),1,TRUE,TRUE,"OR_AULE"))</f>
        <v>0</v>
      </c>
      <c r="L16" s="162">
        <f ca="1">INDIRECT(ADDRESS(MATCH(L$1,OR_DOCENTI!$Q:$Q,0),1,TRUE,TRUE,"OR_DOCENTI"))</f>
        <v>0</v>
      </c>
      <c r="M16" s="162">
        <f ca="1">INDIRECT(ADDRESS(MATCH(L$1,OR_DOCENTI!$Q:$Q,0),2,TRUE,TRUE,"OR_DOCENTI"))</f>
        <v>0</v>
      </c>
      <c r="N16" s="163">
        <f ca="1">INDIRECT(ADDRESS(MATCH(L$1,OR_AULE!$P:$P,0),1,TRUE,TRUE,"OR_AULE"))</f>
        <v>0</v>
      </c>
      <c r="O16" s="162">
        <f ca="1">INDIRECT(ADDRESS(MATCH(O$1,OR_DOCENTI!$Q:$Q,0),1,TRUE,TRUE,"OR_DOCENTI"))</f>
        <v>0</v>
      </c>
      <c r="P16" s="162">
        <f ca="1">INDIRECT(ADDRESS(MATCH(O$1,OR_DOCENTI!$Q:$Q,0),2,TRUE,TRUE,"OR_DOCENTI"))</f>
        <v>0</v>
      </c>
      <c r="Q16" s="163">
        <f ca="1">INDIRECT(ADDRESS(MATCH(O$1,OR_AULE!$P:$P,0),1,TRUE,TRUE,"OR_AULE"))</f>
        <v>0</v>
      </c>
      <c r="R16" s="162">
        <f ca="1">INDIRECT(ADDRESS(MATCH(R$1,OR_DOCENTI!$Q:$Q,0),1,TRUE,TRUE,"OR_DOCENTI"))</f>
        <v>0</v>
      </c>
      <c r="S16" s="162">
        <f ca="1">INDIRECT(ADDRESS(MATCH(R$1,OR_DOCENTI!$Q:$Q,0),2,TRUE,TRUE,"OR_DOCENTI"))</f>
        <v>0</v>
      </c>
      <c r="T16" s="163">
        <f ca="1">INDIRECT(ADDRESS(MATCH(R$1,OR_AULE!$P:$P,0),1,TRUE,TRUE,"OR_AULE"))</f>
        <v>0</v>
      </c>
      <c r="U16" s="162">
        <f ca="1">INDIRECT(ADDRESS(MATCH(U$1,OR_DOCENTI!$Q:$Q,0),1,TRUE,TRUE,"OR_DOCENTI"))</f>
        <v>0</v>
      </c>
      <c r="V16" s="162">
        <f ca="1">INDIRECT(ADDRESS(MATCH(U$1,OR_DOCENTI!$Q:$Q,0),2,TRUE,TRUE,"OR_DOCENTI"))</f>
        <v>0</v>
      </c>
      <c r="W16" s="163">
        <f ca="1">INDIRECT(ADDRESS(MATCH(U$1,OR_AULE!$P:$P,0),1,TRUE,TRUE,"OR_AULE"))</f>
        <v>0</v>
      </c>
      <c r="X16" s="162">
        <f ca="1">INDIRECT(ADDRESS(MATCH(X$1,OR_DOCENTI!$Q:$Q,0),1,TRUE,TRUE,"OR_DOCENTI"))</f>
        <v>0</v>
      </c>
      <c r="Y16" s="162">
        <f ca="1">INDIRECT(ADDRESS(MATCH(X$1,OR_DOCENTI!$Q:$Q,0),2,TRUE,TRUE,"OR_DOCENTI"))</f>
        <v>0</v>
      </c>
      <c r="Z16" s="163">
        <f ca="1">INDIRECT(ADDRESS(MATCH(X$1,OR_AULE!$P:$P,0),1,TRUE,TRUE,"OR_AULE"))</f>
        <v>0</v>
      </c>
      <c r="AA16" s="162">
        <f ca="1">INDIRECT(ADDRESS(MATCH(AA$1,OR_DOCENTI!$Q:$Q,0),1,TRUE,TRUE,"OR_DOCENTI"))</f>
        <v>0</v>
      </c>
      <c r="AB16" s="162">
        <f ca="1">INDIRECT(ADDRESS(MATCH(AA$1,OR_DOCENTI!$Q:$Q,0),2,TRUE,TRUE,"OR_DOCENTI"))</f>
        <v>0</v>
      </c>
      <c r="AC16" s="163">
        <f ca="1">INDIRECT(ADDRESS(MATCH(AA$1,OR_AULE!$P:$P,0),1,TRUE,TRUE,"OR_AULE"))</f>
        <v>0</v>
      </c>
      <c r="AD16" s="162">
        <f ca="1">INDIRECT(ADDRESS(MATCH(AD$1,OR_DOCENTI!$Q:$Q,0),1,TRUE,TRUE,"OR_DOCENTI"))</f>
        <v>0</v>
      </c>
      <c r="AE16" s="162">
        <f ca="1">INDIRECT(ADDRESS(MATCH(AD$1,OR_DOCENTI!$Q:$Q,0),2,TRUE,TRUE,"OR_DOCENTI"))</f>
        <v>0</v>
      </c>
      <c r="AF16" s="163">
        <f ca="1">INDIRECT(ADDRESS(MATCH(AD$1,OR_AULE!$P:$P,0),1,TRUE,TRUE,"OR_AULE"))</f>
        <v>0</v>
      </c>
      <c r="AG16" s="162">
        <f ca="1">INDIRECT(ADDRESS(MATCH(AG$1,OR_DOCENTI!$Q:$Q,0),1,TRUE,TRUE,"OR_DOCENTI"))</f>
        <v>0</v>
      </c>
      <c r="AH16" s="162">
        <f ca="1">INDIRECT(ADDRESS(MATCH(AG$1,OR_DOCENTI!$Q:$Q,0),2,TRUE,TRUE,"OR_DOCENTI"))</f>
        <v>0</v>
      </c>
      <c r="AI16" s="163">
        <f ca="1">INDIRECT(ADDRESS(MATCH(AG$1,OR_AULE!$P:$P,0),1,TRUE,TRUE,"OR_AULE"))</f>
        <v>0</v>
      </c>
      <c r="AJ16" s="162">
        <f ca="1">INDIRECT(ADDRESS(MATCH(AJ$1,OR_DOCENTI!$Q:$Q,0),1,TRUE,TRUE,"OR_DOCENTI"))</f>
        <v>0</v>
      </c>
      <c r="AK16" s="162">
        <f ca="1">INDIRECT(ADDRESS(MATCH(AJ$1,OR_DOCENTI!$Q:$Q,0),2,TRUE,TRUE,"OR_DOCENTI"))</f>
        <v>0</v>
      </c>
      <c r="AL16" s="163">
        <f ca="1">INDIRECT(ADDRESS(MATCH(AJ$1,OR_AULE!$P:$P,0),1,TRUE,TRUE,"OR_AULE"))</f>
        <v>0</v>
      </c>
      <c r="AM16" s="162">
        <f ca="1">INDIRECT(ADDRESS(MATCH(AM$1,OR_DOCENTI!$Q:$Q,0),1,TRUE,TRUE,"OR_DOCENTI"))</f>
        <v>0</v>
      </c>
      <c r="AN16" s="162">
        <f ca="1">INDIRECT(ADDRESS(MATCH(AM$1,OR_DOCENTI!$Q:$Q,0),2,TRUE,TRUE,"OR_DOCENTI"))</f>
        <v>0</v>
      </c>
      <c r="AO16" s="163">
        <f ca="1">INDIRECT(ADDRESS(MATCH(AM$1,OR_AULE!$P:$P,0),1,TRUE,TRUE,"OR_AULE"))</f>
        <v>0</v>
      </c>
      <c r="AP16" s="162">
        <f ca="1">INDIRECT(ADDRESS(MATCH(AP$1,OR_DOCENTI!$Q:$Q,0),1,TRUE,TRUE,"OR_DOCENTI"))</f>
        <v>0</v>
      </c>
      <c r="AQ16" s="162">
        <f ca="1">INDIRECT(ADDRESS(MATCH(AP$1,OR_DOCENTI!$Q:$Q,0),2,TRUE,TRUE,"OR_DOCENTI"))</f>
        <v>0</v>
      </c>
      <c r="AR16" s="163">
        <f ca="1">INDIRECT(ADDRESS(MATCH(AP$1,OR_AULE!$P:$P,0),1,TRUE,TRUE,"OR_AULE"))</f>
        <v>0</v>
      </c>
      <c r="AS16" s="162">
        <f ca="1">INDIRECT(ADDRESS(MATCH(AS$1,OR_DOCENTI!$Q:$Q,0),1,TRUE,TRUE,"OR_DOCENTI"))</f>
        <v>0</v>
      </c>
      <c r="AT16" s="152">
        <f ca="1">INDIRECT(ADDRESS(MATCH(AS$1,OR_DOCENTI!$Q:$Q,0),2,TRUE,TRUE,"OR_DOCENTI"))</f>
        <v>0</v>
      </c>
      <c r="AU16" s="155">
        <f ca="1">INDIRECT(ADDRESS(MATCH(AS$1,OR_AULE!$P:$P,0),1,TRUE,TRUE,"OR_AULE"))</f>
        <v>0</v>
      </c>
      <c r="AV16" s="152">
        <f ca="1">INDIRECT(ADDRESS(MATCH(AV$1,OR_DOCENTI!$Q:$Q,0),1,TRUE,TRUE,"OR_DOCENTI"))</f>
        <v>0</v>
      </c>
      <c r="AW16" s="152">
        <f ca="1">INDIRECT(ADDRESS(MATCH(AV$1,OR_DOCENTI!$Q:$Q,0),2,TRUE,TRUE,"OR_DOCENTI"))</f>
        <v>0</v>
      </c>
      <c r="AX16" s="155">
        <f ca="1">INDIRECT(ADDRESS(MATCH(AV$1,OR_AULE!$P:$P,0),1,TRUE,TRUE,"OR_AULE"))</f>
        <v>0</v>
      </c>
      <c r="AY16" s="152">
        <f ca="1">INDIRECT(ADDRESS(MATCH(AY$1,OR_DOCENTI!$Q:$Q,0),1,TRUE,TRUE,"OR_DOCENTI"))</f>
        <v>0</v>
      </c>
      <c r="AZ16" s="152">
        <f ca="1">INDIRECT(ADDRESS(MATCH(AY$1,OR_DOCENTI!$Q:$Q,0),2,TRUE,TRUE,"OR_DOCENTI"))</f>
        <v>0</v>
      </c>
      <c r="BA16" s="155">
        <f ca="1">INDIRECT(ADDRESS(MATCH(AY$1,OR_AULE!$P:$P,0),1,TRUE,TRUE,"OR_AULE"))</f>
        <v>0</v>
      </c>
      <c r="BB16" s="152">
        <f ca="1">INDIRECT(ADDRESS(MATCH(BB$1,OR_DOCENTI!$Q:$Q,0),1,TRUE,TRUE,"OR_DOCENTI"))</f>
        <v>0</v>
      </c>
      <c r="BC16" s="152">
        <f ca="1">INDIRECT(ADDRESS(MATCH(BB$1,OR_DOCENTI!$Q:$Q,0),2,TRUE,TRUE,"OR_DOCENTI"))</f>
        <v>0</v>
      </c>
      <c r="BD16" s="155">
        <f ca="1">INDIRECT(ADDRESS(MATCH(BB$1,OR_AULE!$P:$P,0),1,TRUE,TRUE,"OR_AULE"))</f>
        <v>0</v>
      </c>
      <c r="BE16" s="152">
        <f ca="1">INDIRECT(ADDRESS(MATCH(BE$1,OR_DOCENTI!$Q:$Q,0),1,TRUE,TRUE,"OR_DOCENTI"))</f>
        <v>0</v>
      </c>
      <c r="BF16" s="152">
        <f ca="1">INDIRECT(ADDRESS(MATCH(BE$1,OR_DOCENTI!$Q:$Q,0),2,TRUE,TRUE,"OR_DOCENTI"))</f>
        <v>0</v>
      </c>
      <c r="BG16" s="155">
        <f ca="1">INDIRECT(ADDRESS(MATCH(BE$1,OR_AULE!$P:$P,0),1,TRUE,TRUE,"OR_AULE"))</f>
        <v>0</v>
      </c>
      <c r="BH16" s="152">
        <f ca="1">INDIRECT(ADDRESS(MATCH(BH$1,OR_DOCENTI!$Q:$Q,0),1,TRUE,TRUE,"OR_DOCENTI"))</f>
        <v>0</v>
      </c>
      <c r="BI16" s="152">
        <f ca="1">INDIRECT(ADDRESS(MATCH(BH$1,OR_DOCENTI!$Q:$Q,0),2,TRUE,TRUE,"OR_DOCENTI"))</f>
        <v>0</v>
      </c>
      <c r="BJ16" s="155">
        <f ca="1">INDIRECT(ADDRESS(MATCH(BH$1,OR_AULE!$P:$P,0),1,TRUE,TRUE,"OR_AULE"))</f>
        <v>0</v>
      </c>
      <c r="BK16" s="152">
        <f ca="1">INDIRECT(ADDRESS(MATCH(BK$1,OR_DOCENTI!$Q:$Q,0),1,TRUE,TRUE,"OR_DOCENTI"))</f>
        <v>0</v>
      </c>
      <c r="BL16" s="152">
        <f ca="1">INDIRECT(ADDRESS(MATCH(BK$1,OR_DOCENTI!$Q:$Q,0),2,TRUE,TRUE,"OR_DOCENTI"))</f>
        <v>0</v>
      </c>
      <c r="BM16" s="155">
        <f ca="1">INDIRECT(ADDRESS(MATCH(BK$1,OR_AULE!$P:$P,0),1,TRUE,TRUE,"OR_AULE"))</f>
        <v>0</v>
      </c>
      <c r="BN16" s="152">
        <f ca="1">INDIRECT(ADDRESS(MATCH(BN$1,OR_DOCENTI!$Q:$Q,0),1,TRUE,TRUE,"OR_DOCENTI"))</f>
        <v>0</v>
      </c>
      <c r="BO16" s="152">
        <f ca="1">INDIRECT(ADDRESS(MATCH(BN$1,OR_DOCENTI!$Q:$Q,0),2,TRUE,TRUE,"OR_DOCENTI"))</f>
        <v>0</v>
      </c>
      <c r="BP16" s="155">
        <f ca="1">INDIRECT(ADDRESS(MATCH(BN$1,OR_AULE!$P:$P,0),1,TRUE,TRUE,"OR_AULE"))</f>
        <v>0</v>
      </c>
      <c r="BQ16" s="152">
        <f ca="1">INDIRECT(ADDRESS(MATCH(BQ$1,OR_DOCENTI!$Q:$Q,0),1,TRUE,TRUE,"OR_DOCENTI"))</f>
        <v>0</v>
      </c>
      <c r="BR16" s="152">
        <f ca="1">INDIRECT(ADDRESS(MATCH(BQ$1,OR_DOCENTI!$Q:$Q,0),2,TRUE,TRUE,"OR_DOCENTI"))</f>
        <v>0</v>
      </c>
      <c r="BS16" s="155">
        <f ca="1">INDIRECT(ADDRESS(MATCH(BQ$1,OR_AULE!$P:$P,0),1,TRUE,TRUE,"OR_AULE"))</f>
        <v>0</v>
      </c>
      <c r="BT16" s="152">
        <f ca="1">INDIRECT(ADDRESS(MATCH(BT$1,OR_DOCENTI!$Q:$Q,0),1,TRUE,TRUE,"OR_DOCENTI"))</f>
        <v>0</v>
      </c>
      <c r="BU16" s="152">
        <f ca="1">INDIRECT(ADDRESS(MATCH(BT$1,OR_DOCENTI!$Q:$Q,0),2,TRUE,TRUE,"OR_DOCENTI"))</f>
        <v>0</v>
      </c>
      <c r="BV16" s="155">
        <f ca="1">INDIRECT(ADDRESS(MATCH(BT$1,OR_AULE!$P:$P,0),1,TRUE,TRUE,"OR_AULE"))</f>
        <v>0</v>
      </c>
      <c r="BW16" s="152">
        <f ca="1">INDIRECT(ADDRESS(MATCH(BW$1,OR_DOCENTI!$Q:$Q,0),1,TRUE,TRUE,"OR_DOCENTI"))</f>
        <v>0</v>
      </c>
      <c r="BX16" s="152">
        <f ca="1">INDIRECT(ADDRESS(MATCH(BW$1,OR_DOCENTI!$Q:$Q,0),2,TRUE,TRUE,"OR_DOCENTI"))</f>
        <v>0</v>
      </c>
      <c r="BY16" s="155">
        <f ca="1">INDIRECT(ADDRESS(MATCH(BW$1,OR_AULE!$P:$P,0),1,TRUE,TRUE,"OR_AULE"))</f>
        <v>0</v>
      </c>
      <c r="BZ16" s="152">
        <f ca="1">INDIRECT(ADDRESS(MATCH(BZ$1,OR_DOCENTI!$Q:$Q,0),1,TRUE,TRUE,"OR_DOCENTI"))</f>
        <v>0</v>
      </c>
      <c r="CA16" s="152">
        <f ca="1">INDIRECT(ADDRESS(MATCH(BZ$1,OR_DOCENTI!$Q:$Q,0),2,TRUE,TRUE,"OR_DOCENTI"))</f>
        <v>0</v>
      </c>
      <c r="CB16" s="155">
        <f ca="1">INDIRECT(ADDRESS(MATCH(BZ$1,OR_AULE!$P:$P,0),1,TRUE,TRUE,"OR_AULE"))</f>
        <v>0</v>
      </c>
      <c r="CC16" s="152">
        <f ca="1">INDIRECT(ADDRESS(MATCH(CC$1,OR_DOCENTI!$Q:$Q,0),1,TRUE,TRUE,"OR_DOCENTI"))</f>
        <v>0</v>
      </c>
      <c r="CD16" s="152">
        <f ca="1">INDIRECT(ADDRESS(MATCH(CC$1,OR_DOCENTI!$Q:$Q,0),2,TRUE,TRUE,"OR_DOCENTI"))</f>
        <v>0</v>
      </c>
      <c r="CE16" s="155">
        <f ca="1">INDIRECT(ADDRESS(MATCH(CC$1,OR_AULE!$P:$P,0),1,TRUE,TRUE,"OR_AULE"))</f>
        <v>0</v>
      </c>
      <c r="CF16" s="152">
        <f ca="1">INDIRECT(ADDRESS(MATCH(CF$1,OR_DOCENTI!$Q:$Q,0),1,TRUE,TRUE,"OR_DOCENTI"))</f>
        <v>0</v>
      </c>
      <c r="CG16" s="152">
        <f ca="1">INDIRECT(ADDRESS(MATCH(CF$1,OR_DOCENTI!$Q:$Q,0),2,TRUE,TRUE,"OR_DOCENTI"))</f>
        <v>0</v>
      </c>
      <c r="CH16" s="155">
        <f ca="1">INDIRECT(ADDRESS(MATCH(CF$1,OR_AULE!$P:$P,0),1,TRUE,TRUE,"OR_AULE"))</f>
        <v>0</v>
      </c>
      <c r="CI16" s="152">
        <f ca="1">INDIRECT(ADDRESS(MATCH(CI$1,OR_DOCENTI!$Q:$Q,0),1,TRUE,TRUE,"OR_DOCENTI"))</f>
        <v>0</v>
      </c>
      <c r="CJ16" s="152">
        <f ca="1">INDIRECT(ADDRESS(MATCH(CI$1,OR_DOCENTI!$Q:$Q,0),2,TRUE,TRUE,"OR_DOCENTI"))</f>
        <v>0</v>
      </c>
      <c r="CK16" s="155">
        <f ca="1">INDIRECT(ADDRESS(MATCH(CI$1,OR_AULE!$P:$P,0),1,TRUE,TRUE,"OR_AULE"))</f>
        <v>0</v>
      </c>
      <c r="CL16" s="152">
        <f ca="1">INDIRECT(ADDRESS(MATCH(CL$1,OR_DOCENTI!$Q:$Q,0),1,TRUE,TRUE,"OR_DOCENTI"))</f>
        <v>0</v>
      </c>
      <c r="CM16" s="152">
        <f ca="1">INDIRECT(ADDRESS(MATCH(CL$1,OR_DOCENTI!$Q:$Q,0),2,TRUE,TRUE,"OR_DOCENTI"))</f>
        <v>0</v>
      </c>
      <c r="CN16" s="155">
        <f ca="1">INDIRECT(ADDRESS(MATCH(CL$1,OR_AULE!$P:$P,0),1,TRUE,TRUE,"OR_AULE"))</f>
        <v>0</v>
      </c>
      <c r="CO16" s="152">
        <f ca="1">INDIRECT(ADDRESS(MATCH(CO$1,OR_DOCENTI!$Q:$Q,0),1,TRUE,TRUE,"OR_DOCENTI"))</f>
        <v>0</v>
      </c>
      <c r="CP16" s="152">
        <f ca="1">INDIRECT(ADDRESS(MATCH(CO$1,OR_DOCENTI!$Q:$Q,0),2,TRUE,TRUE,"OR_DOCENTI"))</f>
        <v>0</v>
      </c>
      <c r="CQ16" s="155">
        <f ca="1">INDIRECT(ADDRESS(MATCH(CO$1,OR_AULE!$P:$P,0),1,TRUE,TRUE,"OR_AULE"))</f>
        <v>0</v>
      </c>
      <c r="CR16" s="152">
        <f ca="1">INDIRECT(ADDRESS(MATCH(CR$1,OR_DOCENTI!$Q:$Q,0),1,TRUE,TRUE,"OR_DOCENTI"))</f>
        <v>0</v>
      </c>
      <c r="CS16" s="152">
        <f ca="1">INDIRECT(ADDRESS(MATCH(CR$1,OR_DOCENTI!$Q:$Q,0),2,TRUE,TRUE,"OR_DOCENTI"))</f>
        <v>0</v>
      </c>
      <c r="CT16" s="155">
        <f ca="1">INDIRECT(ADDRESS(MATCH(CR$1,OR_AULE!$P:$P,0),1,TRUE,TRUE,"OR_AULE"))</f>
        <v>0</v>
      </c>
      <c r="CU16" s="152">
        <f ca="1">INDIRECT(ADDRESS(MATCH(CU$1,OR_DOCENTI!$Q:$Q,0),1,TRUE,TRUE,"OR_DOCENTI"))</f>
        <v>0</v>
      </c>
      <c r="CV16" s="152">
        <f ca="1">INDIRECT(ADDRESS(MATCH(CU$1,OR_DOCENTI!$Q:$Q,0),2,TRUE,TRUE,"OR_DOCENTI"))</f>
        <v>0</v>
      </c>
      <c r="CW16" s="155">
        <f ca="1">INDIRECT(ADDRESS(MATCH(CU$1,OR_AULE!$P:$P,0),1,TRUE,TRUE,"OR_AULE"))</f>
        <v>0</v>
      </c>
      <c r="CX16" s="152">
        <f ca="1">INDIRECT(ADDRESS(MATCH(CX$1,OR_DOCENTI!$Q:$Q,0),1,TRUE,TRUE,"OR_DOCENTI"))</f>
        <v>0</v>
      </c>
      <c r="CY16" s="152">
        <f ca="1">INDIRECT(ADDRESS(MATCH(CX$1,OR_DOCENTI!$Q:$Q,0),2,TRUE,TRUE,"OR_DOCENTI"))</f>
        <v>0</v>
      </c>
      <c r="CZ16" s="155">
        <f ca="1">INDIRECT(ADDRESS(MATCH(CX$1,OR_AULE!$P:$P,0),1,TRUE,TRUE,"OR_AULE"))</f>
        <v>0</v>
      </c>
      <c r="DA16" s="152">
        <f ca="1">INDIRECT(ADDRESS(MATCH(DA$1,OR_DOCENTI!$Q:$Q,0),1,TRUE,TRUE,"OR_DOCENTI"))</f>
        <v>0</v>
      </c>
      <c r="DB16" s="152">
        <f ca="1">INDIRECT(ADDRESS(MATCH(DA$1,OR_DOCENTI!$Q:$Q,0),2,TRUE,TRUE,"OR_DOCENTI"))</f>
        <v>0</v>
      </c>
      <c r="DC16" s="155">
        <f ca="1">INDIRECT(ADDRESS(MATCH(DA$1,OR_AULE!$P:$P,0),1,TRUE,TRUE,"OR_AULE"))</f>
        <v>0</v>
      </c>
      <c r="DD16" s="18">
        <f ca="1">INDIRECT(ADDRESS(MATCH(DD$1,OR_DOCENTI!$Q:$Q,0),1,TRUE,TRUE,"OR_DOCENTI"))</f>
        <v>0</v>
      </c>
      <c r="DE16" s="18">
        <f ca="1">INDIRECT(ADDRESS(MATCH(DD$1,OR_DOCENTI!$Q:$Q,0),2,TRUE,TRUE,"OR_DOCENTI"))</f>
        <v>0</v>
      </c>
      <c r="DF16" s="19">
        <f ca="1">INDIRECT(ADDRESS(MATCH(DD$1,OR_AULE!$P:$P,0),1,TRUE,TRUE,"OR_AULE"))</f>
        <v>0</v>
      </c>
      <c r="DG16" s="18">
        <f ca="1">INDIRECT(ADDRESS(MATCH(DG$1,OR_DOCENTI!$Q:$Q,0),1,TRUE,TRUE,"OR_DOCENTI"))</f>
        <v>0</v>
      </c>
      <c r="DH16" s="18">
        <f ca="1">INDIRECT(ADDRESS(MATCH(DG$1,OR_DOCENTI!$Q:$Q,0),2,TRUE,TRUE,"OR_DOCENTI"))</f>
        <v>0</v>
      </c>
      <c r="DI16" s="19">
        <f ca="1">INDIRECT(ADDRESS(MATCH(DG$1,OR_AULE!$P:$P,0),1,TRUE,TRUE,"OR_AULE"))</f>
        <v>0</v>
      </c>
      <c r="DJ16" s="18">
        <f ca="1">INDIRECT(ADDRESS(MATCH(DJ$1,OR_DOCENTI!$Q:$Q,0),1,TRUE,TRUE,"OR_DOCENTI"))</f>
        <v>0</v>
      </c>
      <c r="DK16" s="18">
        <f ca="1">INDIRECT(ADDRESS(MATCH(DJ$1,OR_DOCENTI!$Q:$Q,0),2,TRUE,TRUE,"OR_DOCENTI"))</f>
        <v>0</v>
      </c>
      <c r="DL16" s="19">
        <f ca="1">INDIRECT(ADDRESS(MATCH(DJ$1,OR_AULE!$P:$P,0),1,TRUE,TRUE,"OR_AULE"))</f>
        <v>0</v>
      </c>
      <c r="DM16" s="18">
        <f ca="1">INDIRECT(ADDRESS(MATCH(DM$1,OR_DOCENTI!$Q:$Q,0),1,TRUE,TRUE,"OR_DOCENTI"))</f>
        <v>0</v>
      </c>
      <c r="DN16" s="18">
        <f ca="1">INDIRECT(ADDRESS(MATCH(DM$1,OR_DOCENTI!$Q:$Q,0),2,TRUE,TRUE,"OR_DOCENTI"))</f>
        <v>0</v>
      </c>
      <c r="DO16" s="19">
        <f ca="1">INDIRECT(ADDRESS(MATCH(DM$1,OR_AULE!$P:$P,0),1,TRUE,TRUE,"OR_AULE"))</f>
        <v>0</v>
      </c>
      <c r="DP16" s="18">
        <f ca="1">INDIRECT(ADDRESS(MATCH(DP$1,OR_DOCENTI!$Q:$Q,0),1,TRUE,TRUE,"OR_DOCENTI"))</f>
        <v>0</v>
      </c>
      <c r="DQ16" s="18">
        <f ca="1">INDIRECT(ADDRESS(MATCH(DP$1,OR_DOCENTI!$Q:$Q,0),2,TRUE,TRUE,"OR_DOCENTI"))</f>
        <v>0</v>
      </c>
      <c r="DR16" s="19">
        <f ca="1">INDIRECT(ADDRESS(MATCH(DP$1,OR_AULE!$P:$P,0),1,TRUE,TRUE,"OR_AULE"))</f>
        <v>0</v>
      </c>
      <c r="DS16" s="18">
        <f ca="1">INDIRECT(ADDRESS(MATCH(DS$1,OR_DOCENTI!$Q:$Q,0),1,TRUE,TRUE,"OR_DOCENTI"))</f>
        <v>0</v>
      </c>
      <c r="DT16" s="18">
        <f ca="1">INDIRECT(ADDRESS(MATCH(DS$1,OR_DOCENTI!$Q:$Q,0),2,TRUE,TRUE,"OR_DOCENTI"))</f>
        <v>0</v>
      </c>
      <c r="DU16" s="19">
        <f ca="1">INDIRECT(ADDRESS(MATCH(DS$1,OR_AULE!$P:$P,0),1,TRUE,TRUE,"OR_AULE"))</f>
        <v>0</v>
      </c>
      <c r="DV16" s="18">
        <f ca="1">INDIRECT(ADDRESS(MATCH(DV$1,OR_DOCENTI!$Q:$Q,0),1,TRUE,TRUE,"OR_DOCENTI"))</f>
        <v>0</v>
      </c>
      <c r="DW16" s="18">
        <f ca="1">INDIRECT(ADDRESS(MATCH(DV$1,OR_DOCENTI!$Q:$Q,0),2,TRUE,TRUE,"OR_DOCENTI"))</f>
        <v>0</v>
      </c>
      <c r="DX16" s="19">
        <f ca="1">INDIRECT(ADDRESS(MATCH(DV$1,OR_AULE!$P:$P,0),1,TRUE,TRUE,"OR_AULE"))</f>
        <v>0</v>
      </c>
      <c r="DY16" s="18">
        <f ca="1">INDIRECT(ADDRESS(MATCH(DY$1,OR_DOCENTI!$Q:$Q,0),1,TRUE,TRUE,"OR_DOCENTI"))</f>
        <v>0</v>
      </c>
      <c r="DZ16" s="18">
        <f ca="1">INDIRECT(ADDRESS(MATCH(DY$1,OR_DOCENTI!$Q:$Q,0),2,TRUE,TRUE,"OR_DOCENTI"))</f>
        <v>0</v>
      </c>
      <c r="EA16" s="19">
        <f ca="1">INDIRECT(ADDRESS(MATCH(DY$1,OR_AULE!$P:$P,0),1,TRUE,TRUE,"OR_AULE"))</f>
        <v>0</v>
      </c>
      <c r="EB16" s="18">
        <f ca="1">INDIRECT(ADDRESS(MATCH(EB$1,OR_DOCENTI!$Q:$Q,0),1,TRUE,TRUE,"OR_DOCENTI"))</f>
        <v>0</v>
      </c>
      <c r="EC16" s="18">
        <f ca="1">INDIRECT(ADDRESS(MATCH(EB$1,OR_DOCENTI!$Q:$Q,0),2,TRUE,TRUE,"OR_DOCENTI"))</f>
        <v>0</v>
      </c>
      <c r="ED16" s="19">
        <f ca="1">INDIRECT(ADDRESS(MATCH(EB$1,OR_AULE!$P:$P,0),1,TRUE,TRUE,"OR_AULE"))</f>
        <v>0</v>
      </c>
      <c r="EE16" s="18">
        <f ca="1">INDIRECT(ADDRESS(MATCH(EE$1,OR_DOCENTI!$Q:$Q,0),1,TRUE,TRUE,"OR_DOCENTI"))</f>
        <v>0</v>
      </c>
      <c r="EF16" s="18">
        <f ca="1">INDIRECT(ADDRESS(MATCH(EE$1,OR_DOCENTI!$Q:$Q,0),2,TRUE,TRUE,"OR_DOCENTI"))</f>
        <v>0</v>
      </c>
      <c r="EG16" s="19">
        <f ca="1">INDIRECT(ADDRESS(MATCH(EE$1,OR_AULE!$P:$P,0),1,TRUE,TRUE,"OR_AULE"))</f>
        <v>0</v>
      </c>
      <c r="EH16" s="18">
        <f ca="1">INDIRECT(ADDRESS(MATCH(EH$1,OR_DOCENTI!$Q:$Q,0),1,TRUE,TRUE,"OR_DOCENTI"))</f>
        <v>0</v>
      </c>
      <c r="EI16" s="18">
        <f ca="1">INDIRECT(ADDRESS(MATCH(EH$1,OR_DOCENTI!$Q:$Q,0),2,TRUE,TRUE,"OR_DOCENTI"))</f>
        <v>0</v>
      </c>
      <c r="EJ16" s="19">
        <f ca="1">INDIRECT(ADDRESS(MATCH(EH$1,OR_AULE!$P:$P,0),1,TRUE,TRUE,"OR_AULE"))</f>
        <v>0</v>
      </c>
      <c r="EK16" s="18">
        <f ca="1">INDIRECT(ADDRESS(MATCH(EK$1,OR_DOCENTI!$Q:$Q,0),1,TRUE,TRUE,"OR_DOCENTI"))</f>
        <v>0</v>
      </c>
      <c r="EL16" s="18">
        <f ca="1">INDIRECT(ADDRESS(MATCH(EK$1,OR_DOCENTI!$Q:$Q,0),2,TRUE,TRUE,"OR_DOCENTI"))</f>
        <v>0</v>
      </c>
      <c r="EM16" s="19">
        <f ca="1">INDIRECT(ADDRESS(MATCH(EK$1,OR_AULE!$P:$P,0),1,TRUE,TRUE,"OR_AULE"))</f>
        <v>0</v>
      </c>
      <c r="EN16" s="18">
        <f ca="1">INDIRECT(ADDRESS(MATCH(EN$1,OR_DOCENTI!$Q:$Q,0),1,TRUE,TRUE,"OR_DOCENTI"))</f>
        <v>0</v>
      </c>
      <c r="EO16" s="18">
        <f ca="1">INDIRECT(ADDRESS(MATCH(EN$1,OR_DOCENTI!$Q:$Q,0),2,TRUE,TRUE,"OR_DOCENTI"))</f>
        <v>0</v>
      </c>
      <c r="EP16" s="19">
        <f ca="1">INDIRECT(ADDRESS(MATCH(EN$1,OR_AULE!$P:$P,0),1,TRUE,TRUE,"OR_AULE"))</f>
        <v>0</v>
      </c>
    </row>
    <row r="17" spans="1:146" s="18" customFormat="1" ht="30" customHeight="1">
      <c r="A17" s="47" t="s">
        <v>59</v>
      </c>
      <c r="B17" s="50">
        <v>8</v>
      </c>
      <c r="C17" s="162">
        <f ca="1">INDIRECT(ADDRESS(MATCH(C$1,OR_DOCENTI!$R:$R,0),1,TRUE,TRUE,"OR_DOCENTI"))</f>
        <v>0</v>
      </c>
      <c r="D17" s="162">
        <f ca="1">INDIRECT(ADDRESS(MATCH(C$1,OR_DOCENTI!$R:$R,0),2,TRUE,TRUE,"OR_DOCENTI"))</f>
        <v>0</v>
      </c>
      <c r="E17" s="163">
        <f ca="1">INDIRECT(ADDRESS(MATCH(C$1,OR_AULE!$Q:$Q,0),1,TRUE,TRUE,"OR_AULE"))</f>
        <v>0</v>
      </c>
      <c r="F17" s="162">
        <f ca="1">INDIRECT(ADDRESS(MATCH(F$1,OR_DOCENTI!$R:$R,0),1,TRUE,TRUE,"OR_DOCENTI"))</f>
        <v>0</v>
      </c>
      <c r="G17" s="162">
        <f ca="1">INDIRECT(ADDRESS(MATCH(F$1,OR_DOCENTI!$R:$R,0),2,TRUE,TRUE,"OR_DOCENTI"))</f>
        <v>0</v>
      </c>
      <c r="H17" s="163">
        <f ca="1">INDIRECT(ADDRESS(MATCH(F$1,OR_AULE!$Q:$Q,0),1,TRUE,TRUE,"OR_AULE"))</f>
        <v>0</v>
      </c>
      <c r="I17" s="162">
        <f ca="1">INDIRECT(ADDRESS(MATCH(I$1,OR_DOCENTI!$R:$R,0),1,TRUE,TRUE,"OR_DOCENTI"))</f>
        <v>0</v>
      </c>
      <c r="J17" s="162">
        <f ca="1">INDIRECT(ADDRESS(MATCH(I$1,OR_DOCENTI!$R:$R,0),2,TRUE,TRUE,"OR_DOCENTI"))</f>
        <v>0</v>
      </c>
      <c r="K17" s="163">
        <f ca="1">INDIRECT(ADDRESS(MATCH(I$1,OR_AULE!$Q:$Q,0),1,TRUE,TRUE,"OR_AULE"))</f>
        <v>0</v>
      </c>
      <c r="L17" s="162">
        <f ca="1">INDIRECT(ADDRESS(MATCH(L$1,OR_DOCENTI!$R:$R,0),1,TRUE,TRUE,"OR_DOCENTI"))</f>
        <v>0</v>
      </c>
      <c r="M17" s="162">
        <f ca="1">INDIRECT(ADDRESS(MATCH(L$1,OR_DOCENTI!$R:$R,0),2,TRUE,TRUE,"OR_DOCENTI"))</f>
        <v>0</v>
      </c>
      <c r="N17" s="163">
        <f ca="1">INDIRECT(ADDRESS(MATCH(L$1,OR_AULE!$Q:$Q,0),1,TRUE,TRUE,"OR_AULE"))</f>
        <v>0</v>
      </c>
      <c r="O17" s="162">
        <f ca="1">INDIRECT(ADDRESS(MATCH(O$1,OR_DOCENTI!$R:$R,0),1,TRUE,TRUE,"OR_DOCENTI"))</f>
        <v>0</v>
      </c>
      <c r="P17" s="162">
        <f ca="1">INDIRECT(ADDRESS(MATCH(O$1,OR_DOCENTI!$R:$R,0),2,TRUE,TRUE,"OR_DOCENTI"))</f>
        <v>0</v>
      </c>
      <c r="Q17" s="163">
        <f ca="1">INDIRECT(ADDRESS(MATCH(O$1,OR_AULE!$Q:$Q,0),1,TRUE,TRUE,"OR_AULE"))</f>
        <v>0</v>
      </c>
      <c r="R17" s="162">
        <f ca="1">INDIRECT(ADDRESS(MATCH(R$1,OR_DOCENTI!$R:$R,0),1,TRUE,TRUE,"OR_DOCENTI"))</f>
        <v>0</v>
      </c>
      <c r="S17" s="162">
        <f ca="1">INDIRECT(ADDRESS(MATCH(R$1,OR_DOCENTI!$R:$R,0),2,TRUE,TRUE,"OR_DOCENTI"))</f>
        <v>0</v>
      </c>
      <c r="T17" s="163">
        <f ca="1">INDIRECT(ADDRESS(MATCH(R$1,OR_AULE!$Q:$Q,0),1,TRUE,TRUE,"OR_AULE"))</f>
        <v>0</v>
      </c>
      <c r="U17" s="162">
        <f ca="1">INDIRECT(ADDRESS(MATCH(U$1,OR_DOCENTI!$R:$R,0),1,TRUE,TRUE,"OR_DOCENTI"))</f>
        <v>0</v>
      </c>
      <c r="V17" s="162">
        <f ca="1">INDIRECT(ADDRESS(MATCH(U$1,OR_DOCENTI!$R:$R,0),2,TRUE,TRUE,"OR_DOCENTI"))</f>
        <v>0</v>
      </c>
      <c r="W17" s="163">
        <f ca="1">INDIRECT(ADDRESS(MATCH(U$1,OR_AULE!$Q:$Q,0),1,TRUE,TRUE,"OR_AULE"))</f>
        <v>0</v>
      </c>
      <c r="X17" s="162">
        <f ca="1">INDIRECT(ADDRESS(MATCH(X$1,OR_DOCENTI!$R:$R,0),1,TRUE,TRUE,"OR_DOCENTI"))</f>
        <v>0</v>
      </c>
      <c r="Y17" s="162">
        <f ca="1">INDIRECT(ADDRESS(MATCH(X$1,OR_DOCENTI!$R:$R,0),2,TRUE,TRUE,"OR_DOCENTI"))</f>
        <v>0</v>
      </c>
      <c r="Z17" s="163">
        <f ca="1">INDIRECT(ADDRESS(MATCH(X$1,OR_AULE!$Q:$Q,0),1,TRUE,TRUE,"OR_AULE"))</f>
        <v>0</v>
      </c>
      <c r="AA17" s="162">
        <f ca="1">INDIRECT(ADDRESS(MATCH(AA$1,OR_DOCENTI!$R:$R,0),1,TRUE,TRUE,"OR_DOCENTI"))</f>
        <v>0</v>
      </c>
      <c r="AB17" s="162">
        <f ca="1">INDIRECT(ADDRESS(MATCH(AA$1,OR_DOCENTI!$R:$R,0),2,TRUE,TRUE,"OR_DOCENTI"))</f>
        <v>0</v>
      </c>
      <c r="AC17" s="163">
        <f ca="1">INDIRECT(ADDRESS(MATCH(AA$1,OR_AULE!$Q:$Q,0),1,TRUE,TRUE,"OR_AULE"))</f>
        <v>0</v>
      </c>
      <c r="AD17" s="162">
        <f ca="1">INDIRECT(ADDRESS(MATCH(AD$1,OR_DOCENTI!$R:$R,0),1,TRUE,TRUE,"OR_DOCENTI"))</f>
        <v>0</v>
      </c>
      <c r="AE17" s="162">
        <f ca="1">INDIRECT(ADDRESS(MATCH(AD$1,OR_DOCENTI!$R:$R,0),2,TRUE,TRUE,"OR_DOCENTI"))</f>
        <v>0</v>
      </c>
      <c r="AF17" s="163">
        <f ca="1">INDIRECT(ADDRESS(MATCH(AD$1,OR_AULE!$Q:$Q,0),1,TRUE,TRUE,"OR_AULE"))</f>
        <v>0</v>
      </c>
      <c r="AG17" s="162">
        <f ca="1">INDIRECT(ADDRESS(MATCH(AG$1,OR_DOCENTI!$R:$R,0),1,TRUE,TRUE,"OR_DOCENTI"))</f>
        <v>0</v>
      </c>
      <c r="AH17" s="162">
        <f ca="1">INDIRECT(ADDRESS(MATCH(AG$1,OR_DOCENTI!$R:$R,0),2,TRUE,TRUE,"OR_DOCENTI"))</f>
        <v>0</v>
      </c>
      <c r="AI17" s="163">
        <f ca="1">INDIRECT(ADDRESS(MATCH(AG$1,OR_AULE!$Q:$Q,0),1,TRUE,TRUE,"OR_AULE"))</f>
        <v>0</v>
      </c>
      <c r="AJ17" s="162">
        <f ca="1">INDIRECT(ADDRESS(MATCH(AJ$1,OR_DOCENTI!$R:$R,0),1,TRUE,TRUE,"OR_DOCENTI"))</f>
        <v>0</v>
      </c>
      <c r="AK17" s="162">
        <f ca="1">INDIRECT(ADDRESS(MATCH(AJ$1,OR_DOCENTI!$R:$R,0),2,TRUE,TRUE,"OR_DOCENTI"))</f>
        <v>0</v>
      </c>
      <c r="AL17" s="163">
        <f ca="1">INDIRECT(ADDRESS(MATCH(AJ$1,OR_AULE!$Q:$Q,0),1,TRUE,TRUE,"OR_AULE"))</f>
        <v>0</v>
      </c>
      <c r="AM17" s="162">
        <f ca="1">INDIRECT(ADDRESS(MATCH(AM$1,OR_DOCENTI!$R:$R,0),1,TRUE,TRUE,"OR_DOCENTI"))</f>
        <v>0</v>
      </c>
      <c r="AN17" s="162">
        <f ca="1">INDIRECT(ADDRESS(MATCH(AM$1,OR_DOCENTI!$R:$R,0),2,TRUE,TRUE,"OR_DOCENTI"))</f>
        <v>0</v>
      </c>
      <c r="AO17" s="163">
        <f ca="1">INDIRECT(ADDRESS(MATCH(AM$1,OR_AULE!$Q:$Q,0),1,TRUE,TRUE,"OR_AULE"))</f>
        <v>0</v>
      </c>
      <c r="AP17" s="162">
        <f ca="1">INDIRECT(ADDRESS(MATCH(AP$1,OR_DOCENTI!$R:$R,0),1,TRUE,TRUE,"OR_DOCENTI"))</f>
        <v>0</v>
      </c>
      <c r="AQ17" s="162">
        <f ca="1">INDIRECT(ADDRESS(MATCH(AP$1,OR_DOCENTI!$R:$R,0),2,TRUE,TRUE,"OR_DOCENTI"))</f>
        <v>0</v>
      </c>
      <c r="AR17" s="163">
        <f ca="1">INDIRECT(ADDRESS(MATCH(AP$1,OR_AULE!$Q:$Q,0),1,TRUE,TRUE,"OR_AULE"))</f>
        <v>0</v>
      </c>
      <c r="AS17" s="162">
        <f ca="1">INDIRECT(ADDRESS(MATCH(AS$1,OR_DOCENTI!$R:$R,0),1,TRUE,TRUE,"OR_DOCENTI"))</f>
        <v>0</v>
      </c>
      <c r="AT17" s="152">
        <f ca="1">INDIRECT(ADDRESS(MATCH(AS$1,OR_DOCENTI!$R:$R,0),2,TRUE,TRUE,"OR_DOCENTI"))</f>
        <v>0</v>
      </c>
      <c r="AU17" s="155">
        <f ca="1">INDIRECT(ADDRESS(MATCH(AS$1,OR_AULE!$Q:$Q,0),1,TRUE,TRUE,"OR_AULE"))</f>
        <v>0</v>
      </c>
      <c r="AV17" s="152">
        <f ca="1">INDIRECT(ADDRESS(MATCH(AV$1,OR_DOCENTI!$R:$R,0),1,TRUE,TRUE,"OR_DOCENTI"))</f>
        <v>0</v>
      </c>
      <c r="AW17" s="152">
        <f ca="1">INDIRECT(ADDRESS(MATCH(AV$1,OR_DOCENTI!$R:$R,0),2,TRUE,TRUE,"OR_DOCENTI"))</f>
        <v>0</v>
      </c>
      <c r="AX17" s="155">
        <f ca="1">INDIRECT(ADDRESS(MATCH(AV$1,OR_AULE!$Q:$Q,0),1,TRUE,TRUE,"OR_AULE"))</f>
        <v>0</v>
      </c>
      <c r="AY17" s="152">
        <f ca="1">INDIRECT(ADDRESS(MATCH(AY$1,OR_DOCENTI!$R:$R,0),1,TRUE,TRUE,"OR_DOCENTI"))</f>
        <v>0</v>
      </c>
      <c r="AZ17" s="152">
        <f ca="1">INDIRECT(ADDRESS(MATCH(AY$1,OR_DOCENTI!$R:$R,0),2,TRUE,TRUE,"OR_DOCENTI"))</f>
        <v>0</v>
      </c>
      <c r="BA17" s="155">
        <f ca="1">INDIRECT(ADDRESS(MATCH(AY$1,OR_AULE!$Q:$Q,0),1,TRUE,TRUE,"OR_AULE"))</f>
        <v>0</v>
      </c>
      <c r="BB17" s="152">
        <f ca="1">INDIRECT(ADDRESS(MATCH(BB$1,OR_DOCENTI!$R:$R,0),1,TRUE,TRUE,"OR_DOCENTI"))</f>
        <v>0</v>
      </c>
      <c r="BC17" s="152">
        <f ca="1">INDIRECT(ADDRESS(MATCH(BB$1,OR_DOCENTI!$R:$R,0),2,TRUE,TRUE,"OR_DOCENTI"))</f>
        <v>0</v>
      </c>
      <c r="BD17" s="155">
        <f ca="1">INDIRECT(ADDRESS(MATCH(BB$1,OR_AULE!$Q:$Q,0),1,TRUE,TRUE,"OR_AULE"))</f>
        <v>0</v>
      </c>
      <c r="BE17" s="152">
        <f ca="1">INDIRECT(ADDRESS(MATCH(BE$1,OR_DOCENTI!$R:$R,0),1,TRUE,TRUE,"OR_DOCENTI"))</f>
        <v>0</v>
      </c>
      <c r="BF17" s="152">
        <f ca="1">INDIRECT(ADDRESS(MATCH(BE$1,OR_DOCENTI!$R:$R,0),2,TRUE,TRUE,"OR_DOCENTI"))</f>
        <v>0</v>
      </c>
      <c r="BG17" s="155">
        <f ca="1">INDIRECT(ADDRESS(MATCH(BE$1,OR_AULE!$Q:$Q,0),1,TRUE,TRUE,"OR_AULE"))</f>
        <v>0</v>
      </c>
      <c r="BH17" s="152">
        <f ca="1">INDIRECT(ADDRESS(MATCH(BH$1,OR_DOCENTI!$R:$R,0),1,TRUE,TRUE,"OR_DOCENTI"))</f>
        <v>0</v>
      </c>
      <c r="BI17" s="152">
        <f ca="1">INDIRECT(ADDRESS(MATCH(BH$1,OR_DOCENTI!$R:$R,0),2,TRUE,TRUE,"OR_DOCENTI"))</f>
        <v>0</v>
      </c>
      <c r="BJ17" s="155">
        <f ca="1">INDIRECT(ADDRESS(MATCH(BH$1,OR_AULE!$Q:$Q,0),1,TRUE,TRUE,"OR_AULE"))</f>
        <v>0</v>
      </c>
      <c r="BK17" s="152">
        <f ca="1">INDIRECT(ADDRESS(MATCH(BK$1,OR_DOCENTI!$R:$R,0),1,TRUE,TRUE,"OR_DOCENTI"))</f>
        <v>0</v>
      </c>
      <c r="BL17" s="152">
        <f ca="1">INDIRECT(ADDRESS(MATCH(BK$1,OR_DOCENTI!$R:$R,0),2,TRUE,TRUE,"OR_DOCENTI"))</f>
        <v>0</v>
      </c>
      <c r="BM17" s="155">
        <f ca="1">INDIRECT(ADDRESS(MATCH(BK$1,OR_AULE!$Q:$Q,0),1,TRUE,TRUE,"OR_AULE"))</f>
        <v>0</v>
      </c>
      <c r="BN17" s="152">
        <f ca="1">INDIRECT(ADDRESS(MATCH(BN$1,OR_DOCENTI!$R:$R,0),1,TRUE,TRUE,"OR_DOCENTI"))</f>
        <v>0</v>
      </c>
      <c r="BO17" s="152">
        <f ca="1">INDIRECT(ADDRESS(MATCH(BN$1,OR_DOCENTI!$R:$R,0),2,TRUE,TRUE,"OR_DOCENTI"))</f>
        <v>0</v>
      </c>
      <c r="BP17" s="155">
        <f ca="1">INDIRECT(ADDRESS(MATCH(BN$1,OR_AULE!$Q:$Q,0),1,TRUE,TRUE,"OR_AULE"))</f>
        <v>0</v>
      </c>
      <c r="BQ17" s="152">
        <f ca="1">INDIRECT(ADDRESS(MATCH(BQ$1,OR_DOCENTI!$R:$R,0),1,TRUE,TRUE,"OR_DOCENTI"))</f>
        <v>0</v>
      </c>
      <c r="BR17" s="152">
        <f ca="1">INDIRECT(ADDRESS(MATCH(BQ$1,OR_DOCENTI!$R:$R,0),2,TRUE,TRUE,"OR_DOCENTI"))</f>
        <v>0</v>
      </c>
      <c r="BS17" s="155">
        <f ca="1">INDIRECT(ADDRESS(MATCH(BQ$1,OR_AULE!$Q:$Q,0),1,TRUE,TRUE,"OR_AULE"))</f>
        <v>0</v>
      </c>
      <c r="BT17" s="152">
        <f ca="1">INDIRECT(ADDRESS(MATCH(BT$1,OR_DOCENTI!$R:$R,0),1,TRUE,TRUE,"OR_DOCENTI"))</f>
        <v>0</v>
      </c>
      <c r="BU17" s="152">
        <f ca="1">INDIRECT(ADDRESS(MATCH(BT$1,OR_DOCENTI!$R:$R,0),2,TRUE,TRUE,"OR_DOCENTI"))</f>
        <v>0</v>
      </c>
      <c r="BV17" s="155">
        <f ca="1">INDIRECT(ADDRESS(MATCH(BT$1,OR_AULE!$Q:$Q,0),1,TRUE,TRUE,"OR_AULE"))</f>
        <v>0</v>
      </c>
      <c r="BW17" s="152">
        <f ca="1">INDIRECT(ADDRESS(MATCH(BW$1,OR_DOCENTI!$R:$R,0),1,TRUE,TRUE,"OR_DOCENTI"))</f>
        <v>0</v>
      </c>
      <c r="BX17" s="152">
        <f ca="1">INDIRECT(ADDRESS(MATCH(BW$1,OR_DOCENTI!$R:$R,0),2,TRUE,TRUE,"OR_DOCENTI"))</f>
        <v>0</v>
      </c>
      <c r="BY17" s="155">
        <f ca="1">INDIRECT(ADDRESS(MATCH(BW$1,OR_AULE!$Q:$Q,0),1,TRUE,TRUE,"OR_AULE"))</f>
        <v>0</v>
      </c>
      <c r="BZ17" s="152">
        <f ca="1">INDIRECT(ADDRESS(MATCH(BZ$1,OR_DOCENTI!$R:$R,0),1,TRUE,TRUE,"OR_DOCENTI"))</f>
        <v>0</v>
      </c>
      <c r="CA17" s="152">
        <f ca="1">INDIRECT(ADDRESS(MATCH(BZ$1,OR_DOCENTI!$R:$R,0),2,TRUE,TRUE,"OR_DOCENTI"))</f>
        <v>0</v>
      </c>
      <c r="CB17" s="155">
        <f ca="1">INDIRECT(ADDRESS(MATCH(BZ$1,OR_AULE!$Q:$Q,0),1,TRUE,TRUE,"OR_AULE"))</f>
        <v>0</v>
      </c>
      <c r="CC17" s="152">
        <f ca="1">INDIRECT(ADDRESS(MATCH(CC$1,OR_DOCENTI!$R:$R,0),1,TRUE,TRUE,"OR_DOCENTI"))</f>
        <v>0</v>
      </c>
      <c r="CD17" s="152">
        <f ca="1">INDIRECT(ADDRESS(MATCH(CC$1,OR_DOCENTI!$R:$R,0),2,TRUE,TRUE,"OR_DOCENTI"))</f>
        <v>0</v>
      </c>
      <c r="CE17" s="155">
        <f ca="1">INDIRECT(ADDRESS(MATCH(CC$1,OR_AULE!$Q:$Q,0),1,TRUE,TRUE,"OR_AULE"))</f>
        <v>0</v>
      </c>
      <c r="CF17" s="152">
        <f ca="1">INDIRECT(ADDRESS(MATCH(CF$1,OR_DOCENTI!$R:$R,0),1,TRUE,TRUE,"OR_DOCENTI"))</f>
        <v>0</v>
      </c>
      <c r="CG17" s="152">
        <f ca="1">INDIRECT(ADDRESS(MATCH(CF$1,OR_DOCENTI!$R:$R,0),2,TRUE,TRUE,"OR_DOCENTI"))</f>
        <v>0</v>
      </c>
      <c r="CH17" s="155">
        <f ca="1">INDIRECT(ADDRESS(MATCH(CF$1,OR_AULE!$Q:$Q,0),1,TRUE,TRUE,"OR_AULE"))</f>
        <v>0</v>
      </c>
      <c r="CI17" s="152">
        <f ca="1">INDIRECT(ADDRESS(MATCH(CI$1,OR_DOCENTI!$R:$R,0),1,TRUE,TRUE,"OR_DOCENTI"))</f>
        <v>0</v>
      </c>
      <c r="CJ17" s="152">
        <f ca="1">INDIRECT(ADDRESS(MATCH(CI$1,OR_DOCENTI!$R:$R,0),2,TRUE,TRUE,"OR_DOCENTI"))</f>
        <v>0</v>
      </c>
      <c r="CK17" s="155">
        <f ca="1">INDIRECT(ADDRESS(MATCH(CI$1,OR_AULE!$Q:$Q,0),1,TRUE,TRUE,"OR_AULE"))</f>
        <v>0</v>
      </c>
      <c r="CL17" s="152">
        <f ca="1">INDIRECT(ADDRESS(MATCH(CL$1,OR_DOCENTI!$R:$R,0),1,TRUE,TRUE,"OR_DOCENTI"))</f>
        <v>0</v>
      </c>
      <c r="CM17" s="152">
        <f ca="1">INDIRECT(ADDRESS(MATCH(CL$1,OR_DOCENTI!$R:$R,0),2,TRUE,TRUE,"OR_DOCENTI"))</f>
        <v>0</v>
      </c>
      <c r="CN17" s="155">
        <f ca="1">INDIRECT(ADDRESS(MATCH(CL$1,OR_AULE!$Q:$Q,0),1,TRUE,TRUE,"OR_AULE"))</f>
        <v>0</v>
      </c>
      <c r="CO17" s="152">
        <f ca="1">INDIRECT(ADDRESS(MATCH(CO$1,OR_DOCENTI!$R:$R,0),1,TRUE,TRUE,"OR_DOCENTI"))</f>
        <v>0</v>
      </c>
      <c r="CP17" s="152">
        <f ca="1">INDIRECT(ADDRESS(MATCH(CO$1,OR_DOCENTI!$R:$R,0),2,TRUE,TRUE,"OR_DOCENTI"))</f>
        <v>0</v>
      </c>
      <c r="CQ17" s="155">
        <f ca="1">INDIRECT(ADDRESS(MATCH(CO$1,OR_AULE!$Q:$Q,0),1,TRUE,TRUE,"OR_AULE"))</f>
        <v>0</v>
      </c>
      <c r="CR17" s="152">
        <f ca="1">INDIRECT(ADDRESS(MATCH(CR$1,OR_DOCENTI!$R:$R,0),1,TRUE,TRUE,"OR_DOCENTI"))</f>
        <v>0</v>
      </c>
      <c r="CS17" s="152">
        <f ca="1">INDIRECT(ADDRESS(MATCH(CR$1,OR_DOCENTI!$R:$R,0),2,TRUE,TRUE,"OR_DOCENTI"))</f>
        <v>0</v>
      </c>
      <c r="CT17" s="155">
        <f ca="1">INDIRECT(ADDRESS(MATCH(CR$1,OR_AULE!$Q:$Q,0),1,TRUE,TRUE,"OR_AULE"))</f>
        <v>0</v>
      </c>
      <c r="CU17" s="152">
        <f ca="1">INDIRECT(ADDRESS(MATCH(CU$1,OR_DOCENTI!$R:$R,0),1,TRUE,TRUE,"OR_DOCENTI"))</f>
        <v>0</v>
      </c>
      <c r="CV17" s="152">
        <f ca="1">INDIRECT(ADDRESS(MATCH(CU$1,OR_DOCENTI!$R:$R,0),2,TRUE,TRUE,"OR_DOCENTI"))</f>
        <v>0</v>
      </c>
      <c r="CW17" s="155">
        <f ca="1">INDIRECT(ADDRESS(MATCH(CU$1,OR_AULE!$Q:$Q,0),1,TRUE,TRUE,"OR_AULE"))</f>
        <v>0</v>
      </c>
      <c r="CX17" s="152">
        <f ca="1">INDIRECT(ADDRESS(MATCH(CX$1,OR_DOCENTI!$R:$R,0),1,TRUE,TRUE,"OR_DOCENTI"))</f>
        <v>0</v>
      </c>
      <c r="CY17" s="152">
        <f ca="1">INDIRECT(ADDRESS(MATCH(CX$1,OR_DOCENTI!$R:$R,0),2,TRUE,TRUE,"OR_DOCENTI"))</f>
        <v>0</v>
      </c>
      <c r="CZ17" s="155">
        <f ca="1">INDIRECT(ADDRESS(MATCH(CX$1,OR_AULE!$Q:$Q,0),1,TRUE,TRUE,"OR_AULE"))</f>
        <v>0</v>
      </c>
      <c r="DA17" s="152">
        <f ca="1">INDIRECT(ADDRESS(MATCH(DA$1,OR_DOCENTI!$R:$R,0),1,TRUE,TRUE,"OR_DOCENTI"))</f>
        <v>0</v>
      </c>
      <c r="DB17" s="152">
        <f ca="1">INDIRECT(ADDRESS(MATCH(DA$1,OR_DOCENTI!$R:$R,0),2,TRUE,TRUE,"OR_DOCENTI"))</f>
        <v>0</v>
      </c>
      <c r="DC17" s="155">
        <f ca="1">INDIRECT(ADDRESS(MATCH(DA$1,OR_AULE!$Q:$Q,0),1,TRUE,TRUE,"OR_AULE"))</f>
        <v>0</v>
      </c>
      <c r="DD17" s="18">
        <f ca="1">INDIRECT(ADDRESS(MATCH(DD$1,OR_DOCENTI!$R:$R,0),1,TRUE,TRUE,"OR_DOCENTI"))</f>
        <v>0</v>
      </c>
      <c r="DE17" s="18">
        <f ca="1">INDIRECT(ADDRESS(MATCH(DD$1,OR_DOCENTI!$R:$R,0),2,TRUE,TRUE,"OR_DOCENTI"))</f>
        <v>0</v>
      </c>
      <c r="DF17" s="19">
        <f ca="1">INDIRECT(ADDRESS(MATCH(DD$1,OR_AULE!$Q:$Q,0),1,TRUE,TRUE,"OR_AULE"))</f>
        <v>0</v>
      </c>
      <c r="DG17" s="18">
        <f ca="1">INDIRECT(ADDRESS(MATCH(DG$1,OR_DOCENTI!$R:$R,0),1,TRUE,TRUE,"OR_DOCENTI"))</f>
        <v>0</v>
      </c>
      <c r="DH17" s="18">
        <f ca="1">INDIRECT(ADDRESS(MATCH(DG$1,OR_DOCENTI!$R:$R,0),2,TRUE,TRUE,"OR_DOCENTI"))</f>
        <v>0</v>
      </c>
      <c r="DI17" s="19">
        <f ca="1">INDIRECT(ADDRESS(MATCH(DG$1,OR_AULE!$Q:$Q,0),1,TRUE,TRUE,"OR_AULE"))</f>
        <v>0</v>
      </c>
      <c r="DJ17" s="18">
        <f ca="1">INDIRECT(ADDRESS(MATCH(DJ$1,OR_DOCENTI!$R:$R,0),1,TRUE,TRUE,"OR_DOCENTI"))</f>
        <v>0</v>
      </c>
      <c r="DK17" s="18">
        <f ca="1">INDIRECT(ADDRESS(MATCH(DJ$1,OR_DOCENTI!$R:$R,0),2,TRUE,TRUE,"OR_DOCENTI"))</f>
        <v>0</v>
      </c>
      <c r="DL17" s="19">
        <f ca="1">INDIRECT(ADDRESS(MATCH(DJ$1,OR_AULE!$Q:$Q,0),1,TRUE,TRUE,"OR_AULE"))</f>
        <v>0</v>
      </c>
      <c r="DM17" s="18">
        <f ca="1">INDIRECT(ADDRESS(MATCH(DM$1,OR_DOCENTI!$R:$R,0),1,TRUE,TRUE,"OR_DOCENTI"))</f>
        <v>0</v>
      </c>
      <c r="DN17" s="18">
        <f ca="1">INDIRECT(ADDRESS(MATCH(DM$1,OR_DOCENTI!$R:$R,0),2,TRUE,TRUE,"OR_DOCENTI"))</f>
        <v>0</v>
      </c>
      <c r="DO17" s="19">
        <f ca="1">INDIRECT(ADDRESS(MATCH(DM$1,OR_AULE!$Q:$Q,0),1,TRUE,TRUE,"OR_AULE"))</f>
        <v>0</v>
      </c>
      <c r="DP17" s="18">
        <f ca="1">INDIRECT(ADDRESS(MATCH(DP$1,OR_DOCENTI!$R:$R,0),1,TRUE,TRUE,"OR_DOCENTI"))</f>
        <v>0</v>
      </c>
      <c r="DQ17" s="18">
        <f ca="1">INDIRECT(ADDRESS(MATCH(DP$1,OR_DOCENTI!$R:$R,0),2,TRUE,TRUE,"OR_DOCENTI"))</f>
        <v>0</v>
      </c>
      <c r="DR17" s="19">
        <f ca="1">INDIRECT(ADDRESS(MATCH(DP$1,OR_AULE!$Q:$Q,0),1,TRUE,TRUE,"OR_AULE"))</f>
        <v>0</v>
      </c>
      <c r="DS17" s="18">
        <f ca="1">INDIRECT(ADDRESS(MATCH(DS$1,OR_DOCENTI!$R:$R,0),1,TRUE,TRUE,"OR_DOCENTI"))</f>
        <v>0</v>
      </c>
      <c r="DT17" s="18">
        <f ca="1">INDIRECT(ADDRESS(MATCH(DS$1,OR_DOCENTI!$R:$R,0),2,TRUE,TRUE,"OR_DOCENTI"))</f>
        <v>0</v>
      </c>
      <c r="DU17" s="19">
        <f ca="1">INDIRECT(ADDRESS(MATCH(DS$1,OR_AULE!$Q:$Q,0),1,TRUE,TRUE,"OR_AULE"))</f>
        <v>0</v>
      </c>
      <c r="DV17" s="18">
        <f ca="1">INDIRECT(ADDRESS(MATCH(DV$1,OR_DOCENTI!$R:$R,0),1,TRUE,TRUE,"OR_DOCENTI"))</f>
        <v>0</v>
      </c>
      <c r="DW17" s="18">
        <f ca="1">INDIRECT(ADDRESS(MATCH(DV$1,OR_DOCENTI!$R:$R,0),2,TRUE,TRUE,"OR_DOCENTI"))</f>
        <v>0</v>
      </c>
      <c r="DX17" s="19">
        <f ca="1">INDIRECT(ADDRESS(MATCH(DV$1,OR_AULE!$Q:$Q,0),1,TRUE,TRUE,"OR_AULE"))</f>
        <v>0</v>
      </c>
      <c r="DY17" s="18">
        <f ca="1">INDIRECT(ADDRESS(MATCH(DY$1,OR_DOCENTI!$R:$R,0),1,TRUE,TRUE,"OR_DOCENTI"))</f>
        <v>0</v>
      </c>
      <c r="DZ17" s="18">
        <f ca="1">INDIRECT(ADDRESS(MATCH(DY$1,OR_DOCENTI!$R:$R,0),2,TRUE,TRUE,"OR_DOCENTI"))</f>
        <v>0</v>
      </c>
      <c r="EA17" s="19">
        <f ca="1">INDIRECT(ADDRESS(MATCH(DY$1,OR_AULE!$Q:$Q,0),1,TRUE,TRUE,"OR_AULE"))</f>
        <v>0</v>
      </c>
      <c r="EB17" s="18">
        <f ca="1">INDIRECT(ADDRESS(MATCH(EB$1,OR_DOCENTI!$R:$R,0),1,TRUE,TRUE,"OR_DOCENTI"))</f>
        <v>0</v>
      </c>
      <c r="EC17" s="18">
        <f ca="1">INDIRECT(ADDRESS(MATCH(EB$1,OR_DOCENTI!$R:$R,0),2,TRUE,TRUE,"OR_DOCENTI"))</f>
        <v>0</v>
      </c>
      <c r="ED17" s="19">
        <f ca="1">INDIRECT(ADDRESS(MATCH(EB$1,OR_AULE!$Q:$Q,0),1,TRUE,TRUE,"OR_AULE"))</f>
        <v>0</v>
      </c>
      <c r="EE17" s="18">
        <f ca="1">INDIRECT(ADDRESS(MATCH(EE$1,OR_DOCENTI!$R:$R,0),1,TRUE,TRUE,"OR_DOCENTI"))</f>
        <v>0</v>
      </c>
      <c r="EF17" s="18">
        <f ca="1">INDIRECT(ADDRESS(MATCH(EE$1,OR_DOCENTI!$R:$R,0),2,TRUE,TRUE,"OR_DOCENTI"))</f>
        <v>0</v>
      </c>
      <c r="EG17" s="19">
        <f ca="1">INDIRECT(ADDRESS(MATCH(EE$1,OR_AULE!$Q:$Q,0),1,TRUE,TRUE,"OR_AULE"))</f>
        <v>0</v>
      </c>
      <c r="EH17" s="18">
        <f ca="1">INDIRECT(ADDRESS(MATCH(EH$1,OR_DOCENTI!$R:$R,0),1,TRUE,TRUE,"OR_DOCENTI"))</f>
        <v>0</v>
      </c>
      <c r="EI17" s="18">
        <f ca="1">INDIRECT(ADDRESS(MATCH(EH$1,OR_DOCENTI!$R:$R,0),2,TRUE,TRUE,"OR_DOCENTI"))</f>
        <v>0</v>
      </c>
      <c r="EJ17" s="19">
        <f ca="1">INDIRECT(ADDRESS(MATCH(EH$1,OR_AULE!$Q:$Q,0),1,TRUE,TRUE,"OR_AULE"))</f>
        <v>0</v>
      </c>
      <c r="EK17" s="18">
        <f ca="1">INDIRECT(ADDRESS(MATCH(EK$1,OR_DOCENTI!$R:$R,0),1,TRUE,TRUE,"OR_DOCENTI"))</f>
        <v>0</v>
      </c>
      <c r="EL17" s="18">
        <f ca="1">INDIRECT(ADDRESS(MATCH(EK$1,OR_DOCENTI!$R:$R,0),2,TRUE,TRUE,"OR_DOCENTI"))</f>
        <v>0</v>
      </c>
      <c r="EM17" s="19">
        <f ca="1">INDIRECT(ADDRESS(MATCH(EK$1,OR_AULE!$Q:$Q,0),1,TRUE,TRUE,"OR_AULE"))</f>
        <v>0</v>
      </c>
      <c r="EN17" s="18">
        <f ca="1">INDIRECT(ADDRESS(MATCH(EN$1,OR_DOCENTI!$R:$R,0),1,TRUE,TRUE,"OR_DOCENTI"))</f>
        <v>0</v>
      </c>
      <c r="EO17" s="18">
        <f ca="1">INDIRECT(ADDRESS(MATCH(EN$1,OR_DOCENTI!$R:$R,0),2,TRUE,TRUE,"OR_DOCENTI"))</f>
        <v>0</v>
      </c>
      <c r="EP17" s="19">
        <f ca="1">INDIRECT(ADDRESS(MATCH(EN$1,OR_AULE!$Q:$Q,0),1,TRUE,TRUE,"OR_AULE"))</f>
        <v>0</v>
      </c>
    </row>
    <row r="18" spans="1:146" s="16" customFormat="1" ht="30" customHeight="1" thickBot="1">
      <c r="A18" s="16" t="s">
        <v>59</v>
      </c>
      <c r="B18" s="51">
        <v>9</v>
      </c>
      <c r="C18" s="164">
        <f ca="1">INDIRECT(ADDRESS(MATCH(C$1,OR_DOCENTI!$S:$S,0),1,TRUE,TRUE,"OR_DOCENTI"))</f>
        <v>0</v>
      </c>
      <c r="D18" s="164">
        <f ca="1">INDIRECT(ADDRESS(MATCH(C$1,OR_DOCENTI!$S:$S,0),2,TRUE,TRUE,"OR_DOCENTI"))</f>
        <v>0</v>
      </c>
      <c r="E18" s="165">
        <f ca="1">INDIRECT(ADDRESS(MATCH(C$1,OR_AULE!$Q:$Q,0),1,TRUE,TRUE,"OR_AULE"))</f>
        <v>0</v>
      </c>
      <c r="F18" s="164">
        <f ca="1">INDIRECT(ADDRESS(MATCH(F$1,OR_DOCENTI!$S:$S,0),1,TRUE,TRUE,"OR_DOCENTI"))</f>
        <v>0</v>
      </c>
      <c r="G18" s="164">
        <f ca="1">INDIRECT(ADDRESS(MATCH(F$1,OR_DOCENTI!$S:$S,0),2,TRUE,TRUE,"OR_DOCENTI"))</f>
        <v>0</v>
      </c>
      <c r="H18" s="165">
        <f ca="1">INDIRECT(ADDRESS(MATCH(F$1,OR_AULE!$Q:$Q,0),1,TRUE,TRUE,"OR_AULE"))</f>
        <v>0</v>
      </c>
      <c r="I18" s="164">
        <f ca="1">INDIRECT(ADDRESS(MATCH(I$1,OR_DOCENTI!$S:$S,0),1,TRUE,TRUE,"OR_DOCENTI"))</f>
        <v>0</v>
      </c>
      <c r="J18" s="164">
        <f ca="1">INDIRECT(ADDRESS(MATCH(I$1,OR_DOCENTI!$S:$S,0),2,TRUE,TRUE,"OR_DOCENTI"))</f>
        <v>0</v>
      </c>
      <c r="K18" s="165">
        <f ca="1">INDIRECT(ADDRESS(MATCH(I$1,OR_AULE!$Q:$Q,0),1,TRUE,TRUE,"OR_AULE"))</f>
        <v>0</v>
      </c>
      <c r="L18" s="164">
        <f ca="1">INDIRECT(ADDRESS(MATCH(L$1,OR_DOCENTI!$S:$S,0),1,TRUE,TRUE,"OR_DOCENTI"))</f>
        <v>0</v>
      </c>
      <c r="M18" s="164">
        <f ca="1">INDIRECT(ADDRESS(MATCH(L$1,OR_DOCENTI!$S:$S,0),2,TRUE,TRUE,"OR_DOCENTI"))</f>
        <v>0</v>
      </c>
      <c r="N18" s="165">
        <f ca="1">INDIRECT(ADDRESS(MATCH(L$1,OR_AULE!$Q:$Q,0),1,TRUE,TRUE,"OR_AULE"))</f>
        <v>0</v>
      </c>
      <c r="O18" s="164">
        <f ca="1">INDIRECT(ADDRESS(MATCH(O$1,OR_DOCENTI!$S:$S,0),1,TRUE,TRUE,"OR_DOCENTI"))</f>
        <v>0</v>
      </c>
      <c r="P18" s="164">
        <f ca="1">INDIRECT(ADDRESS(MATCH(O$1,OR_DOCENTI!$S:$S,0),2,TRUE,TRUE,"OR_DOCENTI"))</f>
        <v>0</v>
      </c>
      <c r="Q18" s="165">
        <f ca="1">INDIRECT(ADDRESS(MATCH(O$1,OR_AULE!$Q:$Q,0),1,TRUE,TRUE,"OR_AULE"))</f>
        <v>0</v>
      </c>
      <c r="R18" s="164">
        <f ca="1">INDIRECT(ADDRESS(MATCH(R$1,OR_DOCENTI!$S:$S,0),1,TRUE,TRUE,"OR_DOCENTI"))</f>
        <v>0</v>
      </c>
      <c r="S18" s="164">
        <f ca="1">INDIRECT(ADDRESS(MATCH(R$1,OR_DOCENTI!$S:$S,0),2,TRUE,TRUE,"OR_DOCENTI"))</f>
        <v>0</v>
      </c>
      <c r="T18" s="165">
        <f ca="1">INDIRECT(ADDRESS(MATCH(R$1,OR_AULE!$Q:$Q,0),1,TRUE,TRUE,"OR_AULE"))</f>
        <v>0</v>
      </c>
      <c r="U18" s="164">
        <f ca="1">INDIRECT(ADDRESS(MATCH(U$1,OR_DOCENTI!$S:$S,0),1,TRUE,TRUE,"OR_DOCENTI"))</f>
        <v>0</v>
      </c>
      <c r="V18" s="164">
        <f ca="1">INDIRECT(ADDRESS(MATCH(U$1,OR_DOCENTI!$S:$S,0),2,TRUE,TRUE,"OR_DOCENTI"))</f>
        <v>0</v>
      </c>
      <c r="W18" s="165">
        <f ca="1">INDIRECT(ADDRESS(MATCH(U$1,OR_AULE!$Q:$Q,0),1,TRUE,TRUE,"OR_AULE"))</f>
        <v>0</v>
      </c>
      <c r="X18" s="164">
        <f ca="1">INDIRECT(ADDRESS(MATCH(X$1,OR_DOCENTI!$S:$S,0),1,TRUE,TRUE,"OR_DOCENTI"))</f>
        <v>0</v>
      </c>
      <c r="Y18" s="164">
        <f ca="1">INDIRECT(ADDRESS(MATCH(X$1,OR_DOCENTI!$S:$S,0),2,TRUE,TRUE,"OR_DOCENTI"))</f>
        <v>0</v>
      </c>
      <c r="Z18" s="165">
        <f ca="1">INDIRECT(ADDRESS(MATCH(X$1,OR_AULE!$Q:$Q,0),1,TRUE,TRUE,"OR_AULE"))</f>
        <v>0</v>
      </c>
      <c r="AA18" s="164">
        <f ca="1">INDIRECT(ADDRESS(MATCH(AA$1,OR_DOCENTI!$S:$S,0),1,TRUE,TRUE,"OR_DOCENTI"))</f>
        <v>0</v>
      </c>
      <c r="AB18" s="164">
        <f ca="1">INDIRECT(ADDRESS(MATCH(AA$1,OR_DOCENTI!$S:$S,0),2,TRUE,TRUE,"OR_DOCENTI"))</f>
        <v>0</v>
      </c>
      <c r="AC18" s="165">
        <f ca="1">INDIRECT(ADDRESS(MATCH(AA$1,OR_AULE!$Q:$Q,0),1,TRUE,TRUE,"OR_AULE"))</f>
        <v>0</v>
      </c>
      <c r="AD18" s="164">
        <f ca="1">INDIRECT(ADDRESS(MATCH(AD$1,OR_DOCENTI!$S:$S,0),1,TRUE,TRUE,"OR_DOCENTI"))</f>
        <v>0</v>
      </c>
      <c r="AE18" s="164">
        <f ca="1">INDIRECT(ADDRESS(MATCH(AD$1,OR_DOCENTI!$S:$S,0),2,TRUE,TRUE,"OR_DOCENTI"))</f>
        <v>0</v>
      </c>
      <c r="AF18" s="165">
        <f ca="1">INDIRECT(ADDRESS(MATCH(AD$1,OR_AULE!$Q:$Q,0),1,TRUE,TRUE,"OR_AULE"))</f>
        <v>0</v>
      </c>
      <c r="AG18" s="164">
        <f ca="1">INDIRECT(ADDRESS(MATCH(AG$1,OR_DOCENTI!$S:$S,0),1,TRUE,TRUE,"OR_DOCENTI"))</f>
        <v>0</v>
      </c>
      <c r="AH18" s="164">
        <f ca="1">INDIRECT(ADDRESS(MATCH(AG$1,OR_DOCENTI!$S:$S,0),2,TRUE,TRUE,"OR_DOCENTI"))</f>
        <v>0</v>
      </c>
      <c r="AI18" s="165">
        <f ca="1">INDIRECT(ADDRESS(MATCH(AG$1,OR_AULE!$Q:$Q,0),1,TRUE,TRUE,"OR_AULE"))</f>
        <v>0</v>
      </c>
      <c r="AJ18" s="164">
        <f ca="1">INDIRECT(ADDRESS(MATCH(AJ$1,OR_DOCENTI!$S:$S,0),1,TRUE,TRUE,"OR_DOCENTI"))</f>
        <v>0</v>
      </c>
      <c r="AK18" s="164">
        <f ca="1">INDIRECT(ADDRESS(MATCH(AJ$1,OR_DOCENTI!$S:$S,0),2,TRUE,TRUE,"OR_DOCENTI"))</f>
        <v>0</v>
      </c>
      <c r="AL18" s="165">
        <f ca="1">INDIRECT(ADDRESS(MATCH(AJ$1,OR_AULE!$Q:$Q,0),1,TRUE,TRUE,"OR_AULE"))</f>
        <v>0</v>
      </c>
      <c r="AM18" s="164">
        <f ca="1">INDIRECT(ADDRESS(MATCH(AM$1,OR_DOCENTI!$S:$S,0),1,TRUE,TRUE,"OR_DOCENTI"))</f>
        <v>0</v>
      </c>
      <c r="AN18" s="164">
        <f ca="1">INDIRECT(ADDRESS(MATCH(AM$1,OR_DOCENTI!$S:$S,0),2,TRUE,TRUE,"OR_DOCENTI"))</f>
        <v>0</v>
      </c>
      <c r="AO18" s="165">
        <f ca="1">INDIRECT(ADDRESS(MATCH(AM$1,OR_AULE!$Q:$Q,0),1,TRUE,TRUE,"OR_AULE"))</f>
        <v>0</v>
      </c>
      <c r="AP18" s="164">
        <f ca="1">INDIRECT(ADDRESS(MATCH(AP$1,OR_DOCENTI!$S:$S,0),1,TRUE,TRUE,"OR_DOCENTI"))</f>
        <v>0</v>
      </c>
      <c r="AQ18" s="164">
        <f ca="1">INDIRECT(ADDRESS(MATCH(AP$1,OR_DOCENTI!$S:$S,0),2,TRUE,TRUE,"OR_DOCENTI"))</f>
        <v>0</v>
      </c>
      <c r="AR18" s="165">
        <f ca="1">INDIRECT(ADDRESS(MATCH(AP$1,OR_AULE!$Q:$Q,0),1,TRUE,TRUE,"OR_AULE"))</f>
        <v>0</v>
      </c>
      <c r="AS18" s="164">
        <f ca="1">INDIRECT(ADDRESS(MATCH(AS$1,OR_DOCENTI!$S:$S,0),1,TRUE,TRUE,"OR_DOCENTI"))</f>
        <v>0</v>
      </c>
      <c r="AT18" s="156">
        <f ca="1">INDIRECT(ADDRESS(MATCH(AS$1,OR_DOCENTI!$S:$S,0),2,TRUE,TRUE,"OR_DOCENTI"))</f>
        <v>0</v>
      </c>
      <c r="AU18" s="157">
        <f ca="1">INDIRECT(ADDRESS(MATCH(AS$1,OR_AULE!$Q:$Q,0),1,TRUE,TRUE,"OR_AULE"))</f>
        <v>0</v>
      </c>
      <c r="AV18" s="156">
        <f ca="1">INDIRECT(ADDRESS(MATCH(AV$1,OR_DOCENTI!$S:$S,0),1,TRUE,TRUE,"OR_DOCENTI"))</f>
        <v>0</v>
      </c>
      <c r="AW18" s="156">
        <f ca="1">INDIRECT(ADDRESS(MATCH(AV$1,OR_DOCENTI!$S:$S,0),2,TRUE,TRUE,"OR_DOCENTI"))</f>
        <v>0</v>
      </c>
      <c r="AX18" s="157">
        <f ca="1">INDIRECT(ADDRESS(MATCH(AV$1,OR_AULE!$Q:$Q,0),1,TRUE,TRUE,"OR_AULE"))</f>
        <v>0</v>
      </c>
      <c r="AY18" s="156">
        <f ca="1">INDIRECT(ADDRESS(MATCH(AY$1,OR_DOCENTI!$S:$S,0),1,TRUE,TRUE,"OR_DOCENTI"))</f>
        <v>0</v>
      </c>
      <c r="AZ18" s="156">
        <f ca="1">INDIRECT(ADDRESS(MATCH(AY$1,OR_DOCENTI!$S:$S,0),2,TRUE,TRUE,"OR_DOCENTI"))</f>
        <v>0</v>
      </c>
      <c r="BA18" s="157">
        <f ca="1">INDIRECT(ADDRESS(MATCH(AY$1,OR_AULE!$Q:$Q,0),1,TRUE,TRUE,"OR_AULE"))</f>
        <v>0</v>
      </c>
      <c r="BB18" s="156">
        <f ca="1">INDIRECT(ADDRESS(MATCH(BB$1,OR_DOCENTI!$S:$S,0),1,TRUE,TRUE,"OR_DOCENTI"))</f>
        <v>0</v>
      </c>
      <c r="BC18" s="156">
        <f ca="1">INDIRECT(ADDRESS(MATCH(BB$1,OR_DOCENTI!$S:$S,0),2,TRUE,TRUE,"OR_DOCENTI"))</f>
        <v>0</v>
      </c>
      <c r="BD18" s="157">
        <f ca="1">INDIRECT(ADDRESS(MATCH(BB$1,OR_AULE!$Q:$Q,0),1,TRUE,TRUE,"OR_AULE"))</f>
        <v>0</v>
      </c>
      <c r="BE18" s="156">
        <f ca="1">INDIRECT(ADDRESS(MATCH(BE$1,OR_DOCENTI!$S:$S,0),1,TRUE,TRUE,"OR_DOCENTI"))</f>
        <v>0</v>
      </c>
      <c r="BF18" s="156">
        <f ca="1">INDIRECT(ADDRESS(MATCH(BE$1,OR_DOCENTI!$S:$S,0),2,TRUE,TRUE,"OR_DOCENTI"))</f>
        <v>0</v>
      </c>
      <c r="BG18" s="157">
        <f ca="1">INDIRECT(ADDRESS(MATCH(BE$1,OR_AULE!$Q:$Q,0),1,TRUE,TRUE,"OR_AULE"))</f>
        <v>0</v>
      </c>
      <c r="BH18" s="156">
        <f ca="1">INDIRECT(ADDRESS(MATCH(BH$1,OR_DOCENTI!$S:$S,0),1,TRUE,TRUE,"OR_DOCENTI"))</f>
        <v>0</v>
      </c>
      <c r="BI18" s="156">
        <f ca="1">INDIRECT(ADDRESS(MATCH(BH$1,OR_DOCENTI!$S:$S,0),2,TRUE,TRUE,"OR_DOCENTI"))</f>
        <v>0</v>
      </c>
      <c r="BJ18" s="157">
        <f ca="1">INDIRECT(ADDRESS(MATCH(BH$1,OR_AULE!$Q:$Q,0),1,TRUE,TRUE,"OR_AULE"))</f>
        <v>0</v>
      </c>
      <c r="BK18" s="156">
        <f ca="1">INDIRECT(ADDRESS(MATCH(BK$1,OR_DOCENTI!$S:$S,0),1,TRUE,TRUE,"OR_DOCENTI"))</f>
        <v>0</v>
      </c>
      <c r="BL18" s="156">
        <f ca="1">INDIRECT(ADDRESS(MATCH(BK$1,OR_DOCENTI!$S:$S,0),2,TRUE,TRUE,"OR_DOCENTI"))</f>
        <v>0</v>
      </c>
      <c r="BM18" s="157">
        <f ca="1">INDIRECT(ADDRESS(MATCH(BK$1,OR_AULE!$Q:$Q,0),1,TRUE,TRUE,"OR_AULE"))</f>
        <v>0</v>
      </c>
      <c r="BN18" s="156">
        <f ca="1">INDIRECT(ADDRESS(MATCH(BN$1,OR_DOCENTI!$S:$S,0),1,TRUE,TRUE,"OR_DOCENTI"))</f>
        <v>0</v>
      </c>
      <c r="BO18" s="156">
        <f ca="1">INDIRECT(ADDRESS(MATCH(BN$1,OR_DOCENTI!$S:$S,0),2,TRUE,TRUE,"OR_DOCENTI"))</f>
        <v>0</v>
      </c>
      <c r="BP18" s="157">
        <f ca="1">INDIRECT(ADDRESS(MATCH(BN$1,OR_AULE!$Q:$Q,0),1,TRUE,TRUE,"OR_AULE"))</f>
        <v>0</v>
      </c>
      <c r="BQ18" s="156">
        <f ca="1">INDIRECT(ADDRESS(MATCH(BQ$1,OR_DOCENTI!$S:$S,0),1,TRUE,TRUE,"OR_DOCENTI"))</f>
        <v>0</v>
      </c>
      <c r="BR18" s="156">
        <f ca="1">INDIRECT(ADDRESS(MATCH(BQ$1,OR_DOCENTI!$S:$S,0),2,TRUE,TRUE,"OR_DOCENTI"))</f>
        <v>0</v>
      </c>
      <c r="BS18" s="157">
        <f ca="1">INDIRECT(ADDRESS(MATCH(BQ$1,OR_AULE!$Q:$Q,0),1,TRUE,TRUE,"OR_AULE"))</f>
        <v>0</v>
      </c>
      <c r="BT18" s="156">
        <f ca="1">INDIRECT(ADDRESS(MATCH(BT$1,OR_DOCENTI!$S:$S,0),1,TRUE,TRUE,"OR_DOCENTI"))</f>
        <v>0</v>
      </c>
      <c r="BU18" s="156">
        <f ca="1">INDIRECT(ADDRESS(MATCH(BT$1,OR_DOCENTI!$S:$S,0),2,TRUE,TRUE,"OR_DOCENTI"))</f>
        <v>0</v>
      </c>
      <c r="BV18" s="157">
        <f ca="1">INDIRECT(ADDRESS(MATCH(BT$1,OR_AULE!$Q:$Q,0),1,TRUE,TRUE,"OR_AULE"))</f>
        <v>0</v>
      </c>
      <c r="BW18" s="156">
        <f ca="1">INDIRECT(ADDRESS(MATCH(BW$1,OR_DOCENTI!$S:$S,0),1,TRUE,TRUE,"OR_DOCENTI"))</f>
        <v>0</v>
      </c>
      <c r="BX18" s="156">
        <f ca="1">INDIRECT(ADDRESS(MATCH(BW$1,OR_DOCENTI!$S:$S,0),2,TRUE,TRUE,"OR_DOCENTI"))</f>
        <v>0</v>
      </c>
      <c r="BY18" s="157">
        <f ca="1">INDIRECT(ADDRESS(MATCH(BW$1,OR_AULE!$Q:$Q,0),1,TRUE,TRUE,"OR_AULE"))</f>
        <v>0</v>
      </c>
      <c r="BZ18" s="156">
        <f ca="1">INDIRECT(ADDRESS(MATCH(BZ$1,OR_DOCENTI!$S:$S,0),1,TRUE,TRUE,"OR_DOCENTI"))</f>
        <v>0</v>
      </c>
      <c r="CA18" s="156">
        <f ca="1">INDIRECT(ADDRESS(MATCH(BZ$1,OR_DOCENTI!$S:$S,0),2,TRUE,TRUE,"OR_DOCENTI"))</f>
        <v>0</v>
      </c>
      <c r="CB18" s="157">
        <f ca="1">INDIRECT(ADDRESS(MATCH(BZ$1,OR_AULE!$Q:$Q,0),1,TRUE,TRUE,"OR_AULE"))</f>
        <v>0</v>
      </c>
      <c r="CC18" s="156">
        <f ca="1">INDIRECT(ADDRESS(MATCH(CC$1,OR_DOCENTI!$S:$S,0),1,TRUE,TRUE,"OR_DOCENTI"))</f>
        <v>0</v>
      </c>
      <c r="CD18" s="156">
        <f ca="1">INDIRECT(ADDRESS(MATCH(CC$1,OR_DOCENTI!$S:$S,0),2,TRUE,TRUE,"OR_DOCENTI"))</f>
        <v>0</v>
      </c>
      <c r="CE18" s="157">
        <f ca="1">INDIRECT(ADDRESS(MATCH(CC$1,OR_AULE!$Q:$Q,0),1,TRUE,TRUE,"OR_AULE"))</f>
        <v>0</v>
      </c>
      <c r="CF18" s="156">
        <f ca="1">INDIRECT(ADDRESS(MATCH(CF$1,OR_DOCENTI!$S:$S,0),1,TRUE,TRUE,"OR_DOCENTI"))</f>
        <v>0</v>
      </c>
      <c r="CG18" s="156">
        <f ca="1">INDIRECT(ADDRESS(MATCH(CF$1,OR_DOCENTI!$S:$S,0),2,TRUE,TRUE,"OR_DOCENTI"))</f>
        <v>0</v>
      </c>
      <c r="CH18" s="157">
        <f ca="1">INDIRECT(ADDRESS(MATCH(CF$1,OR_AULE!$Q:$Q,0),1,TRUE,TRUE,"OR_AULE"))</f>
        <v>0</v>
      </c>
      <c r="CI18" s="156">
        <f ca="1">INDIRECT(ADDRESS(MATCH(CI$1,OR_DOCENTI!$S:$S,0),1,TRUE,TRUE,"OR_DOCENTI"))</f>
        <v>0</v>
      </c>
      <c r="CJ18" s="156">
        <f ca="1">INDIRECT(ADDRESS(MATCH(CI$1,OR_DOCENTI!$S:$S,0),2,TRUE,TRUE,"OR_DOCENTI"))</f>
        <v>0</v>
      </c>
      <c r="CK18" s="157">
        <f ca="1">INDIRECT(ADDRESS(MATCH(CI$1,OR_AULE!$Q:$Q,0),1,TRUE,TRUE,"OR_AULE"))</f>
        <v>0</v>
      </c>
      <c r="CL18" s="156">
        <f ca="1">INDIRECT(ADDRESS(MATCH(CL$1,OR_DOCENTI!$S:$S,0),1,TRUE,TRUE,"OR_DOCENTI"))</f>
        <v>0</v>
      </c>
      <c r="CM18" s="156">
        <f ca="1">INDIRECT(ADDRESS(MATCH(CL$1,OR_DOCENTI!$S:$S,0),2,TRUE,TRUE,"OR_DOCENTI"))</f>
        <v>0</v>
      </c>
      <c r="CN18" s="157">
        <f ca="1">INDIRECT(ADDRESS(MATCH(CL$1,OR_AULE!$Q:$Q,0),1,TRUE,TRUE,"OR_AULE"))</f>
        <v>0</v>
      </c>
      <c r="CO18" s="156">
        <f ca="1">INDIRECT(ADDRESS(MATCH(CO$1,OR_DOCENTI!$S:$S,0),1,TRUE,TRUE,"OR_DOCENTI"))</f>
        <v>0</v>
      </c>
      <c r="CP18" s="156">
        <f ca="1">INDIRECT(ADDRESS(MATCH(CO$1,OR_DOCENTI!$S:$S,0),2,TRUE,TRUE,"OR_DOCENTI"))</f>
        <v>0</v>
      </c>
      <c r="CQ18" s="157">
        <f ca="1">INDIRECT(ADDRESS(MATCH(CO$1,OR_AULE!$Q:$Q,0),1,TRUE,TRUE,"OR_AULE"))</f>
        <v>0</v>
      </c>
      <c r="CR18" s="156">
        <f ca="1">INDIRECT(ADDRESS(MATCH(CR$1,OR_DOCENTI!$S:$S,0),1,TRUE,TRUE,"OR_DOCENTI"))</f>
        <v>0</v>
      </c>
      <c r="CS18" s="156">
        <f ca="1">INDIRECT(ADDRESS(MATCH(CR$1,OR_DOCENTI!$S:$S,0),2,TRUE,TRUE,"OR_DOCENTI"))</f>
        <v>0</v>
      </c>
      <c r="CT18" s="157">
        <f ca="1">INDIRECT(ADDRESS(MATCH(CR$1,OR_AULE!$Q:$Q,0),1,TRUE,TRUE,"OR_AULE"))</f>
        <v>0</v>
      </c>
      <c r="CU18" s="156">
        <f ca="1">INDIRECT(ADDRESS(MATCH(CU$1,OR_DOCENTI!$S:$S,0),1,TRUE,TRUE,"OR_DOCENTI"))</f>
        <v>0</v>
      </c>
      <c r="CV18" s="156">
        <f ca="1">INDIRECT(ADDRESS(MATCH(CU$1,OR_DOCENTI!$S:$S,0),2,TRUE,TRUE,"OR_DOCENTI"))</f>
        <v>0</v>
      </c>
      <c r="CW18" s="157">
        <f ca="1">INDIRECT(ADDRESS(MATCH(CU$1,OR_AULE!$Q:$Q,0),1,TRUE,TRUE,"OR_AULE"))</f>
        <v>0</v>
      </c>
      <c r="CX18" s="156">
        <f ca="1">INDIRECT(ADDRESS(MATCH(CX$1,OR_DOCENTI!$S:$S,0),1,TRUE,TRUE,"OR_DOCENTI"))</f>
        <v>0</v>
      </c>
      <c r="CY18" s="156">
        <f ca="1">INDIRECT(ADDRESS(MATCH(CX$1,OR_DOCENTI!$S:$S,0),2,TRUE,TRUE,"OR_DOCENTI"))</f>
        <v>0</v>
      </c>
      <c r="CZ18" s="157">
        <f ca="1">INDIRECT(ADDRESS(MATCH(CX$1,OR_AULE!$Q:$Q,0),1,TRUE,TRUE,"OR_AULE"))</f>
        <v>0</v>
      </c>
      <c r="DA18" s="156">
        <f ca="1">INDIRECT(ADDRESS(MATCH(DA$1,OR_DOCENTI!$S:$S,0),1,TRUE,TRUE,"OR_DOCENTI"))</f>
        <v>0</v>
      </c>
      <c r="DB18" s="156">
        <f ca="1">INDIRECT(ADDRESS(MATCH(DA$1,OR_DOCENTI!$S:$S,0),2,TRUE,TRUE,"OR_DOCENTI"))</f>
        <v>0</v>
      </c>
      <c r="DC18" s="157">
        <f ca="1">INDIRECT(ADDRESS(MATCH(DA$1,OR_AULE!$Q:$Q,0),1,TRUE,TRUE,"OR_AULE"))</f>
        <v>0</v>
      </c>
      <c r="DD18" s="16">
        <f ca="1">INDIRECT(ADDRESS(MATCH(DD$1,OR_DOCENTI!$S:$S,0),1,TRUE,TRUE,"OR_DOCENTI"))</f>
        <v>0</v>
      </c>
      <c r="DE18" s="16">
        <f ca="1">INDIRECT(ADDRESS(MATCH(DD$1,OR_DOCENTI!$S:$S,0),2,TRUE,TRUE,"OR_DOCENTI"))</f>
        <v>0</v>
      </c>
      <c r="DF18" s="17">
        <f ca="1">INDIRECT(ADDRESS(MATCH(DD$1,OR_AULE!$Q:$Q,0),1,TRUE,TRUE,"OR_AULE"))</f>
        <v>0</v>
      </c>
      <c r="DG18" s="16">
        <f ca="1">INDIRECT(ADDRESS(MATCH(DG$1,OR_DOCENTI!$S:$S,0),1,TRUE,TRUE,"OR_DOCENTI"))</f>
        <v>0</v>
      </c>
      <c r="DH18" s="16">
        <f ca="1">INDIRECT(ADDRESS(MATCH(DG$1,OR_DOCENTI!$S:$S,0),2,TRUE,TRUE,"OR_DOCENTI"))</f>
        <v>0</v>
      </c>
      <c r="DI18" s="17">
        <f ca="1">INDIRECT(ADDRESS(MATCH(DG$1,OR_AULE!$Q:$Q,0),1,TRUE,TRUE,"OR_AULE"))</f>
        <v>0</v>
      </c>
      <c r="DJ18" s="16">
        <f ca="1">INDIRECT(ADDRESS(MATCH(DJ$1,OR_DOCENTI!$S:$S,0),1,TRUE,TRUE,"OR_DOCENTI"))</f>
        <v>0</v>
      </c>
      <c r="DK18" s="16">
        <f ca="1">INDIRECT(ADDRESS(MATCH(DJ$1,OR_DOCENTI!$S:$S,0),2,TRUE,TRUE,"OR_DOCENTI"))</f>
        <v>0</v>
      </c>
      <c r="DL18" s="17">
        <f ca="1">INDIRECT(ADDRESS(MATCH(DJ$1,OR_AULE!$Q:$Q,0),1,TRUE,TRUE,"OR_AULE"))</f>
        <v>0</v>
      </c>
      <c r="DM18" s="16">
        <f ca="1">INDIRECT(ADDRESS(MATCH(DM$1,OR_DOCENTI!$S:$S,0),1,TRUE,TRUE,"OR_DOCENTI"))</f>
        <v>0</v>
      </c>
      <c r="DN18" s="16">
        <f ca="1">INDIRECT(ADDRESS(MATCH(DM$1,OR_DOCENTI!$S:$S,0),2,TRUE,TRUE,"OR_DOCENTI"))</f>
        <v>0</v>
      </c>
      <c r="DO18" s="17">
        <f ca="1">INDIRECT(ADDRESS(MATCH(DM$1,OR_AULE!$Q:$Q,0),1,TRUE,TRUE,"OR_AULE"))</f>
        <v>0</v>
      </c>
      <c r="DP18" s="16">
        <f ca="1">INDIRECT(ADDRESS(MATCH(DP$1,OR_DOCENTI!$S:$S,0),1,TRUE,TRUE,"OR_DOCENTI"))</f>
        <v>0</v>
      </c>
      <c r="DQ18" s="16">
        <f ca="1">INDIRECT(ADDRESS(MATCH(DP$1,OR_DOCENTI!$S:$S,0),2,TRUE,TRUE,"OR_DOCENTI"))</f>
        <v>0</v>
      </c>
      <c r="DR18" s="17">
        <f ca="1">INDIRECT(ADDRESS(MATCH(DP$1,OR_AULE!$Q:$Q,0),1,TRUE,TRUE,"OR_AULE"))</f>
        <v>0</v>
      </c>
      <c r="DS18" s="16">
        <f ca="1">INDIRECT(ADDRESS(MATCH(DS$1,OR_DOCENTI!$S:$S,0),1,TRUE,TRUE,"OR_DOCENTI"))</f>
        <v>0</v>
      </c>
      <c r="DT18" s="16">
        <f ca="1">INDIRECT(ADDRESS(MATCH(DS$1,OR_DOCENTI!$S:$S,0),2,TRUE,TRUE,"OR_DOCENTI"))</f>
        <v>0</v>
      </c>
      <c r="DU18" s="17">
        <f ca="1">INDIRECT(ADDRESS(MATCH(DS$1,OR_AULE!$Q:$Q,0),1,TRUE,TRUE,"OR_AULE"))</f>
        <v>0</v>
      </c>
      <c r="DV18" s="16">
        <f ca="1">INDIRECT(ADDRESS(MATCH(DV$1,OR_DOCENTI!$S:$S,0),1,TRUE,TRUE,"OR_DOCENTI"))</f>
        <v>0</v>
      </c>
      <c r="DW18" s="16">
        <f ca="1">INDIRECT(ADDRESS(MATCH(DV$1,OR_DOCENTI!$S:$S,0),2,TRUE,TRUE,"OR_DOCENTI"))</f>
        <v>0</v>
      </c>
      <c r="DX18" s="17">
        <f ca="1">INDIRECT(ADDRESS(MATCH(DV$1,OR_AULE!$Q:$Q,0),1,TRUE,TRUE,"OR_AULE"))</f>
        <v>0</v>
      </c>
      <c r="DY18" s="16">
        <f ca="1">INDIRECT(ADDRESS(MATCH(DY$1,OR_DOCENTI!$S:$S,0),1,TRUE,TRUE,"OR_DOCENTI"))</f>
        <v>0</v>
      </c>
      <c r="DZ18" s="16">
        <f ca="1">INDIRECT(ADDRESS(MATCH(DY$1,OR_DOCENTI!$S:$S,0),2,TRUE,TRUE,"OR_DOCENTI"))</f>
        <v>0</v>
      </c>
      <c r="EA18" s="17">
        <f ca="1">INDIRECT(ADDRESS(MATCH(DY$1,OR_AULE!$Q:$Q,0),1,TRUE,TRUE,"OR_AULE"))</f>
        <v>0</v>
      </c>
      <c r="EB18" s="16">
        <f ca="1">INDIRECT(ADDRESS(MATCH(EB$1,OR_DOCENTI!$S:$S,0),1,TRUE,TRUE,"OR_DOCENTI"))</f>
        <v>0</v>
      </c>
      <c r="EC18" s="16">
        <f ca="1">INDIRECT(ADDRESS(MATCH(EB$1,OR_DOCENTI!$S:$S,0),2,TRUE,TRUE,"OR_DOCENTI"))</f>
        <v>0</v>
      </c>
      <c r="ED18" s="17">
        <f ca="1">INDIRECT(ADDRESS(MATCH(EB$1,OR_AULE!$Q:$Q,0),1,TRUE,TRUE,"OR_AULE"))</f>
        <v>0</v>
      </c>
      <c r="EE18" s="16">
        <f ca="1">INDIRECT(ADDRESS(MATCH(EE$1,OR_DOCENTI!$S:$S,0),1,TRUE,TRUE,"OR_DOCENTI"))</f>
        <v>0</v>
      </c>
      <c r="EF18" s="16">
        <f ca="1">INDIRECT(ADDRESS(MATCH(EE$1,OR_DOCENTI!$S:$S,0),2,TRUE,TRUE,"OR_DOCENTI"))</f>
        <v>0</v>
      </c>
      <c r="EG18" s="17">
        <f ca="1">INDIRECT(ADDRESS(MATCH(EE$1,OR_AULE!$Q:$Q,0),1,TRUE,TRUE,"OR_AULE"))</f>
        <v>0</v>
      </c>
      <c r="EH18" s="16">
        <f ca="1">INDIRECT(ADDRESS(MATCH(EH$1,OR_DOCENTI!$S:$S,0),1,TRUE,TRUE,"OR_DOCENTI"))</f>
        <v>0</v>
      </c>
      <c r="EI18" s="16">
        <f ca="1">INDIRECT(ADDRESS(MATCH(EH$1,OR_DOCENTI!$S:$S,0),2,TRUE,TRUE,"OR_DOCENTI"))</f>
        <v>0</v>
      </c>
      <c r="EJ18" s="17">
        <f ca="1">INDIRECT(ADDRESS(MATCH(EH$1,OR_AULE!$Q:$Q,0),1,TRUE,TRUE,"OR_AULE"))</f>
        <v>0</v>
      </c>
      <c r="EK18" s="16">
        <f ca="1">INDIRECT(ADDRESS(MATCH(EK$1,OR_DOCENTI!$S:$S,0),1,TRUE,TRUE,"OR_DOCENTI"))</f>
        <v>0</v>
      </c>
      <c r="EL18" s="16">
        <f ca="1">INDIRECT(ADDRESS(MATCH(EK$1,OR_DOCENTI!$R:$R,0),2,TRUE,TRUE,"OR_DOCENTI"))</f>
        <v>0</v>
      </c>
      <c r="EM18" s="17">
        <f ca="1">INDIRECT(ADDRESS(MATCH(EK$1,OR_AULE!$Q:$Q,0),1,TRUE,TRUE,"OR_AULE"))</f>
        <v>0</v>
      </c>
      <c r="EN18" s="16">
        <f ca="1">INDIRECT(ADDRESS(MATCH(EN$1,OR_DOCENTI!$R:$R,0),1,TRUE,TRUE,"OR_DOCENTI"))</f>
        <v>0</v>
      </c>
      <c r="EO18" s="16">
        <f ca="1">INDIRECT(ADDRESS(MATCH(EN$1,OR_DOCENTI!$R:$R,0),2,TRUE,TRUE,"OR_DOCENTI"))</f>
        <v>0</v>
      </c>
      <c r="EP18" s="17">
        <f ca="1">INDIRECT(ADDRESS(MATCH(EN$1,OR_AULE!$Q:$Q,0),1,TRUE,TRUE,"OR_AULE"))</f>
        <v>0</v>
      </c>
    </row>
    <row r="19" spans="1:146" ht="30" customHeight="1" thickTop="1">
      <c r="A19" s="47" t="s">
        <v>60</v>
      </c>
      <c r="B19" s="48">
        <v>1</v>
      </c>
      <c r="C19" s="160">
        <f ca="1">INDIRECT(ADDRESS(MATCH(C$1,OR_DOCENTI!$T:$T,0),1,TRUE,TRUE,"OR_DOCENTI"))</f>
        <v>0</v>
      </c>
      <c r="D19" s="160">
        <f ca="1">INDIRECT(ADDRESS(MATCH(C$1,OR_DOCENTI!$T:$T,0),2,TRUE,TRUE,"OR_DOCENTI"))</f>
        <v>0</v>
      </c>
      <c r="E19" s="161">
        <f ca="1">INDIRECT(ADDRESS(MATCH(C$1,OR_AULE!$R:$R,0),1,TRUE,TRUE,"OR_AULE"))</f>
        <v>0</v>
      </c>
      <c r="F19" s="160">
        <f ca="1">INDIRECT(ADDRESS(MATCH(F$1,OR_DOCENTI!$T:$T,0),1,TRUE,TRUE,"OR_DOCENTI"))</f>
        <v>0</v>
      </c>
      <c r="G19" s="160">
        <f ca="1">INDIRECT(ADDRESS(MATCH(F$1,OR_DOCENTI!$T:$T,0),2,TRUE,TRUE,"OR_DOCENTI"))</f>
        <v>0</v>
      </c>
      <c r="H19" s="161">
        <f ca="1">INDIRECT(ADDRESS(MATCH(F$1,OR_AULE!$R:$R,0),1,TRUE,TRUE,"OR_AULE"))</f>
        <v>0</v>
      </c>
      <c r="I19" s="160">
        <f ca="1">INDIRECT(ADDRESS(MATCH(I$1,OR_DOCENTI!$T:$T,0),1,TRUE,TRUE,"OR_DOCENTI"))</f>
        <v>0</v>
      </c>
      <c r="J19" s="160">
        <f ca="1">INDIRECT(ADDRESS(MATCH(I$1,OR_DOCENTI!$T:$T,0),2,TRUE,TRUE,"OR_DOCENTI"))</f>
        <v>0</v>
      </c>
      <c r="K19" s="161">
        <f ca="1">INDIRECT(ADDRESS(MATCH(I$1,OR_AULE!$R:$R,0),1,TRUE,TRUE,"OR_AULE"))</f>
        <v>0</v>
      </c>
      <c r="L19" s="160">
        <f ca="1">INDIRECT(ADDRESS(MATCH(L$1,OR_DOCENTI!$T:$T,0),1,TRUE,TRUE,"OR_DOCENTI"))</f>
        <v>0</v>
      </c>
      <c r="M19" s="160">
        <f ca="1">INDIRECT(ADDRESS(MATCH(L$1,OR_DOCENTI!$T:$T,0),2,TRUE,TRUE,"OR_DOCENTI"))</f>
        <v>0</v>
      </c>
      <c r="N19" s="161">
        <f ca="1">INDIRECT(ADDRESS(MATCH(L$1,OR_AULE!$R:$R,0),1,TRUE,TRUE,"OR_AULE"))</f>
        <v>0</v>
      </c>
      <c r="O19" s="160">
        <f ca="1">INDIRECT(ADDRESS(MATCH(O$1,OR_DOCENTI!$T:$T,0),1,TRUE,TRUE,"OR_DOCENTI"))</f>
        <v>0</v>
      </c>
      <c r="P19" s="160">
        <f ca="1">INDIRECT(ADDRESS(MATCH(O$1,OR_DOCENTI!$T:$T,0),2,TRUE,TRUE,"OR_DOCENTI"))</f>
        <v>0</v>
      </c>
      <c r="Q19" s="161">
        <f ca="1">INDIRECT(ADDRESS(MATCH(O$1,OR_AULE!$R:$R,0),1,TRUE,TRUE,"OR_AULE"))</f>
        <v>0</v>
      </c>
      <c r="R19" s="160">
        <f ca="1">INDIRECT(ADDRESS(MATCH(R$1,OR_DOCENTI!$T:$T,0),1,TRUE,TRUE,"OR_DOCENTI"))</f>
        <v>0</v>
      </c>
      <c r="S19" s="160">
        <f ca="1">INDIRECT(ADDRESS(MATCH(R$1,OR_DOCENTI!$T:$T,0),2,TRUE,TRUE,"OR_DOCENTI"))</f>
        <v>0</v>
      </c>
      <c r="T19" s="161">
        <f ca="1">INDIRECT(ADDRESS(MATCH(R$1,OR_AULE!$R:$R,0),1,TRUE,TRUE,"OR_AULE"))</f>
        <v>0</v>
      </c>
      <c r="U19" s="160" t="str">
        <f ca="1">INDIRECT(ADDRESS(MATCH(U$1,OR_DOCENTI!$T:$T,0),1,TRUE,TRUE,"OR_DOCENTI"))</f>
        <v>SOSTEGNO</v>
      </c>
      <c r="V19" s="160" t="str">
        <f ca="1">INDIRECT(ADDRESS(MATCH(U$1,OR_DOCENTI!$T:$T,0),2,TRUE,TRUE,"OR_DOCENTI"))</f>
        <v>RESCIGNO 1G</v>
      </c>
      <c r="W19" s="161">
        <f ca="1">INDIRECT(ADDRESS(MATCH(U$1,OR_AULE!$R:$R,0),1,TRUE,TRUE,"OR_AULE"))</f>
        <v>0</v>
      </c>
      <c r="X19" s="160">
        <f ca="1">INDIRECT(ADDRESS(MATCH(X$1,OR_DOCENTI!$T:$T,0),1,TRUE,TRUE,"OR_DOCENTI"))</f>
        <v>0</v>
      </c>
      <c r="Y19" s="160">
        <f ca="1">INDIRECT(ADDRESS(MATCH(X$1,OR_DOCENTI!$T:$T,0),2,TRUE,TRUE,"OR_DOCENTI"))</f>
        <v>0</v>
      </c>
      <c r="Z19" s="161">
        <f ca="1">INDIRECT(ADDRESS(MATCH(X$1,OR_AULE!$R:$R,0),1,TRUE,TRUE,"OR_AULE"))</f>
        <v>0</v>
      </c>
      <c r="AA19" s="160">
        <f ca="1">INDIRECT(ADDRESS(MATCH(AA$1,OR_DOCENTI!$T:$T,0),1,TRUE,TRUE,"OR_DOCENTI"))</f>
        <v>0</v>
      </c>
      <c r="AB19" s="160">
        <f ca="1">INDIRECT(ADDRESS(MATCH(AA$1,OR_DOCENTI!$T:$T,0),2,TRUE,TRUE,"OR_DOCENTI"))</f>
        <v>0</v>
      </c>
      <c r="AC19" s="161">
        <f ca="1">INDIRECT(ADDRESS(MATCH(AA$1,OR_AULE!$R:$R,0),1,TRUE,TRUE,"OR_AULE"))</f>
        <v>0</v>
      </c>
      <c r="AD19" s="160">
        <f ca="1">INDIRECT(ADDRESS(MATCH(AD$1,OR_DOCENTI!$T:$T,0),1,TRUE,TRUE,"OR_DOCENTI"))</f>
        <v>0</v>
      </c>
      <c r="AE19" s="160">
        <f ca="1">INDIRECT(ADDRESS(MATCH(AD$1,OR_DOCENTI!$T:$T,0),2,TRUE,TRUE,"OR_DOCENTI"))</f>
        <v>0</v>
      </c>
      <c r="AF19" s="161">
        <f ca="1">INDIRECT(ADDRESS(MATCH(AD$1,OR_AULE!$R:$R,0),1,TRUE,TRUE,"OR_AULE"))</f>
        <v>0</v>
      </c>
      <c r="AG19" s="160">
        <f ca="1">INDIRECT(ADDRESS(MATCH(AG$1,OR_DOCENTI!$T:$T,0),1,TRUE,TRUE,"OR_DOCENTI"))</f>
        <v>0</v>
      </c>
      <c r="AH19" s="160">
        <f ca="1">INDIRECT(ADDRESS(MATCH(AG$1,OR_DOCENTI!$T:$T,0),2,TRUE,TRUE,"OR_DOCENTI"))</f>
        <v>0</v>
      </c>
      <c r="AI19" s="161">
        <f ca="1">INDIRECT(ADDRESS(MATCH(AG$1,OR_AULE!$R:$R,0),1,TRUE,TRUE,"OR_AULE"))</f>
        <v>0</v>
      </c>
      <c r="AJ19" s="160" t="str">
        <f ca="1">INDIRECT(ADDRESS(MATCH(AJ$1,OR_DOCENTI!$T:$T,0),1,TRUE,TRUE,"OR_DOCENTI"))</f>
        <v>SOSTEGNO</v>
      </c>
      <c r="AK19" s="160" t="str">
        <f ca="1">INDIRECT(ADDRESS(MATCH(AJ$1,OR_DOCENTI!$T:$T,0),2,TRUE,TRUE,"OR_DOCENTI"))</f>
        <v>VITALE 2A</v>
      </c>
      <c r="AL19" s="161">
        <f ca="1">INDIRECT(ADDRESS(MATCH(AJ$1,OR_AULE!$R:$R,0),1,TRUE,TRUE,"OR_AULE"))</f>
        <v>0</v>
      </c>
      <c r="AM19" s="160">
        <f ca="1">INDIRECT(ADDRESS(MATCH(AM$1,OR_DOCENTI!$T:$T,0),1,TRUE,TRUE,"OR_DOCENTI"))</f>
        <v>0</v>
      </c>
      <c r="AN19" s="160">
        <f ca="1">INDIRECT(ADDRESS(MATCH(AM$1,OR_DOCENTI!$T:$T,0),2,TRUE,TRUE,"OR_DOCENTI"))</f>
        <v>0</v>
      </c>
      <c r="AO19" s="161">
        <f ca="1">INDIRECT(ADDRESS(MATCH(AM$1,OR_AULE!$R:$R,0),1,TRUE,TRUE,"OR_AULE"))</f>
        <v>0</v>
      </c>
      <c r="AP19" s="160" t="str">
        <f ca="1">INDIRECT(ADDRESS(MATCH(AP$1,OR_DOCENTI!$T:$T,0),1,TRUE,TRUE,"OR_DOCENTI"))</f>
        <v>SOSTEGNO</v>
      </c>
      <c r="AQ19" s="160" t="str">
        <f ca="1">INDIRECT(ADDRESS(MATCH(AP$1,OR_DOCENTI!$T:$T,0),2,TRUE,TRUE,"OR_DOCENTI"))</f>
        <v xml:space="preserve">MARINO 2C </v>
      </c>
      <c r="AR19" s="161">
        <f ca="1">INDIRECT(ADDRESS(MATCH(AP$1,OR_AULE!$R:$R,0),1,TRUE,TRUE,"OR_AULE"))</f>
        <v>0</v>
      </c>
      <c r="AS19" s="160">
        <f ca="1">INDIRECT(ADDRESS(MATCH(AS$1,OR_DOCENTI!$T:$T,0),1,TRUE,TRUE,"OR_DOCENTI"))</f>
        <v>0</v>
      </c>
      <c r="AT19" s="153">
        <f ca="1">INDIRECT(ADDRESS(MATCH(AS$1,OR_DOCENTI!$T:$T,0),2,TRUE,TRUE,"OR_DOCENTI"))</f>
        <v>0</v>
      </c>
      <c r="AU19" s="154">
        <f ca="1">INDIRECT(ADDRESS(MATCH(AS$1,OR_AULE!$R:$R,0),1,TRUE,TRUE,"OR_AULE"))</f>
        <v>0</v>
      </c>
      <c r="AV19" s="153">
        <f ca="1">INDIRECT(ADDRESS(MATCH(AV$1,OR_DOCENTI!$T:$T,0),1,TRUE,TRUE,"OR_DOCENTI"))</f>
        <v>0</v>
      </c>
      <c r="AW19" s="153">
        <f ca="1">INDIRECT(ADDRESS(MATCH(AV$1,OR_DOCENTI!$T:$T,0),2,TRUE,TRUE,"OR_DOCENTI"))</f>
        <v>0</v>
      </c>
      <c r="AX19" s="154">
        <f ca="1">INDIRECT(ADDRESS(MATCH(AV$1,OR_AULE!$R:$R,0),1,TRUE,TRUE,"OR_AULE"))</f>
        <v>0</v>
      </c>
      <c r="AY19" s="153">
        <f ca="1">INDIRECT(ADDRESS(MATCH(AY$1,OR_DOCENTI!$T:$T,0),1,TRUE,TRUE,"OR_DOCENTI"))</f>
        <v>0</v>
      </c>
      <c r="AZ19" s="153">
        <f ca="1">INDIRECT(ADDRESS(MATCH(AY$1,OR_DOCENTI!$T:$T,0),2,TRUE,TRUE,"OR_DOCENTI"))</f>
        <v>0</v>
      </c>
      <c r="BA19" s="154">
        <f ca="1">INDIRECT(ADDRESS(MATCH(AY$1,OR_AULE!$R:$R,0),1,TRUE,TRUE,"OR_AULE"))</f>
        <v>0</v>
      </c>
      <c r="BB19" s="153" t="str">
        <f ca="1">INDIRECT(ADDRESS(MATCH(BB$1,OR_DOCENTI!$T:$T,0),1,TRUE,TRUE,"OR_DOCENTI"))</f>
        <v>SOSTEGNO</v>
      </c>
      <c r="BC19" s="153" t="str">
        <f ca="1">INDIRECT(ADDRESS(MATCH(BB$1,OR_DOCENTI!$T:$T,0),2,TRUE,TRUE,"OR_DOCENTI"))</f>
        <v>ANDRETTA 1B+ 2G</v>
      </c>
      <c r="BD19" s="154">
        <f ca="1">INDIRECT(ADDRESS(MATCH(BB$1,OR_AULE!$R:$R,0),1,TRUE,TRUE,"OR_AULE"))</f>
        <v>0</v>
      </c>
      <c r="BE19" s="153" t="str">
        <f ca="1">INDIRECT(ADDRESS(MATCH(BE$1,OR_DOCENTI!$T:$T,0),1,TRUE,TRUE,"OR_DOCENTI"))</f>
        <v>SOSTEGNO</v>
      </c>
      <c r="BF19" s="153" t="str">
        <f ca="1">INDIRECT(ADDRESS(MATCH(BE$1,OR_DOCENTI!$T:$T,0),2,TRUE,TRUE,"OR_DOCENTI"))</f>
        <v>RUSSO F. 1E+2H</v>
      </c>
      <c r="BG19" s="154">
        <f ca="1">INDIRECT(ADDRESS(MATCH(BE$1,OR_AULE!$R:$R,0),1,TRUE,TRUE,"OR_AULE"))</f>
        <v>0</v>
      </c>
      <c r="BH19" s="153">
        <f ca="1">INDIRECT(ADDRESS(MATCH(BH$1,OR_DOCENTI!$T:$T,0),1,TRUE,TRUE,"OR_DOCENTI"))</f>
        <v>0</v>
      </c>
      <c r="BI19" s="153">
        <f ca="1">INDIRECT(ADDRESS(MATCH(BH$1,OR_DOCENTI!$T:$T,0),2,TRUE,TRUE,"OR_DOCENTI"))</f>
        <v>0</v>
      </c>
      <c r="BJ19" s="154">
        <f ca="1">INDIRECT(ADDRESS(MATCH(BH$1,OR_AULE!$R:$R,0),1,TRUE,TRUE,"OR_AULE"))</f>
        <v>0</v>
      </c>
      <c r="BK19" s="153">
        <f ca="1">INDIRECT(ADDRESS(MATCH(BK$1,OR_DOCENTI!$T:$T,0),1,TRUE,TRUE,"OR_DOCENTI"))</f>
        <v>0</v>
      </c>
      <c r="BL19" s="153">
        <f ca="1">INDIRECT(ADDRESS(MATCH(BK$1,OR_DOCENTI!$T:$T,0),2,TRUE,TRUE,"OR_DOCENTI"))</f>
        <v>0</v>
      </c>
      <c r="BM19" s="154">
        <f ca="1">INDIRECT(ADDRESS(MATCH(BK$1,OR_AULE!$R:$R,0),1,TRUE,TRUE,"OR_AULE"))</f>
        <v>0</v>
      </c>
      <c r="BN19" s="153">
        <f ca="1">INDIRECT(ADDRESS(MATCH(BN$1,OR_DOCENTI!$T:$T,0),1,TRUE,TRUE,"OR_DOCENTI"))</f>
        <v>0</v>
      </c>
      <c r="BO19" s="153">
        <f ca="1">INDIRECT(ADDRESS(MATCH(BN$1,OR_DOCENTI!$T:$T,0),2,TRUE,TRUE,"OR_DOCENTI"))</f>
        <v>0</v>
      </c>
      <c r="BP19" s="154">
        <f ca="1">INDIRECT(ADDRESS(MATCH(BN$1,OR_AULE!$R:$R,0),1,TRUE,TRUE,"OR_AULE"))</f>
        <v>0</v>
      </c>
      <c r="BQ19" s="153">
        <f ca="1">INDIRECT(ADDRESS(MATCH(BQ$1,OR_DOCENTI!$T:$T,0),1,TRUE,TRUE,"OR_DOCENTI"))</f>
        <v>0</v>
      </c>
      <c r="BR19" s="153">
        <f ca="1">INDIRECT(ADDRESS(MATCH(BQ$1,OR_DOCENTI!$T:$T,0),2,TRUE,TRUE,"OR_DOCENTI"))</f>
        <v>0</v>
      </c>
      <c r="BS19" s="154">
        <f ca="1">INDIRECT(ADDRESS(MATCH(BQ$1,OR_AULE!$R:$R,0),1,TRUE,TRUE,"OR_AULE"))</f>
        <v>0</v>
      </c>
      <c r="BT19" s="153">
        <f ca="1">INDIRECT(ADDRESS(MATCH(BT$1,OR_DOCENTI!$T:$T,0),1,TRUE,TRUE,"OR_DOCENTI"))</f>
        <v>0</v>
      </c>
      <c r="BU19" s="153">
        <f ca="1">INDIRECT(ADDRESS(MATCH(BT$1,OR_DOCENTI!$T:$T,0),2,TRUE,TRUE,"OR_DOCENTI"))</f>
        <v>0</v>
      </c>
      <c r="BV19" s="154">
        <f ca="1">INDIRECT(ADDRESS(MATCH(BT$1,OR_AULE!$R:$R,0),1,TRUE,TRUE,"OR_AULE"))</f>
        <v>0</v>
      </c>
      <c r="BW19" s="153">
        <f ca="1">INDIRECT(ADDRESS(MATCH(BW$1,OR_DOCENTI!$T:$T,0),1,TRUE,TRUE,"OR_DOCENTI"))</f>
        <v>0</v>
      </c>
      <c r="BX19" s="153">
        <f ca="1">INDIRECT(ADDRESS(MATCH(BW$1,OR_DOCENTI!$T:$T,0),2,TRUE,TRUE,"OR_DOCENTI"))</f>
        <v>0</v>
      </c>
      <c r="BY19" s="154">
        <f ca="1">INDIRECT(ADDRESS(MATCH(BW$1,OR_AULE!$R:$R,0),1,TRUE,TRUE,"OR_AULE"))</f>
        <v>0</v>
      </c>
      <c r="BZ19" s="153">
        <f ca="1">INDIRECT(ADDRESS(MATCH(BZ$1,OR_DOCENTI!$T:$T,0),1,TRUE,TRUE,"OR_DOCENTI"))</f>
        <v>0</v>
      </c>
      <c r="CA19" s="153">
        <f ca="1">INDIRECT(ADDRESS(MATCH(BZ$1,OR_DOCENTI!$T:$T,0),2,TRUE,TRUE,"OR_DOCENTI"))</f>
        <v>0</v>
      </c>
      <c r="CB19" s="154">
        <f ca="1">INDIRECT(ADDRESS(MATCH(BZ$1,OR_AULE!$R:$R,0),1,TRUE,TRUE,"OR_AULE"))</f>
        <v>0</v>
      </c>
      <c r="CC19" s="153"/>
      <c r="CD19" s="153" t="str">
        <f ca="1">INDIRECT(ADDRESS(MATCH(CC$1,OR_DOCENTI!$T:$T,0),2,TRUE,TRUE,"OR_DOCENTI"))</f>
        <v>DE PRISCO 3E+2G</v>
      </c>
      <c r="CE19" s="154">
        <f ca="1">INDIRECT(ADDRESS(MATCH(CC$1,OR_AULE!$R:$R,0),1,TRUE,TRUE,"OR_AULE"))</f>
        <v>0</v>
      </c>
      <c r="CF19" s="153">
        <f ca="1">INDIRECT(ADDRESS(MATCH(CF$1,OR_DOCENTI!$T:$T,0),1,TRUE,TRUE,"OR_DOCENTI"))</f>
        <v>0</v>
      </c>
      <c r="CG19" s="153">
        <f ca="1">INDIRECT(ADDRESS(MATCH(CF$1,OR_DOCENTI!$T:$T,0),2,TRUE,TRUE,"OR_DOCENTI"))</f>
        <v>0</v>
      </c>
      <c r="CH19" s="154">
        <f ca="1">INDIRECT(ADDRESS(MATCH(CF$1,OR_AULE!$R:$R,0),1,TRUE,TRUE,"OR_AULE"))</f>
        <v>0</v>
      </c>
      <c r="CI19" s="153">
        <f ca="1">INDIRECT(ADDRESS(MATCH(CI$1,OR_DOCENTI!$T:$T,0),1,TRUE,TRUE,"OR_DOCENTI"))</f>
        <v>0</v>
      </c>
      <c r="CJ19" s="153">
        <f ca="1">INDIRECT(ADDRESS(MATCH(CI$1,OR_DOCENTI!$T:$T,0),2,TRUE,TRUE,"OR_DOCENTI"))</f>
        <v>0</v>
      </c>
      <c r="CK19" s="154">
        <f ca="1">INDIRECT(ADDRESS(MATCH(CI$1,OR_AULE!$R:$R,0),1,TRUE,TRUE,"OR_AULE"))</f>
        <v>0</v>
      </c>
      <c r="CL19" s="153">
        <f ca="1">INDIRECT(ADDRESS(MATCH(CL$1,OR_DOCENTI!$T:$T,0),1,TRUE,TRUE,"OR_DOCENTI"))</f>
        <v>0</v>
      </c>
      <c r="CM19" s="153">
        <f ca="1">INDIRECT(ADDRESS(MATCH(CL$1,OR_DOCENTI!$T:$T,0),2,TRUE,TRUE,"OR_DOCENTI"))</f>
        <v>0</v>
      </c>
      <c r="CN19" s="154">
        <f ca="1">INDIRECT(ADDRESS(MATCH(CL$1,OR_AULE!$R:$R,0),1,TRUE,TRUE,"OR_AULE"))</f>
        <v>0</v>
      </c>
      <c r="CO19" s="153">
        <f ca="1">INDIRECT(ADDRESS(MATCH(CO$1,OR_DOCENTI!$T:$T,0),1,TRUE,TRUE,"OR_DOCENTI"))</f>
        <v>0</v>
      </c>
      <c r="CP19" s="153">
        <f ca="1">INDIRECT(ADDRESS(MATCH(CO$1,OR_DOCENTI!$T:$T,0),2,TRUE,TRUE,"OR_DOCENTI"))</f>
        <v>0</v>
      </c>
      <c r="CQ19" s="154">
        <f ca="1">INDIRECT(ADDRESS(MATCH(CO$1,OR_AULE!$R:$R,0),1,TRUE,TRUE,"OR_AULE"))</f>
        <v>0</v>
      </c>
      <c r="CR19" s="153">
        <f ca="1">INDIRECT(ADDRESS(MATCH(CR$1,OR_DOCENTI!$T:$T,0),1,TRUE,TRUE,"OR_DOCENTI"))</f>
        <v>0</v>
      </c>
      <c r="CS19" s="153">
        <f ca="1">INDIRECT(ADDRESS(MATCH(CR$1,OR_DOCENTI!$T:$T,0),2,TRUE,TRUE,"OR_DOCENTI"))</f>
        <v>0</v>
      </c>
      <c r="CT19" s="154">
        <f ca="1">INDIRECT(ADDRESS(MATCH(CR$1,OR_AULE!$R:$R,0),1,TRUE,TRUE,"OR_AULE"))</f>
        <v>0</v>
      </c>
      <c r="CU19" s="153">
        <f ca="1">INDIRECT(ADDRESS(MATCH(CU$1,OR_DOCENTI!$T:$T,0),1,TRUE,TRUE,"OR_DOCENTI"))</f>
        <v>0</v>
      </c>
      <c r="CV19" s="153">
        <f ca="1">INDIRECT(ADDRESS(MATCH(CU$1,OR_DOCENTI!$T:$T,0),2,TRUE,TRUE,"OR_DOCENTI"))</f>
        <v>0</v>
      </c>
      <c r="CW19" s="154">
        <f ca="1">INDIRECT(ADDRESS(MATCH(CU$1,OR_AULE!$R:$R,0),1,TRUE,TRUE,"OR_AULE"))</f>
        <v>0</v>
      </c>
      <c r="CX19" s="153">
        <f ca="1">INDIRECT(ADDRESS(MATCH(CX$1,OR_DOCENTI!$T:$T,0),1,TRUE,TRUE,"OR_DOCENTI"))</f>
        <v>0</v>
      </c>
      <c r="CY19" s="153">
        <f ca="1">INDIRECT(ADDRESS(MATCH(CX$1,OR_DOCENTI!$T:$T,0),2,TRUE,TRUE,"OR_DOCENTI"))</f>
        <v>0</v>
      </c>
      <c r="CZ19" s="154">
        <f ca="1">INDIRECT(ADDRESS(MATCH(CX$1,OR_AULE!$R:$R,0),1,TRUE,TRUE,"OR_AULE"))</f>
        <v>0</v>
      </c>
      <c r="DA19" s="153">
        <f ca="1">INDIRECT(ADDRESS(MATCH(DA$1,OR_DOCENTI!$T:$T,0),1,TRUE,TRUE,"OR_DOCENTI"))</f>
        <v>0</v>
      </c>
      <c r="DB19" s="153">
        <f ca="1">INDIRECT(ADDRESS(MATCH(DA$1,OR_DOCENTI!$T:$T,0),2,TRUE,TRUE,"OR_DOCENTI"))</f>
        <v>0</v>
      </c>
      <c r="DC19" s="154">
        <f ca="1">INDIRECT(ADDRESS(MATCH(DA$1,OR_AULE!$R:$R,0),1,TRUE,TRUE,"OR_AULE"))</f>
        <v>0</v>
      </c>
      <c r="DD19" s="14">
        <f ca="1">INDIRECT(ADDRESS(MATCH(DD$1,OR_DOCENTI!$T:$T,0),1,TRUE,TRUE,"OR_DOCENTI"))</f>
        <v>0</v>
      </c>
      <c r="DE19" s="14">
        <f ca="1">INDIRECT(ADDRESS(MATCH(DD$1,OR_DOCENTI!$T:$T,0),2,TRUE,TRUE,"OR_DOCENTI"))</f>
        <v>0</v>
      </c>
      <c r="DF19" s="15">
        <f ca="1">INDIRECT(ADDRESS(MATCH(DD$1,OR_AULE!$R:$R,0),1,TRUE,TRUE,"OR_AULE"))</f>
        <v>0</v>
      </c>
      <c r="DG19" s="14">
        <f ca="1">INDIRECT(ADDRESS(MATCH(DG$1,OR_DOCENTI!$T:$T,0),1,TRUE,TRUE,"OR_DOCENTI"))</f>
        <v>0</v>
      </c>
      <c r="DH19" s="14">
        <f ca="1">INDIRECT(ADDRESS(MATCH(DG$1,OR_DOCENTI!$T:$T,0),2,TRUE,TRUE,"OR_DOCENTI"))</f>
        <v>0</v>
      </c>
      <c r="DI19" s="15">
        <f ca="1">INDIRECT(ADDRESS(MATCH(DG$1,OR_AULE!$R:$R,0),1,TRUE,TRUE,"OR_AULE"))</f>
        <v>0</v>
      </c>
      <c r="DJ19" s="14">
        <f ca="1">INDIRECT(ADDRESS(MATCH(DJ$1,OR_DOCENTI!$T:$T,0),1,TRUE,TRUE,"OR_DOCENTI"))</f>
        <v>0</v>
      </c>
      <c r="DK19" s="14">
        <f ca="1">INDIRECT(ADDRESS(MATCH(DJ$1,OR_DOCENTI!$T:$T,0),2,TRUE,TRUE,"OR_DOCENTI"))</f>
        <v>0</v>
      </c>
      <c r="DL19" s="15">
        <f ca="1">INDIRECT(ADDRESS(MATCH(DJ$1,OR_AULE!$R:$R,0),1,TRUE,TRUE,"OR_AULE"))</f>
        <v>0</v>
      </c>
      <c r="DM19" s="14">
        <f ca="1">INDIRECT(ADDRESS(MATCH(DM$1,OR_DOCENTI!$T:$T,0),1,TRUE,TRUE,"OR_DOCENTI"))</f>
        <v>0</v>
      </c>
      <c r="DN19" s="14">
        <f ca="1">INDIRECT(ADDRESS(MATCH(DM$1,OR_DOCENTI!$T:$T,0),2,TRUE,TRUE,"OR_DOCENTI"))</f>
        <v>0</v>
      </c>
      <c r="DO19" s="15">
        <f ca="1">INDIRECT(ADDRESS(MATCH(DM$1,OR_AULE!$R:$R,0),1,TRUE,TRUE,"OR_AULE"))</f>
        <v>0</v>
      </c>
      <c r="DP19" s="14">
        <f ca="1">INDIRECT(ADDRESS(MATCH(DP$1,OR_DOCENTI!$T:$T,0),1,TRUE,TRUE,"OR_DOCENTI"))</f>
        <v>0</v>
      </c>
      <c r="DQ19" s="14">
        <f ca="1">INDIRECT(ADDRESS(MATCH(DP$1,OR_DOCENTI!$T:$T,0),2,TRUE,TRUE,"OR_DOCENTI"))</f>
        <v>0</v>
      </c>
      <c r="DR19" s="15">
        <f ca="1">INDIRECT(ADDRESS(MATCH(DP$1,OR_AULE!$R:$R,0),1,TRUE,TRUE,"OR_AULE"))</f>
        <v>0</v>
      </c>
      <c r="DS19" s="14">
        <f ca="1">INDIRECT(ADDRESS(MATCH(DS$1,OR_DOCENTI!$T:$T,0),1,TRUE,TRUE,"OR_DOCENTI"))</f>
        <v>0</v>
      </c>
      <c r="DT19" s="14">
        <f ca="1">INDIRECT(ADDRESS(MATCH(DS$1,OR_DOCENTI!$T:$T,0),2,TRUE,TRUE,"OR_DOCENTI"))</f>
        <v>0</v>
      </c>
      <c r="DU19" s="15">
        <f ca="1">INDIRECT(ADDRESS(MATCH(DS$1,OR_AULE!$R:$R,0),1,TRUE,TRUE,"OR_AULE"))</f>
        <v>0</v>
      </c>
      <c r="DV19" s="14">
        <f ca="1">INDIRECT(ADDRESS(MATCH(DV$1,OR_DOCENTI!$T:$T,0),1,TRUE,TRUE,"OR_DOCENTI"))</f>
        <v>0</v>
      </c>
      <c r="DW19" s="14">
        <f ca="1">INDIRECT(ADDRESS(MATCH(DV$1,OR_DOCENTI!$T:$T,0),2,TRUE,TRUE,"OR_DOCENTI"))</f>
        <v>0</v>
      </c>
      <c r="DX19" s="15">
        <f ca="1">INDIRECT(ADDRESS(MATCH(DV$1,OR_AULE!$R:$R,0),1,TRUE,TRUE,"OR_AULE"))</f>
        <v>0</v>
      </c>
      <c r="DY19" s="14">
        <f ca="1">INDIRECT(ADDRESS(MATCH(DY$1,OR_DOCENTI!$T:$T,0),1,TRUE,TRUE,"OR_DOCENTI"))</f>
        <v>0</v>
      </c>
      <c r="DZ19" s="14">
        <f ca="1">INDIRECT(ADDRESS(MATCH(DY$1,OR_DOCENTI!$T:$T,0),2,TRUE,TRUE,"OR_DOCENTI"))</f>
        <v>0</v>
      </c>
      <c r="EA19" s="15">
        <f ca="1">INDIRECT(ADDRESS(MATCH(DY$1,OR_AULE!$R:$R,0),1,TRUE,TRUE,"OR_AULE"))</f>
        <v>0</v>
      </c>
      <c r="EB19" s="14">
        <f ca="1">INDIRECT(ADDRESS(MATCH(EB$1,OR_DOCENTI!$T:$T,0),1,TRUE,TRUE,"OR_DOCENTI"))</f>
        <v>0</v>
      </c>
      <c r="EC19" s="14">
        <f ca="1">INDIRECT(ADDRESS(MATCH(EB$1,OR_DOCENTI!$T:$T,0),2,TRUE,TRUE,"OR_DOCENTI"))</f>
        <v>0</v>
      </c>
      <c r="ED19" s="15">
        <f ca="1">INDIRECT(ADDRESS(MATCH(EB$1,OR_AULE!$R:$R,0),1,TRUE,TRUE,"OR_AULE"))</f>
        <v>0</v>
      </c>
      <c r="EE19" s="14">
        <f ca="1">INDIRECT(ADDRESS(MATCH(EE$1,OR_DOCENTI!$T:$T,0),1,TRUE,TRUE,"OR_DOCENTI"))</f>
        <v>0</v>
      </c>
      <c r="EF19" s="14">
        <f ca="1">INDIRECT(ADDRESS(MATCH(EE$1,OR_DOCENTI!$T:$T,0),2,TRUE,TRUE,"OR_DOCENTI"))</f>
        <v>0</v>
      </c>
      <c r="EG19" s="15">
        <f ca="1">INDIRECT(ADDRESS(MATCH(EE$1,OR_AULE!$R:$R,0),1,TRUE,TRUE,"OR_AULE"))</f>
        <v>0</v>
      </c>
      <c r="EH19" s="14">
        <f ca="1">INDIRECT(ADDRESS(MATCH(EH$1,OR_DOCENTI!$T:$T,0),1,TRUE,TRUE,"OR_DOCENTI"))</f>
        <v>0</v>
      </c>
      <c r="EI19" s="14">
        <f ca="1">INDIRECT(ADDRESS(MATCH(EH$1,OR_DOCENTI!$T:$T,0),2,TRUE,TRUE,"OR_DOCENTI"))</f>
        <v>0</v>
      </c>
      <c r="EJ19" s="15">
        <f ca="1">INDIRECT(ADDRESS(MATCH(EH$1,OR_AULE!$R:$R,0),1,TRUE,TRUE,"OR_AULE"))</f>
        <v>0</v>
      </c>
      <c r="EK19" s="14">
        <f ca="1">INDIRECT(ADDRESS(MATCH(EK$1,OR_DOCENTI!$T:$T,0),1,TRUE,TRUE,"OR_DOCENTI"))</f>
        <v>0</v>
      </c>
      <c r="EL19" s="14">
        <f ca="1">INDIRECT(ADDRESS(MATCH(EK$1,OR_DOCENTI!$T:$T,0),2,TRUE,TRUE,"OR_DOCENTI"))</f>
        <v>0</v>
      </c>
      <c r="EM19" s="15">
        <f ca="1">INDIRECT(ADDRESS(MATCH(EK$1,OR_AULE!$R:$R,0),1,TRUE,TRUE,"OR_AULE"))</f>
        <v>0</v>
      </c>
      <c r="EN19" s="14">
        <f ca="1">INDIRECT(ADDRESS(MATCH(EN$1,OR_DOCENTI!$T:$T,0),1,TRUE,TRUE,"OR_DOCENTI"))</f>
        <v>0</v>
      </c>
      <c r="EO19" s="14">
        <f ca="1">INDIRECT(ADDRESS(MATCH(EN$1,OR_DOCENTI!$T:$T,0),2,TRUE,TRUE,"OR_DOCENTI"))</f>
        <v>0</v>
      </c>
      <c r="EP19" s="15">
        <f ca="1">INDIRECT(ADDRESS(MATCH(EN$1,OR_AULE!$R:$R,0),1,TRUE,TRUE,"OR_AULE"))</f>
        <v>0</v>
      </c>
    </row>
    <row r="20" spans="1:146" ht="30" customHeight="1">
      <c r="A20" s="47" t="s">
        <v>57</v>
      </c>
      <c r="B20" s="48">
        <v>2</v>
      </c>
      <c r="C20" s="160">
        <f ca="1">INDIRECT(ADDRESS(MATCH(C$1,OR_DOCENTI!$U:$U,0),1,TRUE,TRUE,"OR_DOCENTI"))</f>
        <v>0</v>
      </c>
      <c r="D20" s="160">
        <f ca="1">INDIRECT(ADDRESS(MATCH(C$1,OR_DOCENTI!$U:$U,0),2,TRUE,TRUE,"OR_DOCENTI"))</f>
        <v>0</v>
      </c>
      <c r="E20" s="161">
        <f ca="1">INDIRECT(ADDRESS(MATCH(C$1,OR_AULE!$S:$S,0),1,TRUE,TRUE,"OR_AULE"))</f>
        <v>0</v>
      </c>
      <c r="F20" s="160">
        <f ca="1">INDIRECT(ADDRESS(MATCH(F$1,OR_DOCENTI!$U:$U,0),1,TRUE,TRUE,"OR_DOCENTI"))</f>
        <v>0</v>
      </c>
      <c r="G20" s="160">
        <f ca="1">INDIRECT(ADDRESS(MATCH(F$1,OR_DOCENTI!$U:$U,0),2,TRUE,TRUE,"OR_DOCENTI"))</f>
        <v>0</v>
      </c>
      <c r="H20" s="161">
        <f ca="1">INDIRECT(ADDRESS(MATCH(F$1,OR_AULE!$S:$S,0),1,TRUE,TRUE,"OR_AULE"))</f>
        <v>0</v>
      </c>
      <c r="I20" s="160">
        <f ca="1">INDIRECT(ADDRESS(MATCH(I$1,OR_DOCENTI!$U:$U,0),1,TRUE,TRUE,"OR_DOCENTI"))</f>
        <v>0</v>
      </c>
      <c r="J20" s="160">
        <f ca="1">INDIRECT(ADDRESS(MATCH(I$1,OR_DOCENTI!$U:$U,0),2,TRUE,TRUE,"OR_DOCENTI"))</f>
        <v>0</v>
      </c>
      <c r="K20" s="161">
        <f ca="1">INDIRECT(ADDRESS(MATCH(I$1,OR_AULE!$S:$S,0),1,TRUE,TRUE,"OR_AULE"))</f>
        <v>0</v>
      </c>
      <c r="L20" s="160">
        <f ca="1">INDIRECT(ADDRESS(MATCH(L$1,OR_DOCENTI!$U:$U,0),1,TRUE,TRUE,"OR_DOCENTI"))</f>
        <v>0</v>
      </c>
      <c r="M20" s="160">
        <f ca="1">INDIRECT(ADDRESS(MATCH(L$1,OR_DOCENTI!$U:$U,0),2,TRUE,TRUE,"OR_DOCENTI"))</f>
        <v>0</v>
      </c>
      <c r="N20" s="161">
        <f ca="1">INDIRECT(ADDRESS(MATCH(L$1,OR_AULE!$S:$S,0),1,TRUE,TRUE,"OR_AULE"))</f>
        <v>0</v>
      </c>
      <c r="O20" s="160" t="str">
        <f ca="1">INDIRECT(ADDRESS(MATCH(O$1,OR_DOCENTI!$U:$U,0),1,TRUE,TRUE,"OR_DOCENTI"))</f>
        <v>SOSTEGNO</v>
      </c>
      <c r="P20" s="160" t="str">
        <f ca="1">INDIRECT(ADDRESS(MATCH(O$1,OR_DOCENTI!$U:$U,0),2,TRUE,TRUE,"OR_DOCENTI"))</f>
        <v>RUSSO F. 1E+2H</v>
      </c>
      <c r="Q20" s="161">
        <f ca="1">INDIRECT(ADDRESS(MATCH(O$1,OR_AULE!$S:$S,0),1,TRUE,TRUE,"OR_AULE"))</f>
        <v>0</v>
      </c>
      <c r="R20" s="160" t="str">
        <f ca="1">INDIRECT(ADDRESS(MATCH(R$1,OR_DOCENTI!$U:$U,0),1,TRUE,TRUE,"OR_DOCENTI"))</f>
        <v>SOSTEGNO</v>
      </c>
      <c r="S20" s="160" t="str">
        <f ca="1">INDIRECT(ADDRESS(MATCH(R$1,OR_DOCENTI!$U:$U,0),2,TRUE,TRUE,"OR_DOCENTI"))</f>
        <v>LANDI 1F</v>
      </c>
      <c r="T20" s="161">
        <f ca="1">INDIRECT(ADDRESS(MATCH(R$1,OR_AULE!$S:$S,0),1,TRUE,TRUE,"OR_AULE"))</f>
        <v>0</v>
      </c>
      <c r="U20" s="160" t="str">
        <f ca="1">INDIRECT(ADDRESS(MATCH(U$1,OR_DOCENTI!$U:$U,0),1,TRUE,TRUE,"OR_DOCENTI"))</f>
        <v>SOSTEGNO</v>
      </c>
      <c r="V20" s="160" t="str">
        <f ca="1">INDIRECT(ADDRESS(MATCH(U$1,OR_DOCENTI!$U:$U,0),2,TRUE,TRUE,"OR_DOCENTI"))</f>
        <v>RESCIGNO 1G</v>
      </c>
      <c r="W20" s="161">
        <f ca="1">INDIRECT(ADDRESS(MATCH(U$1,OR_AULE!$S:$S,0),1,TRUE,TRUE,"OR_AULE"))</f>
        <v>0</v>
      </c>
      <c r="X20" s="160">
        <f ca="1">INDIRECT(ADDRESS(MATCH(X$1,OR_DOCENTI!$U:$U,0),1,TRUE,TRUE,"OR_DOCENTI"))</f>
        <v>0</v>
      </c>
      <c r="Y20" s="160">
        <f ca="1">INDIRECT(ADDRESS(MATCH(X$1,OR_DOCENTI!$U:$U,0),2,TRUE,TRUE,"OR_DOCENTI"))</f>
        <v>0</v>
      </c>
      <c r="Z20" s="161">
        <f ca="1">INDIRECT(ADDRESS(MATCH(X$1,OR_AULE!$S:$S,0),1,TRUE,TRUE,"OR_AULE"))</f>
        <v>0</v>
      </c>
      <c r="AA20" s="160">
        <f ca="1">INDIRECT(ADDRESS(MATCH(AA$1,OR_DOCENTI!$U:$U,0),1,TRUE,TRUE,"OR_DOCENTI"))</f>
        <v>0</v>
      </c>
      <c r="AB20" s="160">
        <f ca="1">INDIRECT(ADDRESS(MATCH(AA$1,OR_DOCENTI!$U:$U,0),2,TRUE,TRUE,"OR_DOCENTI"))</f>
        <v>0</v>
      </c>
      <c r="AC20" s="161">
        <f ca="1">INDIRECT(ADDRESS(MATCH(AA$1,OR_AULE!$S:$S,0),1,TRUE,TRUE,"OR_AULE"))</f>
        <v>0</v>
      </c>
      <c r="AD20" s="160">
        <f ca="1">INDIRECT(ADDRESS(MATCH(AD$1,OR_DOCENTI!$U:$U,0),1,TRUE,TRUE,"OR_DOCENTI"))</f>
        <v>0</v>
      </c>
      <c r="AE20" s="160">
        <f ca="1">INDIRECT(ADDRESS(MATCH(AD$1,OR_DOCENTI!$U:$U,0),2,TRUE,TRUE,"OR_DOCENTI"))</f>
        <v>0</v>
      </c>
      <c r="AF20" s="161">
        <f ca="1">INDIRECT(ADDRESS(MATCH(AD$1,OR_AULE!$S:$S,0),1,TRUE,TRUE,"OR_AULE"))</f>
        <v>0</v>
      </c>
      <c r="AG20" s="160">
        <f ca="1">INDIRECT(ADDRESS(MATCH(AG$1,OR_DOCENTI!$U:$U,0),1,TRUE,TRUE,"OR_DOCENTI"))</f>
        <v>0</v>
      </c>
      <c r="AH20" s="160">
        <f ca="1">INDIRECT(ADDRESS(MATCH(AG$1,OR_DOCENTI!$U:$U,0),2,TRUE,TRUE,"OR_DOCENTI"))</f>
        <v>0</v>
      </c>
      <c r="AI20" s="161">
        <f ca="1">INDIRECT(ADDRESS(MATCH(AG$1,OR_AULE!$S:$S,0),1,TRUE,TRUE,"OR_AULE"))</f>
        <v>0</v>
      </c>
      <c r="AJ20" s="160" t="str">
        <f ca="1">INDIRECT(ADDRESS(MATCH(AJ$1,OR_DOCENTI!$U:$U,0),1,TRUE,TRUE,"OR_DOCENTI"))</f>
        <v>SOSTEGNO</v>
      </c>
      <c r="AK20" s="160" t="str">
        <f ca="1">INDIRECT(ADDRESS(MATCH(AJ$1,OR_DOCENTI!$U:$U,0),2,TRUE,TRUE,"OR_DOCENTI"))</f>
        <v>VITALE 2A</v>
      </c>
      <c r="AL20" s="161">
        <f ca="1">INDIRECT(ADDRESS(MATCH(AJ$1,OR_AULE!$S:$S,0),1,TRUE,TRUE,"OR_AULE"))</f>
        <v>0</v>
      </c>
      <c r="AM20" s="160">
        <f ca="1">INDIRECT(ADDRESS(MATCH(AM$1,OR_DOCENTI!$U:$U,0),1,TRUE,TRUE,"OR_DOCENTI"))</f>
        <v>0</v>
      </c>
      <c r="AN20" s="160">
        <f ca="1">INDIRECT(ADDRESS(MATCH(AM$1,OR_DOCENTI!$U:$U,0),2,TRUE,TRUE,"OR_DOCENTI"))</f>
        <v>0</v>
      </c>
      <c r="AO20" s="161">
        <f ca="1">INDIRECT(ADDRESS(MATCH(AM$1,OR_AULE!$S:$S,0),1,TRUE,TRUE,"OR_AULE"))</f>
        <v>0</v>
      </c>
      <c r="AP20" s="160" t="str">
        <f ca="1">INDIRECT(ADDRESS(MATCH(AP$1,OR_DOCENTI!$U:$U,0),1,TRUE,TRUE,"OR_DOCENTI"))</f>
        <v>SOSTEGNO</v>
      </c>
      <c r="AQ20" s="160" t="str">
        <f ca="1">INDIRECT(ADDRESS(MATCH(AP$1,OR_DOCENTI!$U:$U,0),2,TRUE,TRUE,"OR_DOCENTI"))</f>
        <v xml:space="preserve">MARINO 2C </v>
      </c>
      <c r="AR20" s="161">
        <f ca="1">INDIRECT(ADDRESS(MATCH(AP$1,OR_AULE!$S:$S,0),1,TRUE,TRUE,"OR_AULE"))</f>
        <v>0</v>
      </c>
      <c r="AS20" s="160">
        <f ca="1">INDIRECT(ADDRESS(MATCH(AS$1,OR_DOCENTI!$U:$U,0),1,TRUE,TRUE,"OR_DOCENTI"))</f>
        <v>0</v>
      </c>
      <c r="AT20" s="153">
        <f ca="1">INDIRECT(ADDRESS(MATCH(AS$1,OR_DOCENTI!$U:$U,0),2,TRUE,TRUE,"OR_DOCENTI"))</f>
        <v>0</v>
      </c>
      <c r="AU20" s="154">
        <f ca="1">INDIRECT(ADDRESS(MATCH(AS$1,OR_AULE!$S:$S,0),1,TRUE,TRUE,"OR_AULE"))</f>
        <v>0</v>
      </c>
      <c r="AV20" s="153">
        <f ca="1">INDIRECT(ADDRESS(MATCH(AV$1,OR_DOCENTI!$U:$U,0),1,TRUE,TRUE,"OR_DOCENTI"))</f>
        <v>0</v>
      </c>
      <c r="AW20" s="153">
        <f ca="1">INDIRECT(ADDRESS(MATCH(AV$1,OR_DOCENTI!$U:$U,0),2,TRUE,TRUE,"OR_DOCENTI"))</f>
        <v>0</v>
      </c>
      <c r="AX20" s="154">
        <f ca="1">INDIRECT(ADDRESS(MATCH(AV$1,OR_AULE!$S:$S,0),1,TRUE,TRUE,"OR_AULE"))</f>
        <v>0</v>
      </c>
      <c r="AY20" s="153">
        <f ca="1">INDIRECT(ADDRESS(MATCH(AY$1,OR_DOCENTI!$U:$U,0),1,TRUE,TRUE,"OR_DOCENTI"))</f>
        <v>0</v>
      </c>
      <c r="AZ20" s="153">
        <f ca="1">INDIRECT(ADDRESS(MATCH(AY$1,OR_DOCENTI!$U:$U,0),2,TRUE,TRUE,"OR_DOCENTI"))</f>
        <v>0</v>
      </c>
      <c r="BA20" s="154">
        <f ca="1">INDIRECT(ADDRESS(MATCH(AY$1,OR_AULE!$S:$S,0),1,TRUE,TRUE,"OR_AULE"))</f>
        <v>0</v>
      </c>
      <c r="BB20" s="153" t="str">
        <f ca="1">INDIRECT(ADDRESS(MATCH(BB$1,OR_DOCENTI!$U:$U,0),1,TRUE,TRUE,"OR_DOCENTI"))</f>
        <v>SOSTEGNO</v>
      </c>
      <c r="BC20" s="153" t="str">
        <f ca="1">INDIRECT(ADDRESS(MATCH(BB$1,OR_DOCENTI!$U:$U,0),2,TRUE,TRUE,"OR_DOCENTI"))</f>
        <v>ANDRETTA 1B+ 2G</v>
      </c>
      <c r="BD20" s="154">
        <f ca="1">INDIRECT(ADDRESS(MATCH(BB$1,OR_AULE!$S:$S,0),1,TRUE,TRUE,"OR_AULE"))</f>
        <v>0</v>
      </c>
      <c r="BE20" s="153" t="str">
        <f ca="1">INDIRECT(ADDRESS(MATCH(BE$1,OR_DOCENTI!$U:$U,0),1,TRUE,TRUE,"OR_DOCENTI"))</f>
        <v>SOSTEGNO</v>
      </c>
      <c r="BF20" s="153" t="str">
        <f ca="1">INDIRECT(ADDRESS(MATCH(BE$1,OR_DOCENTI!$U:$U,0),2,TRUE,TRUE,"OR_DOCENTI"))</f>
        <v>AMATO 2H +1A</v>
      </c>
      <c r="BG20" s="154">
        <f ca="1">INDIRECT(ADDRESS(MATCH(BE$1,OR_AULE!$S:$S,0),1,TRUE,TRUE,"OR_AULE"))</f>
        <v>0</v>
      </c>
      <c r="BH20" s="153">
        <f ca="1">INDIRECT(ADDRESS(MATCH(BH$1,OR_DOCENTI!$U:$U,0),1,TRUE,TRUE,"OR_DOCENTI"))</f>
        <v>0</v>
      </c>
      <c r="BI20" s="153">
        <f ca="1">INDIRECT(ADDRESS(MATCH(BH$1,OR_DOCENTI!$U:$U,0),2,TRUE,TRUE,"OR_DOCENTI"))</f>
        <v>0</v>
      </c>
      <c r="BJ20" s="154">
        <f ca="1">INDIRECT(ADDRESS(MATCH(BH$1,OR_AULE!$S:$S,0),1,TRUE,TRUE,"OR_AULE"))</f>
        <v>0</v>
      </c>
      <c r="BK20" s="153">
        <f ca="1">INDIRECT(ADDRESS(MATCH(BK$1,OR_DOCENTI!$U:$U,0),1,TRUE,TRUE,"OR_DOCENTI"))</f>
        <v>0</v>
      </c>
      <c r="BL20" s="153">
        <f ca="1">INDIRECT(ADDRESS(MATCH(BK$1,OR_DOCENTI!$U:$U,0),2,TRUE,TRUE,"OR_DOCENTI"))</f>
        <v>0</v>
      </c>
      <c r="BM20" s="154">
        <f ca="1">INDIRECT(ADDRESS(MATCH(BK$1,OR_AULE!$S:$S,0),1,TRUE,TRUE,"OR_AULE"))</f>
        <v>0</v>
      </c>
      <c r="BN20" s="153">
        <f ca="1">INDIRECT(ADDRESS(MATCH(BN$1,OR_DOCENTI!$U:$U,0),1,TRUE,TRUE,"OR_DOCENTI"))</f>
        <v>0</v>
      </c>
      <c r="BO20" s="153">
        <f ca="1">INDIRECT(ADDRESS(MATCH(BN$1,OR_DOCENTI!$U:$U,0),2,TRUE,TRUE,"OR_DOCENTI"))</f>
        <v>0</v>
      </c>
      <c r="BP20" s="154">
        <f ca="1">INDIRECT(ADDRESS(MATCH(BN$1,OR_AULE!$S:$S,0),1,TRUE,TRUE,"OR_AULE"))</f>
        <v>0</v>
      </c>
      <c r="BQ20" s="153">
        <f ca="1">INDIRECT(ADDRESS(MATCH(BQ$1,OR_DOCENTI!$U:$U,0),1,TRUE,TRUE,"OR_DOCENTI"))</f>
        <v>0</v>
      </c>
      <c r="BR20" s="153">
        <f ca="1">INDIRECT(ADDRESS(MATCH(BQ$1,OR_DOCENTI!$U:$U,0),2,TRUE,TRUE,"OR_DOCENTI"))</f>
        <v>0</v>
      </c>
      <c r="BS20" s="154">
        <f ca="1">INDIRECT(ADDRESS(MATCH(BQ$1,OR_AULE!$S:$S,0),1,TRUE,TRUE,"OR_AULE"))</f>
        <v>0</v>
      </c>
      <c r="BT20" s="153">
        <f ca="1">INDIRECT(ADDRESS(MATCH(BT$1,OR_DOCENTI!$U:$U,0),1,TRUE,TRUE,"OR_DOCENTI"))</f>
        <v>0</v>
      </c>
      <c r="BU20" s="153">
        <f ca="1">INDIRECT(ADDRESS(MATCH(BT$1,OR_DOCENTI!$U:$U,0),2,TRUE,TRUE,"OR_DOCENTI"))</f>
        <v>0</v>
      </c>
      <c r="BV20" s="154">
        <f ca="1">INDIRECT(ADDRESS(MATCH(BT$1,OR_AULE!$S:$S,0),1,TRUE,TRUE,"OR_AULE"))</f>
        <v>0</v>
      </c>
      <c r="BW20" s="153">
        <f ca="1">INDIRECT(ADDRESS(MATCH(BW$1,OR_DOCENTI!$U:$U,0),1,TRUE,TRUE,"OR_DOCENTI"))</f>
        <v>0</v>
      </c>
      <c r="BX20" s="153">
        <f ca="1">INDIRECT(ADDRESS(MATCH(BW$1,OR_DOCENTI!$U:$U,0),2,TRUE,TRUE,"OR_DOCENTI"))</f>
        <v>0</v>
      </c>
      <c r="BY20" s="154">
        <f ca="1">INDIRECT(ADDRESS(MATCH(BW$1,OR_AULE!$S:$S,0),1,TRUE,TRUE,"OR_AULE"))</f>
        <v>0</v>
      </c>
      <c r="BZ20" s="153" t="str">
        <f ca="1">INDIRECT(ADDRESS(MATCH(BZ$1,OR_DOCENTI!$U:$U,0),1,TRUE,TRUE,"OR_DOCENTI"))</f>
        <v>SOSTEGNO</v>
      </c>
      <c r="CA20" s="153" t="str">
        <f ca="1">INDIRECT(ADDRESS(MATCH(BZ$1,OR_DOCENTI!$U:$U,0),2,TRUE,TRUE,"OR_DOCENTI"))</f>
        <v>AVALLONE 3H</v>
      </c>
      <c r="CB20" s="154">
        <f ca="1">INDIRECT(ADDRESS(MATCH(BZ$1,OR_AULE!$S:$S,0),1,TRUE,TRUE,"OR_AULE"))</f>
        <v>0</v>
      </c>
      <c r="CC20" s="153" t="str">
        <f ca="1">INDIRECT(ADDRESS(MATCH(CC$1,OR_DOCENTI!$U:$U,0),1,TRUE,TRUE,"OR_DOCENTI"))</f>
        <v>SOSTEGNO</v>
      </c>
      <c r="CD20" s="153" t="str">
        <f ca="1">INDIRECT(ADDRESS(MATCH(CC$1,OR_DOCENTI!$U:$U,0),2,TRUE,TRUE,"OR_DOCENTI"))</f>
        <v>DE PRISCO 3E+2G</v>
      </c>
      <c r="CE20" s="154">
        <f ca="1">INDIRECT(ADDRESS(MATCH(CC$1,OR_AULE!$S:$S,0),1,TRUE,TRUE,"OR_AULE"))</f>
        <v>0</v>
      </c>
      <c r="CF20" s="153" t="str">
        <f ca="1">INDIRECT(ADDRESS(MATCH(CF$1,OR_DOCENTI!$U:$U,0),1,TRUE,TRUE,"OR_DOCENTI"))</f>
        <v>SOSTEGNO</v>
      </c>
      <c r="CG20" s="153" t="str">
        <f ca="1">INDIRECT(ADDRESS(MATCH(CF$1,OR_DOCENTI!$U:$U,0),2,TRUE,TRUE,"OR_DOCENTI"))</f>
        <v>VILLANI R.3F</v>
      </c>
      <c r="CH20" s="154">
        <f ca="1">INDIRECT(ADDRESS(MATCH(CF$1,OR_AULE!$S:$S,0),1,TRUE,TRUE,"OR_AULE"))</f>
        <v>0</v>
      </c>
      <c r="CI20" s="153">
        <f ca="1">INDIRECT(ADDRESS(MATCH(CI$1,OR_DOCENTI!$U:$U,0),1,TRUE,TRUE,"OR_DOCENTI"))</f>
        <v>0</v>
      </c>
      <c r="CJ20" s="153">
        <f ca="1">INDIRECT(ADDRESS(MATCH(CI$1,OR_DOCENTI!$U:$U,0),2,TRUE,TRUE,"OR_DOCENTI"))</f>
        <v>0</v>
      </c>
      <c r="CK20" s="154">
        <f ca="1">INDIRECT(ADDRESS(MATCH(CI$1,OR_AULE!$S:$S,0),1,TRUE,TRUE,"OR_AULE"))</f>
        <v>0</v>
      </c>
      <c r="CL20" s="153">
        <f ca="1">INDIRECT(ADDRESS(MATCH(CL$1,OR_DOCENTI!$U:$U,0),1,TRUE,TRUE,"OR_DOCENTI"))</f>
        <v>0</v>
      </c>
      <c r="CM20" s="153">
        <f ca="1">INDIRECT(ADDRESS(MATCH(CL$1,OR_DOCENTI!$U:$U,0),2,TRUE,TRUE,"OR_DOCENTI"))</f>
        <v>0</v>
      </c>
      <c r="CN20" s="154">
        <f ca="1">INDIRECT(ADDRESS(MATCH(CL$1,OR_AULE!$S:$S,0),1,TRUE,TRUE,"OR_AULE"))</f>
        <v>0</v>
      </c>
      <c r="CO20" s="153">
        <f ca="1">INDIRECT(ADDRESS(MATCH(CO$1,OR_DOCENTI!$U:$U,0),1,TRUE,TRUE,"OR_DOCENTI"))</f>
        <v>0</v>
      </c>
      <c r="CP20" s="153">
        <f ca="1">INDIRECT(ADDRESS(MATCH(CO$1,OR_DOCENTI!$U:$U,0),2,TRUE,TRUE,"OR_DOCENTI"))</f>
        <v>0</v>
      </c>
      <c r="CQ20" s="154">
        <f ca="1">INDIRECT(ADDRESS(MATCH(CO$1,OR_AULE!$S:$S,0),1,TRUE,TRUE,"OR_AULE"))</f>
        <v>0</v>
      </c>
      <c r="CR20" s="153">
        <f ca="1">INDIRECT(ADDRESS(MATCH(CR$1,OR_DOCENTI!$U:$U,0),1,TRUE,TRUE,"OR_DOCENTI"))</f>
        <v>0</v>
      </c>
      <c r="CS20" s="153">
        <f ca="1">INDIRECT(ADDRESS(MATCH(CR$1,OR_DOCENTI!$U:$U,0),2,TRUE,TRUE,"OR_DOCENTI"))</f>
        <v>0</v>
      </c>
      <c r="CT20" s="154">
        <f ca="1">INDIRECT(ADDRESS(MATCH(CR$1,OR_AULE!$S:$S,0),1,TRUE,TRUE,"OR_AULE"))</f>
        <v>0</v>
      </c>
      <c r="CU20" s="153">
        <f ca="1">INDIRECT(ADDRESS(MATCH(CU$1,OR_DOCENTI!$U:$U,0),1,TRUE,TRUE,"OR_DOCENTI"))</f>
        <v>0</v>
      </c>
      <c r="CV20" s="153">
        <f ca="1">INDIRECT(ADDRESS(MATCH(CU$1,OR_DOCENTI!$U:$U,0),2,TRUE,TRUE,"OR_DOCENTI"))</f>
        <v>0</v>
      </c>
      <c r="CW20" s="154">
        <f ca="1">INDIRECT(ADDRESS(MATCH(CU$1,OR_AULE!$S:$S,0),1,TRUE,TRUE,"OR_AULE"))</f>
        <v>0</v>
      </c>
      <c r="CX20" s="153">
        <f ca="1">INDIRECT(ADDRESS(MATCH(CX$1,OR_DOCENTI!$U:$U,0),1,TRUE,TRUE,"OR_DOCENTI"))</f>
        <v>0</v>
      </c>
      <c r="CY20" s="153">
        <f ca="1">INDIRECT(ADDRESS(MATCH(CX$1,OR_DOCENTI!$U:$U,0),2,TRUE,TRUE,"OR_DOCENTI"))</f>
        <v>0</v>
      </c>
      <c r="CZ20" s="154">
        <f ca="1">INDIRECT(ADDRESS(MATCH(CX$1,OR_AULE!$S:$S,0),1,TRUE,TRUE,"OR_AULE"))</f>
        <v>0</v>
      </c>
      <c r="DA20" s="153">
        <f ca="1">INDIRECT(ADDRESS(MATCH(DA$1,OR_DOCENTI!$U:$U,0),1,TRUE,TRUE,"OR_DOCENTI"))</f>
        <v>0</v>
      </c>
      <c r="DB20" s="153">
        <f ca="1">INDIRECT(ADDRESS(MATCH(DA$1,OR_DOCENTI!$U:$U,0),2,TRUE,TRUE,"OR_DOCENTI"))</f>
        <v>0</v>
      </c>
      <c r="DC20" s="154">
        <f ca="1">INDIRECT(ADDRESS(MATCH(DA$1,OR_AULE!$S:$S,0),1,TRUE,TRUE,"OR_AULE"))</f>
        <v>0</v>
      </c>
      <c r="DD20" s="14">
        <f ca="1">INDIRECT(ADDRESS(MATCH(DD$1,OR_DOCENTI!$U:$U,0),1,TRUE,TRUE,"OR_DOCENTI"))</f>
        <v>0</v>
      </c>
      <c r="DE20" s="14">
        <f ca="1">INDIRECT(ADDRESS(MATCH(DD$1,OR_DOCENTI!$U:$U,0),2,TRUE,TRUE,"OR_DOCENTI"))</f>
        <v>0</v>
      </c>
      <c r="DF20" s="15">
        <f ca="1">INDIRECT(ADDRESS(MATCH(DD$1,OR_AULE!$S:$S,0),1,TRUE,TRUE,"OR_AULE"))</f>
        <v>0</v>
      </c>
      <c r="DG20" s="14">
        <f ca="1">INDIRECT(ADDRESS(MATCH(DG$1,OR_DOCENTI!$U:$U,0),1,TRUE,TRUE,"OR_DOCENTI"))</f>
        <v>0</v>
      </c>
      <c r="DH20" s="14">
        <f ca="1">INDIRECT(ADDRESS(MATCH(DG$1,OR_DOCENTI!$U:$U,0),2,TRUE,TRUE,"OR_DOCENTI"))</f>
        <v>0</v>
      </c>
      <c r="DI20" s="15">
        <f ca="1">INDIRECT(ADDRESS(MATCH(DG$1,OR_AULE!$S:$S,0),1,TRUE,TRUE,"OR_AULE"))</f>
        <v>0</v>
      </c>
      <c r="DJ20" s="14">
        <f ca="1">INDIRECT(ADDRESS(MATCH(DJ$1,OR_DOCENTI!$U:$U,0),1,TRUE,TRUE,"OR_DOCENTI"))</f>
        <v>0</v>
      </c>
      <c r="DK20" s="14">
        <f ca="1">INDIRECT(ADDRESS(MATCH(DJ$1,OR_DOCENTI!$U:$U,0),2,TRUE,TRUE,"OR_DOCENTI"))</f>
        <v>0</v>
      </c>
      <c r="DL20" s="15">
        <f ca="1">INDIRECT(ADDRESS(MATCH(DJ$1,OR_AULE!$S:$S,0),1,TRUE,TRUE,"OR_AULE"))</f>
        <v>0</v>
      </c>
      <c r="DM20" s="14">
        <f ca="1">INDIRECT(ADDRESS(MATCH(DM$1,OR_DOCENTI!$U:$U,0),1,TRUE,TRUE,"OR_DOCENTI"))</f>
        <v>0</v>
      </c>
      <c r="DN20" s="14">
        <f ca="1">INDIRECT(ADDRESS(MATCH(DM$1,OR_DOCENTI!$U:$U,0),2,TRUE,TRUE,"OR_DOCENTI"))</f>
        <v>0</v>
      </c>
      <c r="DO20" s="15">
        <f ca="1">INDIRECT(ADDRESS(MATCH(DM$1,OR_AULE!$S:$S,0),1,TRUE,TRUE,"OR_AULE"))</f>
        <v>0</v>
      </c>
      <c r="DP20" s="14">
        <f ca="1">INDIRECT(ADDRESS(MATCH(DP$1,OR_DOCENTI!$U:$U,0),1,TRUE,TRUE,"OR_DOCENTI"))</f>
        <v>0</v>
      </c>
      <c r="DQ20" s="14">
        <f ca="1">INDIRECT(ADDRESS(MATCH(DP$1,OR_DOCENTI!$U:$U,0),2,TRUE,TRUE,"OR_DOCENTI"))</f>
        <v>0</v>
      </c>
      <c r="DR20" s="15">
        <f ca="1">INDIRECT(ADDRESS(MATCH(DP$1,OR_AULE!$S:$S,0),1,TRUE,TRUE,"OR_AULE"))</f>
        <v>0</v>
      </c>
      <c r="DS20" s="14">
        <f ca="1">INDIRECT(ADDRESS(MATCH(DS$1,OR_DOCENTI!$U:$U,0),1,TRUE,TRUE,"OR_DOCENTI"))</f>
        <v>0</v>
      </c>
      <c r="DT20" s="14">
        <f ca="1">INDIRECT(ADDRESS(MATCH(DS$1,OR_DOCENTI!$U:$U,0),2,TRUE,TRUE,"OR_DOCENTI"))</f>
        <v>0</v>
      </c>
      <c r="DU20" s="15">
        <f ca="1">INDIRECT(ADDRESS(MATCH(DS$1,OR_AULE!$S:$S,0),1,TRUE,TRUE,"OR_AULE"))</f>
        <v>0</v>
      </c>
      <c r="DV20" s="14">
        <f ca="1">INDIRECT(ADDRESS(MATCH(DV$1,OR_DOCENTI!$U:$U,0),1,TRUE,TRUE,"OR_DOCENTI"))</f>
        <v>0</v>
      </c>
      <c r="DW20" s="14">
        <f ca="1">INDIRECT(ADDRESS(MATCH(DV$1,OR_DOCENTI!$U:$U,0),2,TRUE,TRUE,"OR_DOCENTI"))</f>
        <v>0</v>
      </c>
      <c r="DX20" s="15">
        <f ca="1">INDIRECT(ADDRESS(MATCH(DV$1,OR_AULE!$S:$S,0),1,TRUE,TRUE,"OR_AULE"))</f>
        <v>0</v>
      </c>
      <c r="DY20" s="14">
        <f ca="1">INDIRECT(ADDRESS(MATCH(DY$1,OR_DOCENTI!$U:$U,0),1,TRUE,TRUE,"OR_DOCENTI"))</f>
        <v>0</v>
      </c>
      <c r="DZ20" s="14">
        <f ca="1">INDIRECT(ADDRESS(MATCH(DY$1,OR_DOCENTI!$U:$U,0),2,TRUE,TRUE,"OR_DOCENTI"))</f>
        <v>0</v>
      </c>
      <c r="EA20" s="15">
        <f ca="1">INDIRECT(ADDRESS(MATCH(DY$1,OR_AULE!$S:$S,0),1,TRUE,TRUE,"OR_AULE"))</f>
        <v>0</v>
      </c>
      <c r="EB20" s="14">
        <f ca="1">INDIRECT(ADDRESS(MATCH(EB$1,OR_DOCENTI!$U:$U,0),1,TRUE,TRUE,"OR_DOCENTI"))</f>
        <v>0</v>
      </c>
      <c r="EC20" s="14">
        <f ca="1">INDIRECT(ADDRESS(MATCH(EB$1,OR_DOCENTI!$U:$U,0),2,TRUE,TRUE,"OR_DOCENTI"))</f>
        <v>0</v>
      </c>
      <c r="ED20" s="15">
        <f ca="1">INDIRECT(ADDRESS(MATCH(EB$1,OR_AULE!$S:$S,0),1,TRUE,TRUE,"OR_AULE"))</f>
        <v>0</v>
      </c>
      <c r="EE20" s="14">
        <f ca="1">INDIRECT(ADDRESS(MATCH(EE$1,OR_DOCENTI!$U:$U,0),1,TRUE,TRUE,"OR_DOCENTI"))</f>
        <v>0</v>
      </c>
      <c r="EF20" s="14">
        <f ca="1">INDIRECT(ADDRESS(MATCH(EE$1,OR_DOCENTI!$U:$U,0),2,TRUE,TRUE,"OR_DOCENTI"))</f>
        <v>0</v>
      </c>
      <c r="EG20" s="15">
        <f ca="1">INDIRECT(ADDRESS(MATCH(EE$1,OR_AULE!$S:$S,0),1,TRUE,TRUE,"OR_AULE"))</f>
        <v>0</v>
      </c>
      <c r="EH20" s="14">
        <f ca="1">INDIRECT(ADDRESS(MATCH(EH$1,OR_DOCENTI!$U:$U,0),1,TRUE,TRUE,"OR_DOCENTI"))</f>
        <v>0</v>
      </c>
      <c r="EI20" s="14">
        <f ca="1">INDIRECT(ADDRESS(MATCH(EH$1,OR_DOCENTI!$U:$U,0),2,TRUE,TRUE,"OR_DOCENTI"))</f>
        <v>0</v>
      </c>
      <c r="EJ20" s="15">
        <f ca="1">INDIRECT(ADDRESS(MATCH(EH$1,OR_AULE!$S:$S,0),1,TRUE,TRUE,"OR_AULE"))</f>
        <v>0</v>
      </c>
      <c r="EK20" s="14">
        <f ca="1">INDIRECT(ADDRESS(MATCH(EK$1,OR_DOCENTI!$U:$U,0),1,TRUE,TRUE,"OR_DOCENTI"))</f>
        <v>0</v>
      </c>
      <c r="EL20" s="14">
        <f ca="1">INDIRECT(ADDRESS(MATCH(EK$1,OR_DOCENTI!$U:$U,0),2,TRUE,TRUE,"OR_DOCENTI"))</f>
        <v>0</v>
      </c>
      <c r="EM20" s="15">
        <f ca="1">INDIRECT(ADDRESS(MATCH(EK$1,OR_AULE!$S:$S,0),1,TRUE,TRUE,"OR_AULE"))</f>
        <v>0</v>
      </c>
      <c r="EN20" s="14">
        <f ca="1">INDIRECT(ADDRESS(MATCH(EN$1,OR_DOCENTI!$U:$U,0),1,TRUE,TRUE,"OR_DOCENTI"))</f>
        <v>0</v>
      </c>
      <c r="EO20" s="14">
        <f ca="1">INDIRECT(ADDRESS(MATCH(EN$1,OR_DOCENTI!$U:$U,0),2,TRUE,TRUE,"OR_DOCENTI"))</f>
        <v>0</v>
      </c>
      <c r="EP20" s="15">
        <f ca="1">INDIRECT(ADDRESS(MATCH(EN$1,OR_AULE!$S:$S,0),1,TRUE,TRUE,"OR_AULE"))</f>
        <v>0</v>
      </c>
    </row>
    <row r="21" spans="1:146" ht="30" customHeight="1">
      <c r="A21" s="47" t="s">
        <v>62</v>
      </c>
      <c r="B21" s="48">
        <v>3</v>
      </c>
      <c r="C21" s="160" t="str">
        <f ca="1">INDIRECT(ADDRESS(MATCH(C$1,OR_DOCENTI!$V:$V,0),1,TRUE,TRUE,"OR_DOCENTI"))</f>
        <v>SOSTEGNO</v>
      </c>
      <c r="D21" s="160" t="str">
        <f ca="1">INDIRECT(ADDRESS(MATCH(C$1,OR_DOCENTI!$V:$V,0),2,TRUE,TRUE,"OR_DOCENTI"))</f>
        <v>AMATO 2H +1A</v>
      </c>
      <c r="E21" s="161">
        <f ca="1">INDIRECT(ADDRESS(MATCH(C$1,OR_AULE!$T:$T,0),1,TRUE,TRUE,"OR_AULE"))</f>
        <v>0</v>
      </c>
      <c r="F21" s="160" t="str">
        <f ca="1">INDIRECT(ADDRESS(MATCH(F$1,OR_DOCENTI!$V:$V,0),1,TRUE,TRUE,"OR_DOCENTI"))</f>
        <v>SOSTEGNO</v>
      </c>
      <c r="G21" s="160" t="str">
        <f ca="1">INDIRECT(ADDRESS(MATCH(F$1,OR_DOCENTI!$V:$V,0),2,TRUE,TRUE,"OR_DOCENTI"))</f>
        <v>ANDRETTA 1B+ 2G</v>
      </c>
      <c r="H21" s="161">
        <f ca="1">INDIRECT(ADDRESS(MATCH(F$1,OR_AULE!$T:$T,0),1,TRUE,TRUE,"OR_AULE"))</f>
        <v>0</v>
      </c>
      <c r="I21" s="160">
        <f ca="1">INDIRECT(ADDRESS(MATCH(I$1,OR_DOCENTI!$V:$V,0),1,TRUE,TRUE,"OR_DOCENTI"))</f>
        <v>0</v>
      </c>
      <c r="J21" s="160">
        <f ca="1">INDIRECT(ADDRESS(MATCH(I$1,OR_DOCENTI!$V:$V,0),2,TRUE,TRUE,"OR_DOCENTI"))</f>
        <v>0</v>
      </c>
      <c r="K21" s="161">
        <f ca="1">INDIRECT(ADDRESS(MATCH(I$1,OR_AULE!$T:$T,0),1,TRUE,TRUE,"OR_AULE"))</f>
        <v>0</v>
      </c>
      <c r="L21" s="160">
        <f ca="1">INDIRECT(ADDRESS(MATCH(L$1,OR_DOCENTI!$V:$V,0),1,TRUE,TRUE,"OR_DOCENTI"))</f>
        <v>0</v>
      </c>
      <c r="M21" s="160">
        <f ca="1">INDIRECT(ADDRESS(MATCH(L$1,OR_DOCENTI!$V:$V,0),2,TRUE,TRUE,"OR_DOCENTI"))</f>
        <v>0</v>
      </c>
      <c r="N21" s="161">
        <f ca="1">INDIRECT(ADDRESS(MATCH(L$1,OR_AULE!$T:$T,0),1,TRUE,TRUE,"OR_AULE"))</f>
        <v>0</v>
      </c>
      <c r="O21" s="160">
        <f ca="1">INDIRECT(ADDRESS(MATCH(O$1,OR_DOCENTI!$V:$V,0),1,TRUE,TRUE,"OR_DOCENTI"))</f>
        <v>0</v>
      </c>
      <c r="P21" s="160">
        <f ca="1">INDIRECT(ADDRESS(MATCH(O$1,OR_DOCENTI!$V:$V,0),2,TRUE,TRUE,"OR_DOCENTI"))</f>
        <v>0</v>
      </c>
      <c r="Q21" s="161">
        <f ca="1">INDIRECT(ADDRESS(MATCH(O$1,OR_AULE!$T:$T,0),1,TRUE,TRUE,"OR_AULE"))</f>
        <v>0</v>
      </c>
      <c r="R21" s="160" t="str">
        <f ca="1">INDIRECT(ADDRESS(MATCH(R$1,OR_DOCENTI!$V:$V,0),1,TRUE,TRUE,"OR_DOCENTI"))</f>
        <v>SOSTEGNO</v>
      </c>
      <c r="S21" s="160" t="str">
        <f ca="1">INDIRECT(ADDRESS(MATCH(R$1,OR_DOCENTI!$V:$V,0),2,TRUE,TRUE,"OR_DOCENTI"))</f>
        <v>LANDI 1F</v>
      </c>
      <c r="T21" s="161">
        <f ca="1">INDIRECT(ADDRESS(MATCH(R$1,OR_AULE!$T:$T,0),1,TRUE,TRUE,"OR_AULE"))</f>
        <v>0</v>
      </c>
      <c r="U21" s="160" t="str">
        <f ca="1">INDIRECT(ADDRESS(MATCH(U$1,OR_DOCENTI!$V:$V,0),1,TRUE,TRUE,"OR_DOCENTI"))</f>
        <v>SOSTEGNO</v>
      </c>
      <c r="V21" s="160" t="str">
        <f ca="1">INDIRECT(ADDRESS(MATCH(U$1,OR_DOCENTI!$V:$V,0),2,TRUE,TRUE,"OR_DOCENTI"))</f>
        <v>RESCIGNO 1G</v>
      </c>
      <c r="W21" s="161">
        <f ca="1">INDIRECT(ADDRESS(MATCH(U$1,OR_AULE!$T:$T,0),1,TRUE,TRUE,"OR_AULE"))</f>
        <v>0</v>
      </c>
      <c r="X21" s="160">
        <f ca="1">INDIRECT(ADDRESS(MATCH(X$1,OR_DOCENTI!$V:$V,0),1,TRUE,TRUE,"OR_DOCENTI"))</f>
        <v>0</v>
      </c>
      <c r="Y21" s="160">
        <f ca="1">INDIRECT(ADDRESS(MATCH(X$1,OR_DOCENTI!$V:$V,0),2,TRUE,TRUE,"OR_DOCENTI"))</f>
        <v>0</v>
      </c>
      <c r="Z21" s="161">
        <f ca="1">INDIRECT(ADDRESS(MATCH(X$1,OR_AULE!$T:$T,0),1,TRUE,TRUE,"OR_AULE"))</f>
        <v>0</v>
      </c>
      <c r="AA21" s="160">
        <f ca="1">INDIRECT(ADDRESS(MATCH(AA$1,OR_DOCENTI!$V:$V,0),1,TRUE,TRUE,"OR_DOCENTI"))</f>
        <v>0</v>
      </c>
      <c r="AB21" s="160">
        <f ca="1">INDIRECT(ADDRESS(MATCH(AA$1,OR_DOCENTI!$V:$V,0),2,TRUE,TRUE,"OR_DOCENTI"))</f>
        <v>0</v>
      </c>
      <c r="AC21" s="161">
        <f ca="1">INDIRECT(ADDRESS(MATCH(AA$1,OR_AULE!$T:$T,0),1,TRUE,TRUE,"OR_AULE"))</f>
        <v>0</v>
      </c>
      <c r="AD21" s="160">
        <f ca="1">INDIRECT(ADDRESS(MATCH(AD$1,OR_DOCENTI!$V:$V,0),1,TRUE,TRUE,"OR_DOCENTI"))</f>
        <v>0</v>
      </c>
      <c r="AE21" s="160">
        <f ca="1">INDIRECT(ADDRESS(MATCH(AD$1,OR_DOCENTI!$V:$V,0),2,TRUE,TRUE,"OR_DOCENTI"))</f>
        <v>0</v>
      </c>
      <c r="AF21" s="161">
        <f ca="1">INDIRECT(ADDRESS(MATCH(AD$1,OR_AULE!$T:$T,0),1,TRUE,TRUE,"OR_AULE"))</f>
        <v>0</v>
      </c>
      <c r="AG21" s="160">
        <f ca="1">INDIRECT(ADDRESS(MATCH(AG$1,OR_DOCENTI!$V:$V,0),1,TRUE,TRUE,"OR_DOCENTI"))</f>
        <v>0</v>
      </c>
      <c r="AH21" s="160">
        <f ca="1">INDIRECT(ADDRESS(MATCH(AG$1,OR_DOCENTI!$V:$V,0),2,TRUE,TRUE,"OR_DOCENTI"))</f>
        <v>0</v>
      </c>
      <c r="AI21" s="161">
        <f ca="1">INDIRECT(ADDRESS(MATCH(AG$1,OR_AULE!$T:$T,0),1,TRUE,TRUE,"OR_AULE"))</f>
        <v>0</v>
      </c>
      <c r="AJ21" s="160" t="str">
        <f ca="1">INDIRECT(ADDRESS(MATCH(AJ$1,OR_DOCENTI!$V:$V,0),1,TRUE,TRUE,"OR_DOCENTI"))</f>
        <v>SPSTEGNO</v>
      </c>
      <c r="AK21" s="160" t="str">
        <f ca="1">INDIRECT(ADDRESS(MATCH(AJ$1,OR_DOCENTI!$V:$V,0),2,TRUE,TRUE,"OR_DOCENTI"))</f>
        <v>ZEMBRINO</v>
      </c>
      <c r="AL21" s="161">
        <f ca="1">INDIRECT(ADDRESS(MATCH(AJ$1,OR_AULE!$T:$T,0),1,TRUE,TRUE,"OR_AULE"))</f>
        <v>0</v>
      </c>
      <c r="AM21" s="160">
        <f ca="1">INDIRECT(ADDRESS(MATCH(AM$1,OR_DOCENTI!$V:$V,0),1,TRUE,TRUE,"OR_DOCENTI"))</f>
        <v>0</v>
      </c>
      <c r="AN21" s="160">
        <f ca="1">INDIRECT(ADDRESS(MATCH(AM$1,OR_DOCENTI!$V:$V,0),2,TRUE,TRUE,"OR_DOCENTI"))</f>
        <v>0</v>
      </c>
      <c r="AO21" s="161">
        <f ca="1">INDIRECT(ADDRESS(MATCH(AM$1,OR_AULE!$T:$T,0),1,TRUE,TRUE,"OR_AULE"))</f>
        <v>0</v>
      </c>
      <c r="AP21" s="160" t="str">
        <f ca="1">INDIRECT(ADDRESS(MATCH(AP$1,OR_DOCENTI!$V:$V,0),1,TRUE,TRUE,"OR_DOCENTI"))</f>
        <v>SOSTEGNO</v>
      </c>
      <c r="AQ21" s="160" t="str">
        <f ca="1">INDIRECT(ADDRESS(MATCH(AP$1,OR_DOCENTI!$V:$V,0),2,TRUE,TRUE,"OR_DOCENTI"))</f>
        <v>RUSSO EL. 2C</v>
      </c>
      <c r="AR21" s="161">
        <f ca="1">INDIRECT(ADDRESS(MATCH(AP$1,OR_AULE!$T:$T,0),1,TRUE,TRUE,"OR_AULE"))</f>
        <v>0</v>
      </c>
      <c r="AS21" s="160">
        <f ca="1">INDIRECT(ADDRESS(MATCH(AS$1,OR_DOCENTI!$V:$V,0),1,TRUE,TRUE,"OR_DOCENTI"))</f>
        <v>0</v>
      </c>
      <c r="AT21" s="153">
        <f ca="1">INDIRECT(ADDRESS(MATCH(AS$1,OR_DOCENTI!$V:$V,0),2,TRUE,TRUE,"OR_DOCENTI"))</f>
        <v>0</v>
      </c>
      <c r="AU21" s="154">
        <f ca="1">INDIRECT(ADDRESS(MATCH(AS$1,OR_AULE!$T:$T,0),1,TRUE,TRUE,"OR_AULE"))</f>
        <v>0</v>
      </c>
      <c r="AV21" s="153">
        <f ca="1">INDIRECT(ADDRESS(MATCH(AV$1,OR_DOCENTI!$V:$V,0),1,TRUE,TRUE,"OR_DOCENTI"))</f>
        <v>0</v>
      </c>
      <c r="AW21" s="153">
        <f ca="1">INDIRECT(ADDRESS(MATCH(AV$1,OR_DOCENTI!$V:$V,0),2,TRUE,TRUE,"OR_DOCENTI"))</f>
        <v>0</v>
      </c>
      <c r="AX21" s="154">
        <f ca="1">INDIRECT(ADDRESS(MATCH(AV$1,OR_AULE!$T:$T,0),1,TRUE,TRUE,"OR_AULE"))</f>
        <v>0</v>
      </c>
      <c r="AY21" s="153">
        <f ca="1">INDIRECT(ADDRESS(MATCH(AY$1,OR_DOCENTI!$V:$V,0),1,TRUE,TRUE,"OR_DOCENTI"))</f>
        <v>0</v>
      </c>
      <c r="AZ21" s="153">
        <f ca="1">INDIRECT(ADDRESS(MATCH(AY$1,OR_DOCENTI!$V:$V,0),2,TRUE,TRUE,"OR_DOCENTI"))</f>
        <v>0</v>
      </c>
      <c r="BA21" s="154">
        <f ca="1">INDIRECT(ADDRESS(MATCH(AY$1,OR_AULE!$T:$T,0),1,TRUE,TRUE,"OR_AULE"))</f>
        <v>0</v>
      </c>
      <c r="BB21" s="153" t="str">
        <f ca="1">INDIRECT(ADDRESS(MATCH(BB$1,OR_DOCENTI!$V:$V,0),1,TRUE,TRUE,"OR_DOCENTI"))</f>
        <v>SOSTEGNO</v>
      </c>
      <c r="BC21" s="153" t="str">
        <f ca="1">INDIRECT(ADDRESS(MATCH(BB$1,OR_DOCENTI!$V:$V,0),2,TRUE,TRUE,"OR_DOCENTI"))</f>
        <v>MUSCARNERA 2G</v>
      </c>
      <c r="BD21" s="154">
        <f ca="1">INDIRECT(ADDRESS(MATCH(BB$1,OR_AULE!$T:$T,0),1,TRUE,TRUE,"OR_AULE"))</f>
        <v>0</v>
      </c>
      <c r="BE21" s="153" t="str">
        <f ca="1">INDIRECT(ADDRESS(MATCH(BE$1,OR_DOCENTI!$V:$V,0),1,TRUE,TRUE,"OR_DOCENTI"))</f>
        <v>SOSTEGNO</v>
      </c>
      <c r="BF21" s="153" t="str">
        <f ca="1">INDIRECT(ADDRESS(MATCH(BE$1,OR_DOCENTI!$V:$V,0),2,TRUE,TRUE,"OR_DOCENTI"))</f>
        <v>RUSSO F. 1E+2H</v>
      </c>
      <c r="BG21" s="154">
        <f ca="1">INDIRECT(ADDRESS(MATCH(BE$1,OR_AULE!$T:$T,0),1,TRUE,TRUE,"OR_AULE"))</f>
        <v>0</v>
      </c>
      <c r="BH21" s="153">
        <f ca="1">INDIRECT(ADDRESS(MATCH(BH$1,OR_DOCENTI!$V:$V,0),1,TRUE,TRUE,"OR_DOCENTI"))</f>
        <v>0</v>
      </c>
      <c r="BI21" s="153">
        <f ca="1">INDIRECT(ADDRESS(MATCH(BH$1,OR_DOCENTI!$V:$V,0),2,TRUE,TRUE,"OR_DOCENTI"))</f>
        <v>0</v>
      </c>
      <c r="BJ21" s="154">
        <f ca="1">INDIRECT(ADDRESS(MATCH(BH$1,OR_AULE!$T:$T,0),1,TRUE,TRUE,"OR_AULE"))</f>
        <v>0</v>
      </c>
      <c r="BK21" s="153">
        <f ca="1">INDIRECT(ADDRESS(MATCH(BK$1,OR_DOCENTI!$V:$V,0),1,TRUE,TRUE,"OR_DOCENTI"))</f>
        <v>0</v>
      </c>
      <c r="BL21" s="153">
        <f ca="1">INDIRECT(ADDRESS(MATCH(BK$1,OR_DOCENTI!$V:$V,0),2,TRUE,TRUE,"OR_DOCENTI"))</f>
        <v>0</v>
      </c>
      <c r="BM21" s="154">
        <f ca="1">INDIRECT(ADDRESS(MATCH(BK$1,OR_AULE!$T:$T,0),1,TRUE,TRUE,"OR_AULE"))</f>
        <v>0</v>
      </c>
      <c r="BN21" s="153">
        <f ca="1">INDIRECT(ADDRESS(MATCH(BN$1,OR_DOCENTI!$V:$V,0),1,TRUE,TRUE,"OR_DOCENTI"))</f>
        <v>0</v>
      </c>
      <c r="BO21" s="153">
        <f ca="1">INDIRECT(ADDRESS(MATCH(BN$1,OR_DOCENTI!$V:$V,0),2,TRUE,TRUE,"OR_DOCENTI"))</f>
        <v>0</v>
      </c>
      <c r="BP21" s="154">
        <f ca="1">INDIRECT(ADDRESS(MATCH(BN$1,OR_AULE!$T:$T,0),1,TRUE,TRUE,"OR_AULE"))</f>
        <v>0</v>
      </c>
      <c r="BQ21" s="153">
        <f ca="1">INDIRECT(ADDRESS(MATCH(BQ$1,OR_DOCENTI!$V:$V,0),1,TRUE,TRUE,"OR_DOCENTI"))</f>
        <v>0</v>
      </c>
      <c r="BR21" s="153">
        <f ca="1">INDIRECT(ADDRESS(MATCH(BQ$1,OR_DOCENTI!$V:$V,0),2,TRUE,TRUE,"OR_DOCENTI"))</f>
        <v>0</v>
      </c>
      <c r="BS21" s="154">
        <f ca="1">INDIRECT(ADDRESS(MATCH(BQ$1,OR_AULE!$T:$T,0),1,TRUE,TRUE,"OR_AULE"))</f>
        <v>0</v>
      </c>
      <c r="BT21" s="153">
        <f ca="1">INDIRECT(ADDRESS(MATCH(BT$1,OR_DOCENTI!$V:$V,0),1,TRUE,TRUE,"OR_DOCENTI"))</f>
        <v>0</v>
      </c>
      <c r="BU21" s="153">
        <f ca="1">INDIRECT(ADDRESS(MATCH(BT$1,OR_DOCENTI!$V:$V,0),2,TRUE,TRUE,"OR_DOCENTI"))</f>
        <v>0</v>
      </c>
      <c r="BV21" s="154">
        <f ca="1">INDIRECT(ADDRESS(MATCH(BT$1,OR_AULE!$T:$T,0),1,TRUE,TRUE,"OR_AULE"))</f>
        <v>0</v>
      </c>
      <c r="BW21" s="153">
        <f ca="1">INDIRECT(ADDRESS(MATCH(BW$1,OR_DOCENTI!$V:$V,0),1,TRUE,TRUE,"OR_DOCENTI"))</f>
        <v>0</v>
      </c>
      <c r="BX21" s="153">
        <f ca="1">INDIRECT(ADDRESS(MATCH(BW$1,OR_DOCENTI!$V:$V,0),2,TRUE,TRUE,"OR_DOCENTI"))</f>
        <v>0</v>
      </c>
      <c r="BY21" s="154">
        <f ca="1">INDIRECT(ADDRESS(MATCH(BW$1,OR_AULE!$T:$T,0),1,TRUE,TRUE,"OR_AULE"))</f>
        <v>0</v>
      </c>
      <c r="BZ21" s="153" t="str">
        <f ca="1">INDIRECT(ADDRESS(MATCH(BZ$1,OR_DOCENTI!$V:$V,0),1,TRUE,TRUE,"OR_DOCENTI"))</f>
        <v>SOSTEGNO</v>
      </c>
      <c r="CA21" s="153" t="str">
        <f ca="1">INDIRECT(ADDRESS(MATCH(BZ$1,OR_DOCENTI!$V:$V,0),2,TRUE,TRUE,"OR_DOCENTI"))</f>
        <v>AVALLONE 3H</v>
      </c>
      <c r="CB21" s="154">
        <f ca="1">INDIRECT(ADDRESS(MATCH(BZ$1,OR_AULE!$T:$T,0),1,TRUE,TRUE,"OR_AULE"))</f>
        <v>0</v>
      </c>
      <c r="CC21" s="153" t="str">
        <f ca="1">INDIRECT(ADDRESS(MATCH(CC$1,OR_DOCENTI!$V:$V,0),1,TRUE,TRUE,"OR_DOCENTI"))</f>
        <v>SOSTEGNO</v>
      </c>
      <c r="CD21" s="153" t="str">
        <f ca="1">INDIRECT(ADDRESS(MATCH(CC$1,OR_DOCENTI!$V:$V,0),2,TRUE,TRUE,"OR_DOCENTI"))</f>
        <v>CAROTENUTO 2G+3E</v>
      </c>
      <c r="CE21" s="154">
        <f ca="1">INDIRECT(ADDRESS(MATCH(CC$1,OR_AULE!$T:$T,0),1,TRUE,TRUE,"OR_AULE"))</f>
        <v>0</v>
      </c>
      <c r="CF21" s="153" t="str">
        <f ca="1">INDIRECT(ADDRESS(MATCH(CF$1,OR_DOCENTI!$V:$V,0),1,TRUE,TRUE,"OR_DOCENTI"))</f>
        <v>SOSTEGNO</v>
      </c>
      <c r="CG21" s="153" t="str">
        <f ca="1">INDIRECT(ADDRESS(MATCH(CF$1,OR_DOCENTI!$V:$V,0),2,TRUE,TRUE,"OR_DOCENTI"))</f>
        <v>VILLANI R.3F</v>
      </c>
      <c r="CH21" s="154">
        <f ca="1">INDIRECT(ADDRESS(MATCH(CF$1,OR_AULE!$T:$T,0),1,TRUE,TRUE,"OR_AULE"))</f>
        <v>0</v>
      </c>
      <c r="CI21" s="153">
        <f ca="1">INDIRECT(ADDRESS(MATCH(CI$1,OR_DOCENTI!$V:$V,0),1,TRUE,TRUE,"OR_DOCENTI"))</f>
        <v>0</v>
      </c>
      <c r="CJ21" s="153">
        <f ca="1">INDIRECT(ADDRESS(MATCH(CI$1,OR_DOCENTI!$V:$V,0),2,TRUE,TRUE,"OR_DOCENTI"))</f>
        <v>0</v>
      </c>
      <c r="CK21" s="154">
        <f ca="1">INDIRECT(ADDRESS(MATCH(CI$1,OR_AULE!$T:$T,0),1,TRUE,TRUE,"OR_AULE"))</f>
        <v>0</v>
      </c>
      <c r="CL21" s="153">
        <f ca="1">INDIRECT(ADDRESS(MATCH(CL$1,OR_DOCENTI!$V:$V,0),1,TRUE,TRUE,"OR_DOCENTI"))</f>
        <v>0</v>
      </c>
      <c r="CM21" s="153">
        <f ca="1">INDIRECT(ADDRESS(MATCH(CL$1,OR_DOCENTI!$V:$V,0),2,TRUE,TRUE,"OR_DOCENTI"))</f>
        <v>0</v>
      </c>
      <c r="CN21" s="154">
        <f ca="1">INDIRECT(ADDRESS(MATCH(CL$1,OR_AULE!$T:$T,0),1,TRUE,TRUE,"OR_AULE"))</f>
        <v>0</v>
      </c>
      <c r="CO21" s="153">
        <f ca="1">INDIRECT(ADDRESS(MATCH(CO$1,OR_DOCENTI!$V:$V,0),1,TRUE,TRUE,"OR_DOCENTI"))</f>
        <v>0</v>
      </c>
      <c r="CP21" s="153">
        <f ca="1">INDIRECT(ADDRESS(MATCH(CO$1,OR_DOCENTI!$V:$V,0),2,TRUE,TRUE,"OR_DOCENTI"))</f>
        <v>0</v>
      </c>
      <c r="CQ21" s="154">
        <f ca="1">INDIRECT(ADDRESS(MATCH(CO$1,OR_AULE!$T:$T,0),1,TRUE,TRUE,"OR_AULE"))</f>
        <v>0</v>
      </c>
      <c r="CR21" s="153">
        <f ca="1">INDIRECT(ADDRESS(MATCH(CR$1,OR_DOCENTI!$V:$V,0),1,TRUE,TRUE,"OR_DOCENTI"))</f>
        <v>0</v>
      </c>
      <c r="CS21" s="153">
        <f ca="1">INDIRECT(ADDRESS(MATCH(CR$1,OR_DOCENTI!$V:$V,0),2,TRUE,TRUE,"OR_DOCENTI"))</f>
        <v>0</v>
      </c>
      <c r="CT21" s="154">
        <f ca="1">INDIRECT(ADDRESS(MATCH(CR$1,OR_AULE!$T:$T,0),1,TRUE,TRUE,"OR_AULE"))</f>
        <v>0</v>
      </c>
      <c r="CU21" s="153">
        <f ca="1">INDIRECT(ADDRESS(MATCH(CU$1,OR_DOCENTI!$V:$V,0),1,TRUE,TRUE,"OR_DOCENTI"))</f>
        <v>0</v>
      </c>
      <c r="CV21" s="153">
        <f ca="1">INDIRECT(ADDRESS(MATCH(CU$1,OR_DOCENTI!$V:$V,0),2,TRUE,TRUE,"OR_DOCENTI"))</f>
        <v>0</v>
      </c>
      <c r="CW21" s="154">
        <f ca="1">INDIRECT(ADDRESS(MATCH(CU$1,OR_AULE!$T:$T,0),1,TRUE,TRUE,"OR_AULE"))</f>
        <v>0</v>
      </c>
      <c r="CX21" s="153">
        <f ca="1">INDIRECT(ADDRESS(MATCH(CX$1,OR_DOCENTI!$V:$V,0),1,TRUE,TRUE,"OR_DOCENTI"))</f>
        <v>0</v>
      </c>
      <c r="CY21" s="153">
        <f ca="1">INDIRECT(ADDRESS(MATCH(CX$1,OR_DOCENTI!$V:$V,0),2,TRUE,TRUE,"OR_DOCENTI"))</f>
        <v>0</v>
      </c>
      <c r="CZ21" s="154">
        <f ca="1">INDIRECT(ADDRESS(MATCH(CX$1,OR_AULE!$T:$T,0),1,TRUE,TRUE,"OR_AULE"))</f>
        <v>0</v>
      </c>
      <c r="DA21" s="153">
        <f ca="1">INDIRECT(ADDRESS(MATCH(DA$1,OR_DOCENTI!$V:$V,0),1,TRUE,TRUE,"OR_DOCENTI"))</f>
        <v>0</v>
      </c>
      <c r="DB21" s="153">
        <f ca="1">INDIRECT(ADDRESS(MATCH(DA$1,OR_DOCENTI!$V:$V,0),2,TRUE,TRUE,"OR_DOCENTI"))</f>
        <v>0</v>
      </c>
      <c r="DC21" s="154">
        <f ca="1">INDIRECT(ADDRESS(MATCH(DA$1,OR_AULE!$T:$T,0),1,TRUE,TRUE,"OR_AULE"))</f>
        <v>0</v>
      </c>
      <c r="DD21" s="14">
        <f ca="1">INDIRECT(ADDRESS(MATCH(DD$1,OR_DOCENTI!$V:$V,0),1,TRUE,TRUE,"OR_DOCENTI"))</f>
        <v>0</v>
      </c>
      <c r="DE21" s="14">
        <f ca="1">INDIRECT(ADDRESS(MATCH(DD$1,OR_DOCENTI!$V:$V,0),2,TRUE,TRUE,"OR_DOCENTI"))</f>
        <v>0</v>
      </c>
      <c r="DF21" s="15">
        <f ca="1">INDIRECT(ADDRESS(MATCH(DD$1,OR_AULE!$T:$T,0),1,TRUE,TRUE,"OR_AULE"))</f>
        <v>0</v>
      </c>
      <c r="DG21" s="14">
        <f ca="1">INDIRECT(ADDRESS(MATCH(DG$1,OR_DOCENTI!$V:$V,0),1,TRUE,TRUE,"OR_DOCENTI"))</f>
        <v>0</v>
      </c>
      <c r="DH21" s="14">
        <f ca="1">INDIRECT(ADDRESS(MATCH(DG$1,OR_DOCENTI!$V:$V,0),2,TRUE,TRUE,"OR_DOCENTI"))</f>
        <v>0</v>
      </c>
      <c r="DI21" s="15">
        <f ca="1">INDIRECT(ADDRESS(MATCH(DG$1,OR_AULE!$T:$T,0),1,TRUE,TRUE,"OR_AULE"))</f>
        <v>0</v>
      </c>
      <c r="DJ21" s="14">
        <f ca="1">INDIRECT(ADDRESS(MATCH(DJ$1,OR_DOCENTI!$V:$V,0),1,TRUE,TRUE,"OR_DOCENTI"))</f>
        <v>0</v>
      </c>
      <c r="DK21" s="14">
        <f ca="1">INDIRECT(ADDRESS(MATCH(DJ$1,OR_DOCENTI!$V:$V,0),2,TRUE,TRUE,"OR_DOCENTI"))</f>
        <v>0</v>
      </c>
      <c r="DL21" s="15">
        <f ca="1">INDIRECT(ADDRESS(MATCH(DJ$1,OR_AULE!$T:$T,0),1,TRUE,TRUE,"OR_AULE"))</f>
        <v>0</v>
      </c>
      <c r="DM21" s="14">
        <f ca="1">INDIRECT(ADDRESS(MATCH(DM$1,OR_DOCENTI!$V:$V,0),1,TRUE,TRUE,"OR_DOCENTI"))</f>
        <v>0</v>
      </c>
      <c r="DN21" s="14">
        <f ca="1">INDIRECT(ADDRESS(MATCH(DM$1,OR_DOCENTI!$V:$V,0),2,TRUE,TRUE,"OR_DOCENTI"))</f>
        <v>0</v>
      </c>
      <c r="DO21" s="15">
        <f ca="1">INDIRECT(ADDRESS(MATCH(DM$1,OR_AULE!$T:$T,0),1,TRUE,TRUE,"OR_AULE"))</f>
        <v>0</v>
      </c>
      <c r="DP21" s="14">
        <f ca="1">INDIRECT(ADDRESS(MATCH(DP$1,OR_DOCENTI!$V:$V,0),1,TRUE,TRUE,"OR_DOCENTI"))</f>
        <v>0</v>
      </c>
      <c r="DQ21" s="14">
        <f ca="1">INDIRECT(ADDRESS(MATCH(DP$1,OR_DOCENTI!$V:$V,0),2,TRUE,TRUE,"OR_DOCENTI"))</f>
        <v>0</v>
      </c>
      <c r="DR21" s="15">
        <f ca="1">INDIRECT(ADDRESS(MATCH(DP$1,OR_AULE!$T:$T,0),1,TRUE,TRUE,"OR_AULE"))</f>
        <v>0</v>
      </c>
      <c r="DS21" s="14">
        <f ca="1">INDIRECT(ADDRESS(MATCH(DS$1,OR_DOCENTI!$V:$V,0),1,TRUE,TRUE,"OR_DOCENTI"))</f>
        <v>0</v>
      </c>
      <c r="DT21" s="14">
        <f ca="1">INDIRECT(ADDRESS(MATCH(DS$1,OR_DOCENTI!$V:$V,0),2,TRUE,TRUE,"OR_DOCENTI"))</f>
        <v>0</v>
      </c>
      <c r="DU21" s="15">
        <f ca="1">INDIRECT(ADDRESS(MATCH(DS$1,OR_AULE!$T:$T,0),1,TRUE,TRUE,"OR_AULE"))</f>
        <v>0</v>
      </c>
      <c r="DV21" s="14">
        <f ca="1">INDIRECT(ADDRESS(MATCH(DV$1,OR_DOCENTI!$V:$V,0),1,TRUE,TRUE,"OR_DOCENTI"))</f>
        <v>0</v>
      </c>
      <c r="DW21" s="14">
        <f ca="1">INDIRECT(ADDRESS(MATCH(DV$1,OR_DOCENTI!$V:$V,0),2,TRUE,TRUE,"OR_DOCENTI"))</f>
        <v>0</v>
      </c>
      <c r="DX21" s="15">
        <f ca="1">INDIRECT(ADDRESS(MATCH(DV$1,OR_AULE!$T:$T,0),1,TRUE,TRUE,"OR_AULE"))</f>
        <v>0</v>
      </c>
      <c r="DY21" s="14">
        <f ca="1">INDIRECT(ADDRESS(MATCH(DY$1,OR_DOCENTI!$V:$V,0),1,TRUE,TRUE,"OR_DOCENTI"))</f>
        <v>0</v>
      </c>
      <c r="DZ21" s="14">
        <f ca="1">INDIRECT(ADDRESS(MATCH(DY$1,OR_DOCENTI!$V:$V,0),2,TRUE,TRUE,"OR_DOCENTI"))</f>
        <v>0</v>
      </c>
      <c r="EA21" s="15">
        <f ca="1">INDIRECT(ADDRESS(MATCH(DY$1,OR_AULE!$T:$T,0),1,TRUE,TRUE,"OR_AULE"))</f>
        <v>0</v>
      </c>
      <c r="EB21" s="14">
        <f ca="1">INDIRECT(ADDRESS(MATCH(EB$1,OR_DOCENTI!$V:$V,0),1,TRUE,TRUE,"OR_DOCENTI"))</f>
        <v>0</v>
      </c>
      <c r="EC21" s="14">
        <f ca="1">INDIRECT(ADDRESS(MATCH(EB$1,OR_DOCENTI!$V:$V,0),2,TRUE,TRUE,"OR_DOCENTI"))</f>
        <v>0</v>
      </c>
      <c r="ED21" s="15">
        <f ca="1">INDIRECT(ADDRESS(MATCH(EB$1,OR_AULE!$T:$T,0),1,TRUE,TRUE,"OR_AULE"))</f>
        <v>0</v>
      </c>
      <c r="EE21" s="14">
        <f ca="1">INDIRECT(ADDRESS(MATCH(EE$1,OR_DOCENTI!$V:$V,0),1,TRUE,TRUE,"OR_DOCENTI"))</f>
        <v>0</v>
      </c>
      <c r="EF21" s="14">
        <f ca="1">INDIRECT(ADDRESS(MATCH(EE$1,OR_DOCENTI!$V:$V,0),2,TRUE,TRUE,"OR_DOCENTI"))</f>
        <v>0</v>
      </c>
      <c r="EG21" s="15">
        <f ca="1">INDIRECT(ADDRESS(MATCH(EE$1,OR_AULE!$T:$T,0),1,TRUE,TRUE,"OR_AULE"))</f>
        <v>0</v>
      </c>
      <c r="EH21" s="14">
        <f ca="1">INDIRECT(ADDRESS(MATCH(EH$1,OR_DOCENTI!$V:$V,0),1,TRUE,TRUE,"OR_DOCENTI"))</f>
        <v>0</v>
      </c>
      <c r="EI21" s="14">
        <f ca="1">INDIRECT(ADDRESS(MATCH(EH$1,OR_DOCENTI!$V:$V,0),2,TRUE,TRUE,"OR_DOCENTI"))</f>
        <v>0</v>
      </c>
      <c r="EJ21" s="15">
        <f ca="1">INDIRECT(ADDRESS(MATCH(EH$1,OR_AULE!$T:$T,0),1,TRUE,TRUE,"OR_AULE"))</f>
        <v>0</v>
      </c>
      <c r="EK21" s="14">
        <f ca="1">INDIRECT(ADDRESS(MATCH(EK$1,OR_DOCENTI!$V:$V,0),1,TRUE,TRUE,"OR_DOCENTI"))</f>
        <v>0</v>
      </c>
      <c r="EL21" s="14">
        <f ca="1">INDIRECT(ADDRESS(MATCH(EK$1,OR_DOCENTI!$V:$V,0),2,TRUE,TRUE,"OR_DOCENTI"))</f>
        <v>0</v>
      </c>
      <c r="EM21" s="15">
        <f ca="1">INDIRECT(ADDRESS(MATCH(EK$1,OR_AULE!$T:$T,0),1,TRUE,TRUE,"OR_AULE"))</f>
        <v>0</v>
      </c>
      <c r="EN21" s="14">
        <f ca="1">INDIRECT(ADDRESS(MATCH(EN$1,OR_DOCENTI!$V:$V,0),1,TRUE,TRUE,"OR_DOCENTI"))</f>
        <v>0</v>
      </c>
      <c r="EO21" s="14">
        <f ca="1">INDIRECT(ADDRESS(MATCH(EN$1,OR_DOCENTI!$V:$V,0),2,TRUE,TRUE,"OR_DOCENTI"))</f>
        <v>0</v>
      </c>
      <c r="EP21" s="15">
        <f ca="1">INDIRECT(ADDRESS(MATCH(EN$1,OR_AULE!$T:$T,0),1,TRUE,TRUE,"OR_AULE"))</f>
        <v>0</v>
      </c>
    </row>
    <row r="22" spans="1:146" ht="30" customHeight="1">
      <c r="A22" s="47" t="s">
        <v>16</v>
      </c>
      <c r="B22" s="48">
        <v>4</v>
      </c>
      <c r="C22" s="160" t="str">
        <f ca="1">INDIRECT(ADDRESS(MATCH(C$1,OR_DOCENTI!$W:$W,0),1,TRUE,TRUE,"OR_DOCENTI"))</f>
        <v>SOSTEGNO</v>
      </c>
      <c r="D22" s="160" t="str">
        <f ca="1">INDIRECT(ADDRESS(MATCH(C$1,OR_DOCENTI!$W:$W,0),2,TRUE,TRUE,"OR_DOCENTI"))</f>
        <v>AMATO 2H +1A</v>
      </c>
      <c r="E22" s="161">
        <f ca="1">INDIRECT(ADDRESS(MATCH(C$1,OR_AULE!$U:$U,0),1,TRUE,TRUE,"OR_AULE"))</f>
        <v>0</v>
      </c>
      <c r="F22" s="160" t="str">
        <f ca="1">INDIRECT(ADDRESS(MATCH(F$1,OR_DOCENTI!$W:$W,0),1,TRUE,TRUE,"OR_DOCENTI"))</f>
        <v>SOSTEGNO</v>
      </c>
      <c r="G22" s="160" t="str">
        <f ca="1">INDIRECT(ADDRESS(MATCH(F$1,OR_DOCENTI!$W:$W,0),2,TRUE,TRUE,"OR_DOCENTI"))</f>
        <v>ANDRETTA 1B+ 2G</v>
      </c>
      <c r="H22" s="161">
        <f ca="1">INDIRECT(ADDRESS(MATCH(F$1,OR_AULE!$U:$U,0),1,TRUE,TRUE,"OR_AULE"))</f>
        <v>0</v>
      </c>
      <c r="I22" s="160">
        <f ca="1">INDIRECT(ADDRESS(MATCH(I$1,OR_DOCENTI!$W:$W,0),1,TRUE,TRUE,"OR_DOCENTI"))</f>
        <v>0</v>
      </c>
      <c r="J22" s="160">
        <f ca="1">INDIRECT(ADDRESS(MATCH(I$1,OR_DOCENTI!$W:$W,0),2,TRUE,TRUE,"OR_DOCENTI"))</f>
        <v>0</v>
      </c>
      <c r="K22" s="161">
        <f ca="1">INDIRECT(ADDRESS(MATCH(I$1,OR_AULE!$U:$U,0),1,TRUE,TRUE,"OR_AULE"))</f>
        <v>0</v>
      </c>
      <c r="L22" s="160">
        <f ca="1">INDIRECT(ADDRESS(MATCH(L$1,OR_DOCENTI!$W:$W,0),1,TRUE,TRUE,"OR_DOCENTI"))</f>
        <v>0</v>
      </c>
      <c r="M22" s="160">
        <f ca="1">INDIRECT(ADDRESS(MATCH(L$1,OR_DOCENTI!$W:$W,0),2,TRUE,TRUE,"OR_DOCENTI"))</f>
        <v>0</v>
      </c>
      <c r="N22" s="161">
        <f ca="1">INDIRECT(ADDRESS(MATCH(L$1,OR_AULE!$U:$U,0),1,TRUE,TRUE,"OR_AULE"))</f>
        <v>0</v>
      </c>
      <c r="O22" s="160" t="str">
        <f ca="1">INDIRECT(ADDRESS(MATCH(O$1,OR_DOCENTI!$W:$W,0),1,TRUE,TRUE,"OR_DOCENTI"))</f>
        <v>SOSTEGNO</v>
      </c>
      <c r="P22" s="160" t="str">
        <f ca="1">INDIRECT(ADDRESS(MATCH(O$1,OR_DOCENTI!$W:$W,0),2,TRUE,TRUE,"OR_DOCENTI"))</f>
        <v>RUSSO F. 1E+2H</v>
      </c>
      <c r="Q22" s="161">
        <f ca="1">INDIRECT(ADDRESS(MATCH(O$1,OR_AULE!$U:$U,0),1,TRUE,TRUE,"OR_AULE"))</f>
        <v>0</v>
      </c>
      <c r="R22" s="160" t="str">
        <f ca="1">INDIRECT(ADDRESS(MATCH(R$1,OR_DOCENTI!$W:$W,0),1,TRUE,TRUE,"OR_DOCENTI"))</f>
        <v>SOSTEGNO</v>
      </c>
      <c r="S22" s="160" t="str">
        <f ca="1">INDIRECT(ADDRESS(MATCH(R$1,OR_DOCENTI!$W:$W,0),2,TRUE,TRUE,"OR_DOCENTI"))</f>
        <v>LANDI 1F</v>
      </c>
      <c r="T22" s="161">
        <f ca="1">INDIRECT(ADDRESS(MATCH(R$1,OR_AULE!$U:$U,0),1,TRUE,TRUE,"OR_AULE"))</f>
        <v>0</v>
      </c>
      <c r="U22" s="160" t="str">
        <f ca="1">INDIRECT(ADDRESS(MATCH(U$1,OR_DOCENTI!$W:$W,0),1,TRUE,TRUE,"OR_DOCENTI"))</f>
        <v>SOSTEGNO</v>
      </c>
      <c r="V22" s="160" t="str">
        <f ca="1">INDIRECT(ADDRESS(MATCH(U$1,OR_DOCENTI!$W:$W,0),2,TRUE,TRUE,"OR_DOCENTI"))</f>
        <v>RESCIGNO 1G</v>
      </c>
      <c r="W22" s="161">
        <f ca="1">INDIRECT(ADDRESS(MATCH(U$1,OR_AULE!$U:$U,0),1,TRUE,TRUE,"OR_AULE"))</f>
        <v>0</v>
      </c>
      <c r="X22" s="160">
        <f ca="1">INDIRECT(ADDRESS(MATCH(X$1,OR_DOCENTI!$W:$W,0),1,TRUE,TRUE,"OR_DOCENTI"))</f>
        <v>0</v>
      </c>
      <c r="Y22" s="160">
        <f ca="1">INDIRECT(ADDRESS(MATCH(X$1,OR_DOCENTI!$W:$W,0),2,TRUE,TRUE,"OR_DOCENTI"))</f>
        <v>0</v>
      </c>
      <c r="Z22" s="161">
        <f ca="1">INDIRECT(ADDRESS(MATCH(X$1,OR_AULE!$U:$U,0),1,TRUE,TRUE,"OR_AULE"))</f>
        <v>0</v>
      </c>
      <c r="AA22" s="160">
        <f ca="1">INDIRECT(ADDRESS(MATCH(AA$1,OR_DOCENTI!$W:$W,0),1,TRUE,TRUE,"OR_DOCENTI"))</f>
        <v>0</v>
      </c>
      <c r="AB22" s="160">
        <f ca="1">INDIRECT(ADDRESS(MATCH(AA$1,OR_DOCENTI!$W:$W,0),2,TRUE,TRUE,"OR_DOCENTI"))</f>
        <v>0</v>
      </c>
      <c r="AC22" s="161">
        <f ca="1">INDIRECT(ADDRESS(MATCH(AA$1,OR_AULE!$U:$U,0),1,TRUE,TRUE,"OR_AULE"))</f>
        <v>0</v>
      </c>
      <c r="AD22" s="160">
        <f ca="1">INDIRECT(ADDRESS(MATCH(AD$1,OR_DOCENTI!$W:$W,0),1,TRUE,TRUE,"OR_DOCENTI"))</f>
        <v>0</v>
      </c>
      <c r="AE22" s="160">
        <f ca="1">INDIRECT(ADDRESS(MATCH(AD$1,OR_DOCENTI!$W:$W,0),2,TRUE,TRUE,"OR_DOCENTI"))</f>
        <v>0</v>
      </c>
      <c r="AF22" s="161">
        <f ca="1">INDIRECT(ADDRESS(MATCH(AD$1,OR_AULE!$U:$U,0),1,TRUE,TRUE,"OR_AULE"))</f>
        <v>0</v>
      </c>
      <c r="AG22" s="160">
        <f ca="1">INDIRECT(ADDRESS(MATCH(AG$1,OR_DOCENTI!$W:$W,0),1,TRUE,TRUE,"OR_DOCENTI"))</f>
        <v>0</v>
      </c>
      <c r="AH22" s="160">
        <f ca="1">INDIRECT(ADDRESS(MATCH(AG$1,OR_DOCENTI!$W:$W,0),2,TRUE,TRUE,"OR_DOCENTI"))</f>
        <v>0</v>
      </c>
      <c r="AI22" s="161">
        <f ca="1">INDIRECT(ADDRESS(MATCH(AG$1,OR_AULE!$U:$U,0),1,TRUE,TRUE,"OR_AULE"))</f>
        <v>0</v>
      </c>
      <c r="AJ22" s="160" t="str">
        <f ca="1">INDIRECT(ADDRESS(MATCH(AJ$1,OR_DOCENTI!$W:$W,0),1,TRUE,TRUE,"OR_DOCENTI"))</f>
        <v>SPSTEGNO</v>
      </c>
      <c r="AK22" s="160" t="str">
        <f ca="1">INDIRECT(ADDRESS(MATCH(AJ$1,OR_DOCENTI!$W:$W,0),2,TRUE,TRUE,"OR_DOCENTI"))</f>
        <v>ZEMBRINO</v>
      </c>
      <c r="AL22" s="161">
        <f ca="1">INDIRECT(ADDRESS(MATCH(AJ$1,OR_AULE!$U:$U,0),1,TRUE,TRUE,"OR_AULE"))</f>
        <v>0</v>
      </c>
      <c r="AM22" s="160">
        <f ca="1">INDIRECT(ADDRESS(MATCH(AM$1,OR_DOCENTI!$W:$W,0),1,TRUE,TRUE,"OR_DOCENTI"))</f>
        <v>0</v>
      </c>
      <c r="AN22" s="160">
        <f ca="1">INDIRECT(ADDRESS(MATCH(AM$1,OR_DOCENTI!$W:$W,0),2,TRUE,TRUE,"OR_DOCENTI"))</f>
        <v>0</v>
      </c>
      <c r="AO22" s="161">
        <f ca="1">INDIRECT(ADDRESS(MATCH(AM$1,OR_AULE!$U:$U,0),1,TRUE,TRUE,"OR_AULE"))</f>
        <v>0</v>
      </c>
      <c r="AP22" s="160" t="str">
        <f ca="1">INDIRECT(ADDRESS(MATCH(AP$1,OR_DOCENTI!$W:$W,0),1,TRUE,TRUE,"OR_DOCENTI"))</f>
        <v>SOSTEGNO</v>
      </c>
      <c r="AQ22" s="160" t="str">
        <f ca="1">INDIRECT(ADDRESS(MATCH(AP$1,OR_DOCENTI!$W:$W,0),2,TRUE,TRUE,"OR_DOCENTI"))</f>
        <v>RUSSO EL. 2C</v>
      </c>
      <c r="AR22" s="161">
        <f ca="1">INDIRECT(ADDRESS(MATCH(AP$1,OR_AULE!$U:$U,0),1,TRUE,TRUE,"OR_AULE"))</f>
        <v>0</v>
      </c>
      <c r="AS22" s="160" t="str">
        <f ca="1">INDIRECT(ADDRESS(MATCH(AS$1,OR_DOCENTI!$W:$W,0),1,TRUE,TRUE,"OR_DOCENTI"))</f>
        <v>SOSTEGNO</v>
      </c>
      <c r="AT22" s="153" t="str">
        <f ca="1">INDIRECT(ADDRESS(MATCH(AS$1,OR_DOCENTI!$W:$W,0),2,TRUE,TRUE,"OR_DOCENTI"))</f>
        <v>MILIONE 2D</v>
      </c>
      <c r="AU22" s="154">
        <f ca="1">INDIRECT(ADDRESS(MATCH(AS$1,OR_AULE!$U:$U,0),1,TRUE,TRUE,"OR_AULE"))</f>
        <v>0</v>
      </c>
      <c r="AV22" s="153">
        <f ca="1">INDIRECT(ADDRESS(MATCH(AV$1,OR_DOCENTI!$W:$W,0),1,TRUE,TRUE,"OR_DOCENTI"))</f>
        <v>0</v>
      </c>
      <c r="AW22" s="153">
        <f ca="1">INDIRECT(ADDRESS(MATCH(AV$1,OR_DOCENTI!$W:$W,0),2,TRUE,TRUE,"OR_DOCENTI"))</f>
        <v>0</v>
      </c>
      <c r="AX22" s="154">
        <f ca="1">INDIRECT(ADDRESS(MATCH(AV$1,OR_AULE!$U:$U,0),1,TRUE,TRUE,"OR_AULE"))</f>
        <v>0</v>
      </c>
      <c r="AY22" s="153" t="str">
        <f ca="1">INDIRECT(ADDRESS(MATCH(AY$1,OR_DOCENTI!$W:$W,0),1,TRUE,TRUE,"OR_DOCENTI"))</f>
        <v>SOSTEGNO</v>
      </c>
      <c r="AZ22" s="153" t="str">
        <f ca="1">INDIRECT(ADDRESS(MATCH(AY$1,OR_DOCENTI!$W:$W,0),2,TRUE,TRUE,"OR_DOCENTI"))</f>
        <v>LOFFREDO  2F</v>
      </c>
      <c r="BA22" s="154">
        <f ca="1">INDIRECT(ADDRESS(MATCH(AY$1,OR_AULE!$U:$U,0),1,TRUE,TRUE,"OR_AULE"))</f>
        <v>0</v>
      </c>
      <c r="BB22" s="153" t="str">
        <f ca="1">INDIRECT(ADDRESS(MATCH(BB$1,OR_DOCENTI!$W:$W,0),1,TRUE,TRUE,"OR_DOCENTI"))</f>
        <v>SOSTEGNO</v>
      </c>
      <c r="BC22" s="153" t="str">
        <f ca="1">INDIRECT(ADDRESS(MATCH(BB$1,OR_DOCENTI!$W:$W,0),2,TRUE,TRUE,"OR_DOCENTI"))</f>
        <v>DE PRISCO 3E+2G</v>
      </c>
      <c r="BD22" s="154">
        <f ca="1">INDIRECT(ADDRESS(MATCH(BB$1,OR_AULE!$U:$U,0),1,TRUE,TRUE,"OR_AULE"))</f>
        <v>0</v>
      </c>
      <c r="BE22" s="153">
        <f ca="1">INDIRECT(ADDRESS(MATCH(BE$1,OR_DOCENTI!$W:$W,0),1,TRUE,TRUE,"OR_DOCENTI"))</f>
        <v>0</v>
      </c>
      <c r="BF22" s="153">
        <f ca="1">INDIRECT(ADDRESS(MATCH(BE$1,OR_DOCENTI!$W:$W,0),2,TRUE,TRUE,"OR_DOCENTI"))</f>
        <v>0</v>
      </c>
      <c r="BG22" s="154">
        <f ca="1">INDIRECT(ADDRESS(MATCH(BE$1,OR_AULE!$U:$U,0),1,TRUE,TRUE,"OR_AULE"))</f>
        <v>0</v>
      </c>
      <c r="BH22" s="153">
        <f ca="1">INDIRECT(ADDRESS(MATCH(BH$1,OR_DOCENTI!$W:$W,0),1,TRUE,TRUE,"OR_DOCENTI"))</f>
        <v>0</v>
      </c>
      <c r="BI22" s="153">
        <f ca="1">INDIRECT(ADDRESS(MATCH(BH$1,OR_DOCENTI!$W:$W,0),2,TRUE,TRUE,"OR_DOCENTI"))</f>
        <v>0</v>
      </c>
      <c r="BJ22" s="154">
        <f ca="1">INDIRECT(ADDRESS(MATCH(BH$1,OR_AULE!$U:$U,0),1,TRUE,TRUE,"OR_AULE"))</f>
        <v>0</v>
      </c>
      <c r="BK22" s="153">
        <f ca="1">INDIRECT(ADDRESS(MATCH(BK$1,OR_DOCENTI!$W:$W,0),1,TRUE,TRUE,"OR_DOCENTI"))</f>
        <v>0</v>
      </c>
      <c r="BL22" s="153">
        <f ca="1">INDIRECT(ADDRESS(MATCH(BK$1,OR_DOCENTI!$W:$W,0),2,TRUE,TRUE,"OR_DOCENTI"))</f>
        <v>0</v>
      </c>
      <c r="BM22" s="154">
        <f ca="1">INDIRECT(ADDRESS(MATCH(BK$1,OR_AULE!$U:$U,0),1,TRUE,TRUE,"OR_AULE"))</f>
        <v>0</v>
      </c>
      <c r="BN22" s="153">
        <f ca="1">INDIRECT(ADDRESS(MATCH(BN$1,OR_DOCENTI!$W:$W,0),1,TRUE,TRUE,"OR_DOCENTI"))</f>
        <v>0</v>
      </c>
      <c r="BO22" s="153">
        <f ca="1">INDIRECT(ADDRESS(MATCH(BN$1,OR_DOCENTI!$W:$W,0),2,TRUE,TRUE,"OR_DOCENTI"))</f>
        <v>0</v>
      </c>
      <c r="BP22" s="154">
        <f ca="1">INDIRECT(ADDRESS(MATCH(BN$1,OR_AULE!$U:$U,0),1,TRUE,TRUE,"OR_AULE"))</f>
        <v>0</v>
      </c>
      <c r="BQ22" s="153">
        <f ca="1">INDIRECT(ADDRESS(MATCH(BQ$1,OR_DOCENTI!$W:$W,0),1,TRUE,TRUE,"OR_DOCENTI"))</f>
        <v>0</v>
      </c>
      <c r="BR22" s="153">
        <f ca="1">INDIRECT(ADDRESS(MATCH(BQ$1,OR_DOCENTI!$W:$W,0),2,TRUE,TRUE,"OR_DOCENTI"))</f>
        <v>0</v>
      </c>
      <c r="BS22" s="154">
        <f ca="1">INDIRECT(ADDRESS(MATCH(BQ$1,OR_AULE!$U:$U,0),1,TRUE,TRUE,"OR_AULE"))</f>
        <v>0</v>
      </c>
      <c r="BT22" s="153">
        <f ca="1">INDIRECT(ADDRESS(MATCH(BT$1,OR_DOCENTI!$W:$W,0),1,TRUE,TRUE,"OR_DOCENTI"))</f>
        <v>0</v>
      </c>
      <c r="BU22" s="153">
        <f ca="1">INDIRECT(ADDRESS(MATCH(BT$1,OR_DOCENTI!$W:$W,0),2,TRUE,TRUE,"OR_DOCENTI"))</f>
        <v>0</v>
      </c>
      <c r="BV22" s="154">
        <f ca="1">INDIRECT(ADDRESS(MATCH(BT$1,OR_AULE!$U:$U,0),1,TRUE,TRUE,"OR_AULE"))</f>
        <v>0</v>
      </c>
      <c r="BW22" s="153">
        <f ca="1">INDIRECT(ADDRESS(MATCH(BW$1,OR_DOCENTI!$W:$W,0),1,TRUE,TRUE,"OR_DOCENTI"))</f>
        <v>0</v>
      </c>
      <c r="BX22" s="153">
        <f ca="1">INDIRECT(ADDRESS(MATCH(BW$1,OR_DOCENTI!$W:$W,0),2,TRUE,TRUE,"OR_DOCENTI"))</f>
        <v>0</v>
      </c>
      <c r="BY22" s="154">
        <f ca="1">INDIRECT(ADDRESS(MATCH(BW$1,OR_AULE!$U:$U,0),1,TRUE,TRUE,"OR_AULE"))</f>
        <v>0</v>
      </c>
      <c r="BZ22" s="153" t="str">
        <f ca="1">INDIRECT(ADDRESS(MATCH(BZ$1,OR_DOCENTI!$W:$W,0),1,TRUE,TRUE,"OR_DOCENTI"))</f>
        <v>SOSTEGNO</v>
      </c>
      <c r="CA22" s="153" t="str">
        <f ca="1">INDIRECT(ADDRESS(MATCH(BZ$1,OR_DOCENTI!$W:$W,0),2,TRUE,TRUE,"OR_DOCENTI"))</f>
        <v>AVALLONE 3H</v>
      </c>
      <c r="CB22" s="154">
        <f ca="1">INDIRECT(ADDRESS(MATCH(BZ$1,OR_AULE!$U:$U,0),1,TRUE,TRUE,"OR_AULE"))</f>
        <v>0</v>
      </c>
      <c r="CC22" s="153" t="str">
        <f ca="1">INDIRECT(ADDRESS(MATCH(CC$1,OR_DOCENTI!$W:$W,0),1,TRUE,TRUE,"OR_DOCENTI"))</f>
        <v>SOSTEGNO</v>
      </c>
      <c r="CD22" s="153" t="str">
        <f ca="1">INDIRECT(ADDRESS(MATCH(CC$1,OR_DOCENTI!$W:$W,0),2,TRUE,TRUE,"OR_DOCENTI"))</f>
        <v>CAROTENUTO 2G+3E</v>
      </c>
      <c r="CE22" s="154">
        <f ca="1">INDIRECT(ADDRESS(MATCH(CC$1,OR_AULE!$U:$U,0),1,TRUE,TRUE,"OR_AULE"))</f>
        <v>0</v>
      </c>
      <c r="CF22" s="153" t="str">
        <f ca="1">INDIRECT(ADDRESS(MATCH(CF$1,OR_DOCENTI!$W:$W,0),1,TRUE,TRUE,"OR_DOCENTI"))</f>
        <v>SOSTEGNO</v>
      </c>
      <c r="CG22" s="153" t="str">
        <f ca="1">INDIRECT(ADDRESS(MATCH(CF$1,OR_DOCENTI!$W:$W,0),2,TRUE,TRUE,"OR_DOCENTI"))</f>
        <v>VILLANI R.3F</v>
      </c>
      <c r="CH22" s="154">
        <f ca="1">INDIRECT(ADDRESS(MATCH(CF$1,OR_AULE!$U:$U,0),1,TRUE,TRUE,"OR_AULE"))</f>
        <v>0</v>
      </c>
      <c r="CI22" s="153">
        <f ca="1">INDIRECT(ADDRESS(MATCH(CI$1,OR_DOCENTI!$W:$W,0),1,TRUE,TRUE,"OR_DOCENTI"))</f>
        <v>0</v>
      </c>
      <c r="CJ22" s="153">
        <f ca="1">INDIRECT(ADDRESS(MATCH(CI$1,OR_DOCENTI!$W:$W,0),2,TRUE,TRUE,"OR_DOCENTI"))</f>
        <v>0</v>
      </c>
      <c r="CK22" s="154">
        <f ca="1">INDIRECT(ADDRESS(MATCH(CI$1,OR_AULE!$U:$U,0),1,TRUE,TRUE,"OR_AULE"))</f>
        <v>0</v>
      </c>
      <c r="CL22" s="153">
        <f ca="1">INDIRECT(ADDRESS(MATCH(CL$1,OR_DOCENTI!$W:$W,0),1,TRUE,TRUE,"OR_DOCENTI"))</f>
        <v>0</v>
      </c>
      <c r="CM22" s="153">
        <f ca="1">INDIRECT(ADDRESS(MATCH(CL$1,OR_DOCENTI!$W:$W,0),2,TRUE,TRUE,"OR_DOCENTI"))</f>
        <v>0</v>
      </c>
      <c r="CN22" s="154">
        <f ca="1">INDIRECT(ADDRESS(MATCH(CL$1,OR_AULE!$U:$U,0),1,TRUE,TRUE,"OR_AULE"))</f>
        <v>0</v>
      </c>
      <c r="CO22" s="153">
        <f ca="1">INDIRECT(ADDRESS(MATCH(CO$1,OR_DOCENTI!$W:$W,0),1,TRUE,TRUE,"OR_DOCENTI"))</f>
        <v>0</v>
      </c>
      <c r="CP22" s="153">
        <f ca="1">INDIRECT(ADDRESS(MATCH(CO$1,OR_DOCENTI!$W:$W,0),2,TRUE,TRUE,"OR_DOCENTI"))</f>
        <v>0</v>
      </c>
      <c r="CQ22" s="154">
        <f ca="1">INDIRECT(ADDRESS(MATCH(CO$1,OR_AULE!$U:$U,0),1,TRUE,TRUE,"OR_AULE"))</f>
        <v>0</v>
      </c>
      <c r="CR22" s="153">
        <f ca="1">INDIRECT(ADDRESS(MATCH(CR$1,OR_DOCENTI!$W:$W,0),1,TRUE,TRUE,"OR_DOCENTI"))</f>
        <v>0</v>
      </c>
      <c r="CS22" s="153">
        <f ca="1">INDIRECT(ADDRESS(MATCH(CR$1,OR_DOCENTI!$W:$W,0),2,TRUE,TRUE,"OR_DOCENTI"))</f>
        <v>0</v>
      </c>
      <c r="CT22" s="154">
        <f ca="1">INDIRECT(ADDRESS(MATCH(CR$1,OR_AULE!$U:$U,0),1,TRUE,TRUE,"OR_AULE"))</f>
        <v>0</v>
      </c>
      <c r="CU22" s="153">
        <f ca="1">INDIRECT(ADDRESS(MATCH(CU$1,OR_DOCENTI!$W:$W,0),1,TRUE,TRUE,"OR_DOCENTI"))</f>
        <v>0</v>
      </c>
      <c r="CV22" s="153">
        <f ca="1">INDIRECT(ADDRESS(MATCH(CU$1,OR_DOCENTI!$W:$W,0),2,TRUE,TRUE,"OR_DOCENTI"))</f>
        <v>0</v>
      </c>
      <c r="CW22" s="154">
        <f ca="1">INDIRECT(ADDRESS(MATCH(CU$1,OR_AULE!$U:$U,0),1,TRUE,TRUE,"OR_AULE"))</f>
        <v>0</v>
      </c>
      <c r="CX22" s="153">
        <f ca="1">INDIRECT(ADDRESS(MATCH(CX$1,OR_DOCENTI!$W:$W,0),1,TRUE,TRUE,"OR_DOCENTI"))</f>
        <v>0</v>
      </c>
      <c r="CY22" s="153">
        <f ca="1">INDIRECT(ADDRESS(MATCH(CX$1,OR_DOCENTI!$W:$W,0),2,TRUE,TRUE,"OR_DOCENTI"))</f>
        <v>0</v>
      </c>
      <c r="CZ22" s="154">
        <f ca="1">INDIRECT(ADDRESS(MATCH(CX$1,OR_AULE!$U:$U,0),1,TRUE,TRUE,"OR_AULE"))</f>
        <v>0</v>
      </c>
      <c r="DA22" s="153">
        <f ca="1">INDIRECT(ADDRESS(MATCH(DA$1,OR_DOCENTI!$W:$W,0),1,TRUE,TRUE,"OR_DOCENTI"))</f>
        <v>0</v>
      </c>
      <c r="DB22" s="153">
        <f ca="1">INDIRECT(ADDRESS(MATCH(DA$1,OR_DOCENTI!$W:$W,0),2,TRUE,TRUE,"OR_DOCENTI"))</f>
        <v>0</v>
      </c>
      <c r="DC22" s="154">
        <f ca="1">INDIRECT(ADDRESS(MATCH(DA$1,OR_AULE!$U:$U,0),1,TRUE,TRUE,"OR_AULE"))</f>
        <v>0</v>
      </c>
      <c r="DD22" s="14">
        <f ca="1">INDIRECT(ADDRESS(MATCH(DD$1,OR_DOCENTI!$W:$W,0),1,TRUE,TRUE,"OR_DOCENTI"))</f>
        <v>0</v>
      </c>
      <c r="DE22" s="14">
        <f ca="1">INDIRECT(ADDRESS(MATCH(DD$1,OR_DOCENTI!$W:$W,0),2,TRUE,TRUE,"OR_DOCENTI"))</f>
        <v>0</v>
      </c>
      <c r="DF22" s="15">
        <f ca="1">INDIRECT(ADDRESS(MATCH(DD$1,OR_AULE!$U:$U,0),1,TRUE,TRUE,"OR_AULE"))</f>
        <v>0</v>
      </c>
      <c r="DG22" s="14">
        <f ca="1">INDIRECT(ADDRESS(MATCH(DG$1,OR_DOCENTI!$W:$W,0),1,TRUE,TRUE,"OR_DOCENTI"))</f>
        <v>0</v>
      </c>
      <c r="DH22" s="14">
        <f ca="1">INDIRECT(ADDRESS(MATCH(DG$1,OR_DOCENTI!$W:$W,0),2,TRUE,TRUE,"OR_DOCENTI"))</f>
        <v>0</v>
      </c>
      <c r="DI22" s="15">
        <f ca="1">INDIRECT(ADDRESS(MATCH(DG$1,OR_AULE!$U:$U,0),1,TRUE,TRUE,"OR_AULE"))</f>
        <v>0</v>
      </c>
      <c r="DJ22" s="14">
        <f ca="1">INDIRECT(ADDRESS(MATCH(DJ$1,OR_DOCENTI!$W:$W,0),1,TRUE,TRUE,"OR_DOCENTI"))</f>
        <v>0</v>
      </c>
      <c r="DK22" s="14">
        <f ca="1">INDIRECT(ADDRESS(MATCH(DJ$1,OR_DOCENTI!$W:$W,0),2,TRUE,TRUE,"OR_DOCENTI"))</f>
        <v>0</v>
      </c>
      <c r="DL22" s="15">
        <f ca="1">INDIRECT(ADDRESS(MATCH(DJ$1,OR_AULE!$U:$U,0),1,TRUE,TRUE,"OR_AULE"))</f>
        <v>0</v>
      </c>
      <c r="DM22" s="14">
        <f ca="1">INDIRECT(ADDRESS(MATCH(DM$1,OR_DOCENTI!$W:$W,0),1,TRUE,TRUE,"OR_DOCENTI"))</f>
        <v>0</v>
      </c>
      <c r="DN22" s="14">
        <f ca="1">INDIRECT(ADDRESS(MATCH(DM$1,OR_DOCENTI!$W:$W,0),2,TRUE,TRUE,"OR_DOCENTI"))</f>
        <v>0</v>
      </c>
      <c r="DO22" s="15">
        <f ca="1">INDIRECT(ADDRESS(MATCH(DM$1,OR_AULE!$U:$U,0),1,TRUE,TRUE,"OR_AULE"))</f>
        <v>0</v>
      </c>
      <c r="DP22" s="14">
        <f ca="1">INDIRECT(ADDRESS(MATCH(DP$1,OR_DOCENTI!$W:$W,0),1,TRUE,TRUE,"OR_DOCENTI"))</f>
        <v>0</v>
      </c>
      <c r="DQ22" s="14">
        <f ca="1">INDIRECT(ADDRESS(MATCH(DP$1,OR_DOCENTI!$W:$W,0),2,TRUE,TRUE,"OR_DOCENTI"))</f>
        <v>0</v>
      </c>
      <c r="DR22" s="15">
        <f ca="1">INDIRECT(ADDRESS(MATCH(DP$1,OR_AULE!$U:$U,0),1,TRUE,TRUE,"OR_AULE"))</f>
        <v>0</v>
      </c>
      <c r="DS22" s="14">
        <f ca="1">INDIRECT(ADDRESS(MATCH(DS$1,OR_DOCENTI!$W:$W,0),1,TRUE,TRUE,"OR_DOCENTI"))</f>
        <v>0</v>
      </c>
      <c r="DT22" s="14">
        <f ca="1">INDIRECT(ADDRESS(MATCH(DS$1,OR_DOCENTI!$W:$W,0),2,TRUE,TRUE,"OR_DOCENTI"))</f>
        <v>0</v>
      </c>
      <c r="DU22" s="15">
        <f ca="1">INDIRECT(ADDRESS(MATCH(DS$1,OR_AULE!$U:$U,0),1,TRUE,TRUE,"OR_AULE"))</f>
        <v>0</v>
      </c>
      <c r="DV22" s="14">
        <f ca="1">INDIRECT(ADDRESS(MATCH(DV$1,OR_DOCENTI!$W:$W,0),1,TRUE,TRUE,"OR_DOCENTI"))</f>
        <v>0</v>
      </c>
      <c r="DW22" s="14">
        <f ca="1">INDIRECT(ADDRESS(MATCH(DV$1,OR_DOCENTI!$W:$W,0),2,TRUE,TRUE,"OR_DOCENTI"))</f>
        <v>0</v>
      </c>
      <c r="DX22" s="15">
        <f ca="1">INDIRECT(ADDRESS(MATCH(DV$1,OR_AULE!$U:$U,0),1,TRUE,TRUE,"OR_AULE"))</f>
        <v>0</v>
      </c>
      <c r="DY22" s="14">
        <f ca="1">INDIRECT(ADDRESS(MATCH(DY$1,OR_DOCENTI!$W:$W,0),1,TRUE,TRUE,"OR_DOCENTI"))</f>
        <v>0</v>
      </c>
      <c r="DZ22" s="14">
        <f ca="1">INDIRECT(ADDRESS(MATCH(DY$1,OR_DOCENTI!$W:$W,0),2,TRUE,TRUE,"OR_DOCENTI"))</f>
        <v>0</v>
      </c>
      <c r="EA22" s="15">
        <f ca="1">INDIRECT(ADDRESS(MATCH(DY$1,OR_AULE!$U:$U,0),1,TRUE,TRUE,"OR_AULE"))</f>
        <v>0</v>
      </c>
      <c r="EB22" s="14">
        <f ca="1">INDIRECT(ADDRESS(MATCH(EB$1,OR_DOCENTI!$W:$W,0),1,TRUE,TRUE,"OR_DOCENTI"))</f>
        <v>0</v>
      </c>
      <c r="EC22" s="14">
        <f ca="1">INDIRECT(ADDRESS(MATCH(EB$1,OR_DOCENTI!$W:$W,0),2,TRUE,TRUE,"OR_DOCENTI"))</f>
        <v>0</v>
      </c>
      <c r="ED22" s="15">
        <f ca="1">INDIRECT(ADDRESS(MATCH(EB$1,OR_AULE!$U:$U,0),1,TRUE,TRUE,"OR_AULE"))</f>
        <v>0</v>
      </c>
      <c r="EE22" s="14">
        <f ca="1">INDIRECT(ADDRESS(MATCH(EE$1,OR_DOCENTI!$W:$W,0),1,TRUE,TRUE,"OR_DOCENTI"))</f>
        <v>0</v>
      </c>
      <c r="EF22" s="14">
        <f ca="1">INDIRECT(ADDRESS(MATCH(EE$1,OR_DOCENTI!$W:$W,0),2,TRUE,TRUE,"OR_DOCENTI"))</f>
        <v>0</v>
      </c>
      <c r="EG22" s="15">
        <f ca="1">INDIRECT(ADDRESS(MATCH(EE$1,OR_AULE!$U:$U,0),1,TRUE,TRUE,"OR_AULE"))</f>
        <v>0</v>
      </c>
      <c r="EH22" s="14">
        <f ca="1">INDIRECT(ADDRESS(MATCH(EH$1,OR_DOCENTI!$W:$W,0),1,TRUE,TRUE,"OR_DOCENTI"))</f>
        <v>0</v>
      </c>
      <c r="EI22" s="14">
        <f ca="1">INDIRECT(ADDRESS(MATCH(EH$1,OR_DOCENTI!$W:$W,0),2,TRUE,TRUE,"OR_DOCENTI"))</f>
        <v>0</v>
      </c>
      <c r="EJ22" s="15">
        <f ca="1">INDIRECT(ADDRESS(MATCH(EH$1,OR_AULE!$U:$U,0),1,TRUE,TRUE,"OR_AULE"))</f>
        <v>0</v>
      </c>
      <c r="EK22" s="14">
        <f ca="1">INDIRECT(ADDRESS(MATCH(EK$1,OR_DOCENTI!$W:$W,0),1,TRUE,TRUE,"OR_DOCENTI"))</f>
        <v>0</v>
      </c>
      <c r="EL22" s="14">
        <f ca="1">INDIRECT(ADDRESS(MATCH(EK$1,OR_DOCENTI!$W:$W,0),2,TRUE,TRUE,"OR_DOCENTI"))</f>
        <v>0</v>
      </c>
      <c r="EM22" s="15">
        <f ca="1">INDIRECT(ADDRESS(MATCH(EK$1,OR_AULE!$U:$U,0),1,TRUE,TRUE,"OR_AULE"))</f>
        <v>0</v>
      </c>
      <c r="EN22" s="14">
        <f ca="1">INDIRECT(ADDRESS(MATCH(EN$1,OR_DOCENTI!$W:$W,0),1,TRUE,TRUE,"OR_DOCENTI"))</f>
        <v>0</v>
      </c>
      <c r="EO22" s="14">
        <f ca="1">INDIRECT(ADDRESS(MATCH(EN$1,OR_DOCENTI!$W:$W,0),2,TRUE,TRUE,"OR_DOCENTI"))</f>
        <v>0</v>
      </c>
      <c r="EP22" s="15">
        <f ca="1">INDIRECT(ADDRESS(MATCH(EN$1,OR_AULE!$U:$U,0),1,TRUE,TRUE,"OR_AULE"))</f>
        <v>0</v>
      </c>
    </row>
    <row r="23" spans="1:146" ht="30" customHeight="1">
      <c r="A23" s="47" t="s">
        <v>7</v>
      </c>
      <c r="B23" s="48">
        <v>5</v>
      </c>
      <c r="C23" s="160">
        <f ca="1">INDIRECT(ADDRESS(MATCH(C$1,OR_DOCENTI!$X:$X,0),1,TRUE,TRUE,"OR_DOCENTI"))</f>
        <v>0</v>
      </c>
      <c r="D23" s="160">
        <f ca="1">INDIRECT(ADDRESS(MATCH(C$1,OR_DOCENTI!$X:$X,0),2,TRUE,TRUE,"OR_DOCENTI"))</f>
        <v>0</v>
      </c>
      <c r="E23" s="161">
        <f ca="1">INDIRECT(ADDRESS(MATCH(C$1,OR_AULE!$V:$V,0),1,TRUE,TRUE,"OR_AULE"))</f>
        <v>0</v>
      </c>
      <c r="F23" s="160">
        <f ca="1">INDIRECT(ADDRESS(MATCH(F$1,OR_DOCENTI!$X:$X,0),1,TRUE,TRUE,"OR_DOCENTI"))</f>
        <v>0</v>
      </c>
      <c r="G23" s="160">
        <f ca="1">INDIRECT(ADDRESS(MATCH(F$1,OR_DOCENTI!$X:$X,0),2,TRUE,TRUE,"OR_DOCENTI"))</f>
        <v>0</v>
      </c>
      <c r="H23" s="161">
        <f ca="1">INDIRECT(ADDRESS(MATCH(F$1,OR_AULE!$V:$V,0),1,TRUE,TRUE,"OR_AULE"))</f>
        <v>0</v>
      </c>
      <c r="I23" s="160">
        <f ca="1">INDIRECT(ADDRESS(MATCH(I$1,OR_DOCENTI!$X:$X,0),1,TRUE,TRUE,"OR_DOCENTI"))</f>
        <v>0</v>
      </c>
      <c r="J23" s="160">
        <f ca="1">INDIRECT(ADDRESS(MATCH(I$1,OR_DOCENTI!$X:$X,0),2,TRUE,TRUE,"OR_DOCENTI"))</f>
        <v>0</v>
      </c>
      <c r="K23" s="161">
        <f ca="1">INDIRECT(ADDRESS(MATCH(I$1,OR_AULE!$V:$V,0),1,TRUE,TRUE,"OR_AULE"))</f>
        <v>0</v>
      </c>
      <c r="L23" s="160">
        <f ca="1">INDIRECT(ADDRESS(MATCH(L$1,OR_DOCENTI!$X:$X,0),1,TRUE,TRUE,"OR_DOCENTI"))</f>
        <v>0</v>
      </c>
      <c r="M23" s="160">
        <f ca="1">INDIRECT(ADDRESS(MATCH(L$1,OR_DOCENTI!$X:$X,0),2,TRUE,TRUE,"OR_DOCENTI"))</f>
        <v>0</v>
      </c>
      <c r="N23" s="161">
        <f ca="1">INDIRECT(ADDRESS(MATCH(L$1,OR_AULE!$V:$V,0),1,TRUE,TRUE,"OR_AULE"))</f>
        <v>0</v>
      </c>
      <c r="O23" s="160">
        <f ca="1">INDIRECT(ADDRESS(MATCH(O$1,OR_DOCENTI!$X:$X,0),1,TRUE,TRUE,"OR_DOCENTI"))</f>
        <v>0</v>
      </c>
      <c r="P23" s="160">
        <f ca="1">INDIRECT(ADDRESS(MATCH(O$1,OR_DOCENTI!$X:$X,0),2,TRUE,TRUE,"OR_DOCENTI"))</f>
        <v>0</v>
      </c>
      <c r="Q23" s="161">
        <f ca="1">INDIRECT(ADDRESS(MATCH(O$1,OR_AULE!$V:$V,0),1,TRUE,TRUE,"OR_AULE"))</f>
        <v>0</v>
      </c>
      <c r="R23" s="160" t="str">
        <f ca="1">INDIRECT(ADDRESS(MATCH(R$1,OR_DOCENTI!$X:$X,0),1,TRUE,TRUE,"OR_DOCENTI"))</f>
        <v>SOSTEGNO</v>
      </c>
      <c r="S23" s="160" t="str">
        <f ca="1">INDIRECT(ADDRESS(MATCH(R$1,OR_DOCENTI!$X:$X,0),2,TRUE,TRUE,"OR_DOCENTI"))</f>
        <v>LANDI 1F</v>
      </c>
      <c r="T23" s="161">
        <f ca="1">INDIRECT(ADDRESS(MATCH(R$1,OR_AULE!$V:$V,0),1,TRUE,TRUE,"OR_AULE"))</f>
        <v>0</v>
      </c>
      <c r="U23" s="160">
        <f ca="1">INDIRECT(ADDRESS(MATCH(U$1,OR_DOCENTI!$X:$X,0),1,TRUE,TRUE,"OR_DOCENTI"))</f>
        <v>0</v>
      </c>
      <c r="V23" s="160">
        <f ca="1">INDIRECT(ADDRESS(MATCH(U$1,OR_DOCENTI!$X:$X,0),2,TRUE,TRUE,"OR_DOCENTI"))</f>
        <v>0</v>
      </c>
      <c r="W23" s="161">
        <f ca="1">INDIRECT(ADDRESS(MATCH(U$1,OR_AULE!$V:$V,0),1,TRUE,TRUE,"OR_AULE"))</f>
        <v>0</v>
      </c>
      <c r="X23" s="160">
        <f ca="1">INDIRECT(ADDRESS(MATCH(X$1,OR_DOCENTI!$X:$X,0),1,TRUE,TRUE,"OR_DOCENTI"))</f>
        <v>0</v>
      </c>
      <c r="Y23" s="160">
        <f ca="1">INDIRECT(ADDRESS(MATCH(X$1,OR_DOCENTI!$X:$X,0),2,TRUE,TRUE,"OR_DOCENTI"))</f>
        <v>0</v>
      </c>
      <c r="Z23" s="161">
        <f ca="1">INDIRECT(ADDRESS(MATCH(X$1,OR_AULE!$V:$V,0),1,TRUE,TRUE,"OR_AULE"))</f>
        <v>0</v>
      </c>
      <c r="AA23" s="160">
        <f ca="1">INDIRECT(ADDRESS(MATCH(AA$1,OR_DOCENTI!$X:$X,0),1,TRUE,TRUE,"OR_DOCENTI"))</f>
        <v>0</v>
      </c>
      <c r="AB23" s="160">
        <f ca="1">INDIRECT(ADDRESS(MATCH(AA$1,OR_DOCENTI!$X:$X,0),2,TRUE,TRUE,"OR_DOCENTI"))</f>
        <v>0</v>
      </c>
      <c r="AC23" s="161">
        <f ca="1">INDIRECT(ADDRESS(MATCH(AA$1,OR_AULE!$V:$V,0),1,TRUE,TRUE,"OR_AULE"))</f>
        <v>0</v>
      </c>
      <c r="AD23" s="160">
        <f ca="1">INDIRECT(ADDRESS(MATCH(AD$1,OR_DOCENTI!$X:$X,0),1,TRUE,TRUE,"OR_DOCENTI"))</f>
        <v>0</v>
      </c>
      <c r="AE23" s="160">
        <f ca="1">INDIRECT(ADDRESS(MATCH(AD$1,OR_DOCENTI!$X:$X,0),2,TRUE,TRUE,"OR_DOCENTI"))</f>
        <v>0</v>
      </c>
      <c r="AF23" s="161">
        <f ca="1">INDIRECT(ADDRESS(MATCH(AD$1,OR_AULE!$V:$V,0),1,TRUE,TRUE,"OR_AULE"))</f>
        <v>0</v>
      </c>
      <c r="AG23" s="160">
        <f ca="1">INDIRECT(ADDRESS(MATCH(AG$1,OR_DOCENTI!$X:$X,0),1,TRUE,TRUE,"OR_DOCENTI"))</f>
        <v>0</v>
      </c>
      <c r="AH23" s="160">
        <f ca="1">INDIRECT(ADDRESS(MATCH(AG$1,OR_DOCENTI!$X:$X,0),2,TRUE,TRUE,"OR_DOCENTI"))</f>
        <v>0</v>
      </c>
      <c r="AI23" s="161">
        <f ca="1">INDIRECT(ADDRESS(MATCH(AG$1,OR_AULE!$V:$V,0),1,TRUE,TRUE,"OR_AULE"))</f>
        <v>0</v>
      </c>
      <c r="AJ23" s="160" t="str">
        <f ca="1">INDIRECT(ADDRESS(MATCH(AJ$1,OR_DOCENTI!$X:$X,0),1,TRUE,TRUE,"OR_DOCENTI"))</f>
        <v>SPSTEGNO</v>
      </c>
      <c r="AK23" s="160" t="str">
        <f ca="1">INDIRECT(ADDRESS(MATCH(AJ$1,OR_DOCENTI!$X:$X,0),2,TRUE,TRUE,"OR_DOCENTI"))</f>
        <v>ZEMBRINO</v>
      </c>
      <c r="AL23" s="161">
        <f ca="1">INDIRECT(ADDRESS(MATCH(AJ$1,OR_AULE!$V:$V,0),1,TRUE,TRUE,"OR_AULE"))</f>
        <v>0</v>
      </c>
      <c r="AM23" s="160">
        <f ca="1">INDIRECT(ADDRESS(MATCH(AM$1,OR_DOCENTI!$X:$X,0),1,TRUE,TRUE,"OR_DOCENTI"))</f>
        <v>0</v>
      </c>
      <c r="AN23" s="160">
        <f ca="1">INDIRECT(ADDRESS(MATCH(AM$1,OR_DOCENTI!$X:$X,0),2,TRUE,TRUE,"OR_DOCENTI"))</f>
        <v>0</v>
      </c>
      <c r="AO23" s="161">
        <f ca="1">INDIRECT(ADDRESS(MATCH(AM$1,OR_AULE!$V:$V,0),1,TRUE,TRUE,"OR_AULE"))</f>
        <v>0</v>
      </c>
      <c r="AP23" s="160" t="str">
        <f ca="1">INDIRECT(ADDRESS(MATCH(AP$1,OR_DOCENTI!$X:$X,0),1,TRUE,TRUE,"OR_DOCENTI"))</f>
        <v>SOSTEGNO</v>
      </c>
      <c r="AQ23" s="160" t="str">
        <f ca="1">INDIRECT(ADDRESS(MATCH(AP$1,OR_DOCENTI!$X:$X,0),2,TRUE,TRUE,"OR_DOCENTI"))</f>
        <v>RUSSO EL. 2C</v>
      </c>
      <c r="AR23" s="161">
        <f ca="1">INDIRECT(ADDRESS(MATCH(AP$1,OR_AULE!$V:$V,0),1,TRUE,TRUE,"OR_AULE"))</f>
        <v>0</v>
      </c>
      <c r="AS23" s="160" t="str">
        <f ca="1">INDIRECT(ADDRESS(MATCH(AS$1,OR_DOCENTI!$X:$X,0),1,TRUE,TRUE,"OR_DOCENTI"))</f>
        <v>SOSTEGNO</v>
      </c>
      <c r="AT23" s="153" t="str">
        <f ca="1">INDIRECT(ADDRESS(MATCH(AS$1,OR_DOCENTI!$X:$X,0),2,TRUE,TRUE,"OR_DOCENTI"))</f>
        <v>MILIONE 2D</v>
      </c>
      <c r="AU23" s="154">
        <f ca="1">INDIRECT(ADDRESS(MATCH(AS$1,OR_AULE!$V:$V,0),1,TRUE,TRUE,"OR_AULE"))</f>
        <v>0</v>
      </c>
      <c r="AV23" s="153">
        <f ca="1">INDIRECT(ADDRESS(MATCH(AV$1,OR_DOCENTI!$X:$X,0),1,TRUE,TRUE,"OR_DOCENTI"))</f>
        <v>0</v>
      </c>
      <c r="AW23" s="153">
        <f ca="1">INDIRECT(ADDRESS(MATCH(AV$1,OR_DOCENTI!$X:$X,0),2,TRUE,TRUE,"OR_DOCENTI"))</f>
        <v>0</v>
      </c>
      <c r="AX23" s="154">
        <f ca="1">INDIRECT(ADDRESS(MATCH(AV$1,OR_AULE!$V:$V,0),1,TRUE,TRUE,"OR_AULE"))</f>
        <v>0</v>
      </c>
      <c r="AY23" s="153" t="str">
        <f ca="1">INDIRECT(ADDRESS(MATCH(AY$1,OR_DOCENTI!$X:$X,0),1,TRUE,TRUE,"OR_DOCENTI"))</f>
        <v>SOSTEGNO</v>
      </c>
      <c r="AZ23" s="153" t="str">
        <f ca="1">INDIRECT(ADDRESS(MATCH(AY$1,OR_DOCENTI!$X:$X,0),2,TRUE,TRUE,"OR_DOCENTI"))</f>
        <v>LOFFREDO  2F</v>
      </c>
      <c r="BA23" s="154">
        <f ca="1">INDIRECT(ADDRESS(MATCH(AY$1,OR_AULE!$V:$V,0),1,TRUE,TRUE,"OR_AULE"))</f>
        <v>0</v>
      </c>
      <c r="BB23" s="153" t="str">
        <f ca="1">INDIRECT(ADDRESS(MATCH(BB$1,OR_DOCENTI!$X:$X,0),1,TRUE,TRUE,"OR_DOCENTI"))</f>
        <v>SOSTEGNO</v>
      </c>
      <c r="BC23" s="153" t="str">
        <f ca="1">INDIRECT(ADDRESS(MATCH(BB$1,OR_DOCENTI!$X:$X,0),2,TRUE,TRUE,"OR_DOCENTI"))</f>
        <v>DE PRISCO 3E+2G</v>
      </c>
      <c r="BD23" s="154">
        <f ca="1">INDIRECT(ADDRESS(MATCH(BB$1,OR_AULE!$V:$V,0),1,TRUE,TRUE,"OR_AULE"))</f>
        <v>0</v>
      </c>
      <c r="BE23" s="153">
        <f ca="1">INDIRECT(ADDRESS(MATCH(BE$1,OR_DOCENTI!$X:$X,0),1,TRUE,TRUE,"OR_DOCENTI"))</f>
        <v>0</v>
      </c>
      <c r="BF23" s="153">
        <f ca="1">INDIRECT(ADDRESS(MATCH(BE$1,OR_DOCENTI!$X:$X,0),2,TRUE,TRUE,"OR_DOCENTI"))</f>
        <v>0</v>
      </c>
      <c r="BG23" s="154">
        <f ca="1">INDIRECT(ADDRESS(MATCH(BE$1,OR_AULE!$V:$V,0),1,TRUE,TRUE,"OR_AULE"))</f>
        <v>0</v>
      </c>
      <c r="BH23" s="153">
        <f ca="1">INDIRECT(ADDRESS(MATCH(BH$1,OR_DOCENTI!$X:$X,0),1,TRUE,TRUE,"OR_DOCENTI"))</f>
        <v>0</v>
      </c>
      <c r="BI23" s="153">
        <f ca="1">INDIRECT(ADDRESS(MATCH(BH$1,OR_DOCENTI!$X:$X,0),2,TRUE,TRUE,"OR_DOCENTI"))</f>
        <v>0</v>
      </c>
      <c r="BJ23" s="154">
        <f ca="1">INDIRECT(ADDRESS(MATCH(BH$1,OR_AULE!$V:$V,0),1,TRUE,TRUE,"OR_AULE"))</f>
        <v>0</v>
      </c>
      <c r="BK23" s="153">
        <f ca="1">INDIRECT(ADDRESS(MATCH(BK$1,OR_DOCENTI!$X:$X,0),1,TRUE,TRUE,"OR_DOCENTI"))</f>
        <v>0</v>
      </c>
      <c r="BL23" s="153">
        <f ca="1">INDIRECT(ADDRESS(MATCH(BK$1,OR_DOCENTI!$X:$X,0),2,TRUE,TRUE,"OR_DOCENTI"))</f>
        <v>0</v>
      </c>
      <c r="BM23" s="154">
        <f ca="1">INDIRECT(ADDRESS(MATCH(BK$1,OR_AULE!$V:$V,0),1,TRUE,TRUE,"OR_AULE"))</f>
        <v>0</v>
      </c>
      <c r="BN23" s="153">
        <f ca="1">INDIRECT(ADDRESS(MATCH(BN$1,OR_DOCENTI!$X:$X,0),1,TRUE,TRUE,"OR_DOCENTI"))</f>
        <v>0</v>
      </c>
      <c r="BO23" s="153">
        <f ca="1">INDIRECT(ADDRESS(MATCH(BN$1,OR_DOCENTI!$X:$X,0),2,TRUE,TRUE,"OR_DOCENTI"))</f>
        <v>0</v>
      </c>
      <c r="BP23" s="154">
        <f ca="1">INDIRECT(ADDRESS(MATCH(BN$1,OR_AULE!$V:$V,0),1,TRUE,TRUE,"OR_AULE"))</f>
        <v>0</v>
      </c>
      <c r="BQ23" s="153">
        <f ca="1">INDIRECT(ADDRESS(MATCH(BQ$1,OR_DOCENTI!$X:$X,0),1,TRUE,TRUE,"OR_DOCENTI"))</f>
        <v>0</v>
      </c>
      <c r="BR23" s="153">
        <f ca="1">INDIRECT(ADDRESS(MATCH(BQ$1,OR_DOCENTI!$X:$X,0),2,TRUE,TRUE,"OR_DOCENTI"))</f>
        <v>0</v>
      </c>
      <c r="BS23" s="154">
        <f ca="1">INDIRECT(ADDRESS(MATCH(BQ$1,OR_AULE!$V:$V,0),1,TRUE,TRUE,"OR_AULE"))</f>
        <v>0</v>
      </c>
      <c r="BT23" s="153">
        <f ca="1">INDIRECT(ADDRESS(MATCH(BT$1,OR_DOCENTI!$X:$X,0),1,TRUE,TRUE,"OR_DOCENTI"))</f>
        <v>0</v>
      </c>
      <c r="BU23" s="153">
        <f ca="1">INDIRECT(ADDRESS(MATCH(BT$1,OR_DOCENTI!$X:$X,0),2,TRUE,TRUE,"OR_DOCENTI"))</f>
        <v>0</v>
      </c>
      <c r="BV23" s="154">
        <f ca="1">INDIRECT(ADDRESS(MATCH(BT$1,OR_AULE!$V:$V,0),1,TRUE,TRUE,"OR_AULE"))</f>
        <v>0</v>
      </c>
      <c r="BW23" s="153">
        <f ca="1">INDIRECT(ADDRESS(MATCH(BW$1,OR_DOCENTI!$X:$X,0),1,TRUE,TRUE,"OR_DOCENTI"))</f>
        <v>0</v>
      </c>
      <c r="BX23" s="153">
        <f ca="1">INDIRECT(ADDRESS(MATCH(BW$1,OR_DOCENTI!$X:$X,0),2,TRUE,TRUE,"OR_DOCENTI"))</f>
        <v>0</v>
      </c>
      <c r="BY23" s="154">
        <f ca="1">INDIRECT(ADDRESS(MATCH(BW$1,OR_AULE!$V:$V,0),1,TRUE,TRUE,"OR_AULE"))</f>
        <v>0</v>
      </c>
      <c r="BZ23" s="153">
        <f ca="1">INDIRECT(ADDRESS(MATCH(BZ$1,OR_DOCENTI!$X:$X,0),1,TRUE,TRUE,"OR_DOCENTI"))</f>
        <v>0</v>
      </c>
      <c r="CA23" s="153">
        <f ca="1">INDIRECT(ADDRESS(MATCH(BZ$1,OR_DOCENTI!$X:$X,0),2,TRUE,TRUE,"OR_DOCENTI"))</f>
        <v>0</v>
      </c>
      <c r="CB23" s="154">
        <f ca="1">INDIRECT(ADDRESS(MATCH(BZ$1,OR_AULE!$V:$V,0),1,TRUE,TRUE,"OR_AULE"))</f>
        <v>0</v>
      </c>
      <c r="CC23" s="153">
        <f ca="1">INDIRECT(ADDRESS(MATCH(CC$1,OR_DOCENTI!$X:$X,0),1,TRUE,TRUE,"OR_DOCENTI"))</f>
        <v>0</v>
      </c>
      <c r="CD23" s="153">
        <f ca="1">INDIRECT(ADDRESS(MATCH(CC$1,OR_DOCENTI!$X:$X,0),2,TRUE,TRUE,"OR_DOCENTI"))</f>
        <v>0</v>
      </c>
      <c r="CE23" s="154">
        <f ca="1">INDIRECT(ADDRESS(MATCH(CC$1,OR_AULE!$V:$V,0),1,TRUE,TRUE,"OR_AULE"))</f>
        <v>0</v>
      </c>
      <c r="CF23" s="153" t="str">
        <f ca="1">INDIRECT(ADDRESS(MATCH(CF$1,OR_DOCENTI!$X:$X,0),1,TRUE,TRUE,"OR_DOCENTI"))</f>
        <v>SOSTEGNO</v>
      </c>
      <c r="CG23" s="153" t="str">
        <f ca="1">INDIRECT(ADDRESS(MATCH(CF$1,OR_DOCENTI!$X:$X,0),2,TRUE,TRUE,"OR_DOCENTI"))</f>
        <v>VILLANI R.3F</v>
      </c>
      <c r="CH23" s="154">
        <f ca="1">INDIRECT(ADDRESS(MATCH(CF$1,OR_AULE!$V:$V,0),1,TRUE,TRUE,"OR_AULE"))</f>
        <v>0</v>
      </c>
      <c r="CI23" s="153">
        <f ca="1">INDIRECT(ADDRESS(MATCH(CI$1,OR_DOCENTI!$X:$X,0),1,TRUE,TRUE,"OR_DOCENTI"))</f>
        <v>0</v>
      </c>
      <c r="CJ23" s="153">
        <f ca="1">INDIRECT(ADDRESS(MATCH(CI$1,OR_DOCENTI!$X:$X,0),2,TRUE,TRUE,"OR_DOCENTI"))</f>
        <v>0</v>
      </c>
      <c r="CK23" s="154">
        <f ca="1">INDIRECT(ADDRESS(MATCH(CI$1,OR_AULE!$V:$V,0),1,TRUE,TRUE,"OR_AULE"))</f>
        <v>0</v>
      </c>
      <c r="CL23" s="153">
        <f ca="1">INDIRECT(ADDRESS(MATCH(CL$1,OR_DOCENTI!$X:$X,0),1,TRUE,TRUE,"OR_DOCENTI"))</f>
        <v>0</v>
      </c>
      <c r="CM23" s="153">
        <f ca="1">INDIRECT(ADDRESS(MATCH(CL$1,OR_DOCENTI!$X:$X,0),2,TRUE,TRUE,"OR_DOCENTI"))</f>
        <v>0</v>
      </c>
      <c r="CN23" s="154">
        <f ca="1">INDIRECT(ADDRESS(MATCH(CL$1,OR_AULE!$V:$V,0),1,TRUE,TRUE,"OR_AULE"))</f>
        <v>0</v>
      </c>
      <c r="CO23" s="153">
        <f ca="1">INDIRECT(ADDRESS(MATCH(CO$1,OR_DOCENTI!$X:$X,0),1,TRUE,TRUE,"OR_DOCENTI"))</f>
        <v>0</v>
      </c>
      <c r="CP23" s="153">
        <f ca="1">INDIRECT(ADDRESS(MATCH(CO$1,OR_DOCENTI!$X:$X,0),2,TRUE,TRUE,"OR_DOCENTI"))</f>
        <v>0</v>
      </c>
      <c r="CQ23" s="154">
        <f ca="1">INDIRECT(ADDRESS(MATCH(CO$1,OR_AULE!$V:$V,0),1,TRUE,TRUE,"OR_AULE"))</f>
        <v>0</v>
      </c>
      <c r="CR23" s="153">
        <f ca="1">INDIRECT(ADDRESS(MATCH(CR$1,OR_DOCENTI!$X:$X,0),1,TRUE,TRUE,"OR_DOCENTI"))</f>
        <v>0</v>
      </c>
      <c r="CS23" s="153">
        <f ca="1">INDIRECT(ADDRESS(MATCH(CR$1,OR_DOCENTI!$X:$X,0),2,TRUE,TRUE,"OR_DOCENTI"))</f>
        <v>0</v>
      </c>
      <c r="CT23" s="154">
        <f ca="1">INDIRECT(ADDRESS(MATCH(CR$1,OR_AULE!$V:$V,0),1,TRUE,TRUE,"OR_AULE"))</f>
        <v>0</v>
      </c>
      <c r="CU23" s="153">
        <f ca="1">INDIRECT(ADDRESS(MATCH(CU$1,OR_DOCENTI!$X:$X,0),1,TRUE,TRUE,"OR_DOCENTI"))</f>
        <v>0</v>
      </c>
      <c r="CV23" s="153">
        <f ca="1">INDIRECT(ADDRESS(MATCH(CU$1,OR_DOCENTI!$X:$X,0),2,TRUE,TRUE,"OR_DOCENTI"))</f>
        <v>0</v>
      </c>
      <c r="CW23" s="154">
        <f ca="1">INDIRECT(ADDRESS(MATCH(CU$1,OR_AULE!$V:$V,0),1,TRUE,TRUE,"OR_AULE"))</f>
        <v>0</v>
      </c>
      <c r="CX23" s="153">
        <f ca="1">INDIRECT(ADDRESS(MATCH(CX$1,OR_DOCENTI!$X:$X,0),1,TRUE,TRUE,"OR_DOCENTI"))</f>
        <v>0</v>
      </c>
      <c r="CY23" s="153">
        <f ca="1">INDIRECT(ADDRESS(MATCH(CX$1,OR_DOCENTI!$X:$X,0),2,TRUE,TRUE,"OR_DOCENTI"))</f>
        <v>0</v>
      </c>
      <c r="CZ23" s="154">
        <f ca="1">INDIRECT(ADDRESS(MATCH(CX$1,OR_AULE!$V:$V,0),1,TRUE,TRUE,"OR_AULE"))</f>
        <v>0</v>
      </c>
      <c r="DA23" s="153">
        <f ca="1">INDIRECT(ADDRESS(MATCH(DA$1,OR_DOCENTI!$X:$X,0),1,TRUE,TRUE,"OR_DOCENTI"))</f>
        <v>0</v>
      </c>
      <c r="DB23" s="153">
        <f ca="1">INDIRECT(ADDRESS(MATCH(DA$1,OR_DOCENTI!$X:$X,0),2,TRUE,TRUE,"OR_DOCENTI"))</f>
        <v>0</v>
      </c>
      <c r="DC23" s="154">
        <f ca="1">INDIRECT(ADDRESS(MATCH(DA$1,OR_AULE!$V:$V,0),1,TRUE,TRUE,"OR_AULE"))</f>
        <v>0</v>
      </c>
      <c r="DD23" s="14">
        <f ca="1">INDIRECT(ADDRESS(MATCH(DD$1,OR_DOCENTI!$X:$X,0),1,TRUE,TRUE,"OR_DOCENTI"))</f>
        <v>0</v>
      </c>
      <c r="DE23" s="14">
        <f ca="1">INDIRECT(ADDRESS(MATCH(DD$1,OR_DOCENTI!$X:$X,0),2,TRUE,TRUE,"OR_DOCENTI"))</f>
        <v>0</v>
      </c>
      <c r="DF23" s="15">
        <f ca="1">INDIRECT(ADDRESS(MATCH(DD$1,OR_AULE!$V:$V,0),1,TRUE,TRUE,"OR_AULE"))</f>
        <v>0</v>
      </c>
      <c r="DG23" s="14">
        <f ca="1">INDIRECT(ADDRESS(MATCH(DG$1,OR_DOCENTI!$X:$X,0),1,TRUE,TRUE,"OR_DOCENTI"))</f>
        <v>0</v>
      </c>
      <c r="DH23" s="14">
        <f ca="1">INDIRECT(ADDRESS(MATCH(DG$1,OR_DOCENTI!$X:$X,0),2,TRUE,TRUE,"OR_DOCENTI"))</f>
        <v>0</v>
      </c>
      <c r="DI23" s="15">
        <f ca="1">INDIRECT(ADDRESS(MATCH(DG$1,OR_AULE!$V:$V,0),1,TRUE,TRUE,"OR_AULE"))</f>
        <v>0</v>
      </c>
      <c r="DJ23" s="14">
        <f ca="1">INDIRECT(ADDRESS(MATCH(DJ$1,OR_DOCENTI!$X:$X,0),1,TRUE,TRUE,"OR_DOCENTI"))</f>
        <v>0</v>
      </c>
      <c r="DK23" s="14">
        <f ca="1">INDIRECT(ADDRESS(MATCH(DJ$1,OR_DOCENTI!$X:$X,0),2,TRUE,TRUE,"OR_DOCENTI"))</f>
        <v>0</v>
      </c>
      <c r="DL23" s="15">
        <f ca="1">INDIRECT(ADDRESS(MATCH(DJ$1,OR_AULE!$V:$V,0),1,TRUE,TRUE,"OR_AULE"))</f>
        <v>0</v>
      </c>
      <c r="DM23" s="14">
        <f ca="1">INDIRECT(ADDRESS(MATCH(DM$1,OR_DOCENTI!$X:$X,0),1,TRUE,TRUE,"OR_DOCENTI"))</f>
        <v>0</v>
      </c>
      <c r="DN23" s="14">
        <f ca="1">INDIRECT(ADDRESS(MATCH(DM$1,OR_DOCENTI!$X:$X,0),2,TRUE,TRUE,"OR_DOCENTI"))</f>
        <v>0</v>
      </c>
      <c r="DO23" s="15">
        <f ca="1">INDIRECT(ADDRESS(MATCH(DM$1,OR_AULE!$V:$V,0),1,TRUE,TRUE,"OR_AULE"))</f>
        <v>0</v>
      </c>
      <c r="DP23" s="14">
        <f ca="1">INDIRECT(ADDRESS(MATCH(DP$1,OR_DOCENTI!$X:$X,0),1,TRUE,TRUE,"OR_DOCENTI"))</f>
        <v>0</v>
      </c>
      <c r="DQ23" s="14">
        <f ca="1">INDIRECT(ADDRESS(MATCH(DP$1,OR_DOCENTI!$X:$X,0),2,TRUE,TRUE,"OR_DOCENTI"))</f>
        <v>0</v>
      </c>
      <c r="DR23" s="15">
        <f ca="1">INDIRECT(ADDRESS(MATCH(DP$1,OR_AULE!$V:$V,0),1,TRUE,TRUE,"OR_AULE"))</f>
        <v>0</v>
      </c>
      <c r="DS23" s="14">
        <f ca="1">INDIRECT(ADDRESS(MATCH(DS$1,OR_DOCENTI!$X:$X,0),1,TRUE,TRUE,"OR_DOCENTI"))</f>
        <v>0</v>
      </c>
      <c r="DT23" s="14">
        <f ca="1">INDIRECT(ADDRESS(MATCH(DS$1,OR_DOCENTI!$X:$X,0),2,TRUE,TRUE,"OR_DOCENTI"))</f>
        <v>0</v>
      </c>
      <c r="DU23" s="15">
        <f ca="1">INDIRECT(ADDRESS(MATCH(DS$1,OR_AULE!$V:$V,0),1,TRUE,TRUE,"OR_AULE"))</f>
        <v>0</v>
      </c>
      <c r="DV23" s="14">
        <f ca="1">INDIRECT(ADDRESS(MATCH(DV$1,OR_DOCENTI!$X:$X,0),1,TRUE,TRUE,"OR_DOCENTI"))</f>
        <v>0</v>
      </c>
      <c r="DW23" s="14">
        <f ca="1">INDIRECT(ADDRESS(MATCH(DV$1,OR_DOCENTI!$X:$X,0),2,TRUE,TRUE,"OR_DOCENTI"))</f>
        <v>0</v>
      </c>
      <c r="DX23" s="15">
        <f ca="1">INDIRECT(ADDRESS(MATCH(DV$1,OR_AULE!$V:$V,0),1,TRUE,TRUE,"OR_AULE"))</f>
        <v>0</v>
      </c>
      <c r="DY23" s="14">
        <f ca="1">INDIRECT(ADDRESS(MATCH(DY$1,OR_DOCENTI!$X:$X,0),1,TRUE,TRUE,"OR_DOCENTI"))</f>
        <v>0</v>
      </c>
      <c r="DZ23" s="14">
        <f ca="1">INDIRECT(ADDRESS(MATCH(DY$1,OR_DOCENTI!$X:$X,0),2,TRUE,TRUE,"OR_DOCENTI"))</f>
        <v>0</v>
      </c>
      <c r="EA23" s="15">
        <f ca="1">INDIRECT(ADDRESS(MATCH(DY$1,OR_AULE!$V:$V,0),1,TRUE,TRUE,"OR_AULE"))</f>
        <v>0</v>
      </c>
      <c r="EB23" s="14">
        <f ca="1">INDIRECT(ADDRESS(MATCH(EB$1,OR_DOCENTI!$X:$X,0),1,TRUE,TRUE,"OR_DOCENTI"))</f>
        <v>0</v>
      </c>
      <c r="EC23" s="14">
        <f ca="1">INDIRECT(ADDRESS(MATCH(EB$1,OR_DOCENTI!$X:$X,0),2,TRUE,TRUE,"OR_DOCENTI"))</f>
        <v>0</v>
      </c>
      <c r="ED23" s="15">
        <f ca="1">INDIRECT(ADDRESS(MATCH(EB$1,OR_AULE!$V:$V,0),1,TRUE,TRUE,"OR_AULE"))</f>
        <v>0</v>
      </c>
      <c r="EE23" s="14">
        <f ca="1">INDIRECT(ADDRESS(MATCH(EE$1,OR_DOCENTI!$X:$X,0),1,TRUE,TRUE,"OR_DOCENTI"))</f>
        <v>0</v>
      </c>
      <c r="EF23" s="14">
        <f ca="1">INDIRECT(ADDRESS(MATCH(EE$1,OR_DOCENTI!$X:$X,0),2,TRUE,TRUE,"OR_DOCENTI"))</f>
        <v>0</v>
      </c>
      <c r="EG23" s="15">
        <f ca="1">INDIRECT(ADDRESS(MATCH(EE$1,OR_AULE!$V:$V,0),1,TRUE,TRUE,"OR_AULE"))</f>
        <v>0</v>
      </c>
      <c r="EH23" s="14">
        <f ca="1">INDIRECT(ADDRESS(MATCH(EH$1,OR_DOCENTI!$X:$X,0),1,TRUE,TRUE,"OR_DOCENTI"))</f>
        <v>0</v>
      </c>
      <c r="EI23" s="14">
        <f ca="1">INDIRECT(ADDRESS(MATCH(EH$1,OR_DOCENTI!$X:$X,0),2,TRUE,TRUE,"OR_DOCENTI"))</f>
        <v>0</v>
      </c>
      <c r="EJ23" s="15">
        <f ca="1">INDIRECT(ADDRESS(MATCH(EH$1,OR_AULE!$V:$V,0),1,TRUE,TRUE,"OR_AULE"))</f>
        <v>0</v>
      </c>
      <c r="EK23" s="14">
        <f ca="1">INDIRECT(ADDRESS(MATCH(EK$1,OR_DOCENTI!$X:$X,0),1,TRUE,TRUE,"OR_DOCENTI"))</f>
        <v>0</v>
      </c>
      <c r="EL23" s="14">
        <f ca="1">INDIRECT(ADDRESS(MATCH(EK$1,OR_DOCENTI!$X:$X,0),2,TRUE,TRUE,"OR_DOCENTI"))</f>
        <v>0</v>
      </c>
      <c r="EM23" s="15">
        <f ca="1">INDIRECT(ADDRESS(MATCH(EK$1,OR_AULE!$V:$V,0),1,TRUE,TRUE,"OR_AULE"))</f>
        <v>0</v>
      </c>
      <c r="EN23" s="14">
        <f ca="1">INDIRECT(ADDRESS(MATCH(EN$1,OR_DOCENTI!$X:$X,0),1,TRUE,TRUE,"OR_DOCENTI"))</f>
        <v>0</v>
      </c>
      <c r="EO23" s="14">
        <f ca="1">INDIRECT(ADDRESS(MATCH(EN$1,OR_DOCENTI!$X:$X,0),2,TRUE,TRUE,"OR_DOCENTI"))</f>
        <v>0</v>
      </c>
      <c r="EP23" s="15">
        <f ca="1">INDIRECT(ADDRESS(MATCH(EN$1,OR_AULE!$V:$V,0),1,TRUE,TRUE,"OR_AULE"))</f>
        <v>0</v>
      </c>
    </row>
    <row r="24" spans="1:146" s="18" customFormat="1" ht="30" customHeight="1">
      <c r="A24" s="47" t="s">
        <v>55</v>
      </c>
      <c r="B24" s="50">
        <v>6</v>
      </c>
      <c r="C24" s="162">
        <f ca="1">INDIRECT(ADDRESS(MATCH(C$1,OR_DOCENTI!$Y:$Y,0),1,TRUE,TRUE,"OR_DOCENTI"))</f>
        <v>0</v>
      </c>
      <c r="D24" s="162">
        <f ca="1">INDIRECT(ADDRESS(MATCH(C$1,OR_DOCENTI!$Y:$Y,0),2,TRUE,TRUE,"OR_DOCENTI"))</f>
        <v>0</v>
      </c>
      <c r="E24" s="163">
        <f ca="1">INDIRECT(ADDRESS(MATCH(C$1,OR_AULE!$W:$W,0),1,TRUE,TRUE,"OR_AULE"))</f>
        <v>0</v>
      </c>
      <c r="F24" s="162">
        <f ca="1">INDIRECT(ADDRESS(MATCH(F$1,OR_DOCENTI!$Y:$Y,0),1,TRUE,TRUE,"OR_DOCENTI"))</f>
        <v>0</v>
      </c>
      <c r="G24" s="162">
        <f ca="1">INDIRECT(ADDRESS(MATCH(F$1,OR_DOCENTI!$Y:$Y,0),2,TRUE,TRUE,"OR_DOCENTI"))</f>
        <v>0</v>
      </c>
      <c r="H24" s="163">
        <f ca="1">INDIRECT(ADDRESS(MATCH(F$1,OR_AULE!$W:$W,0),1,TRUE,TRUE,"OR_AULE"))</f>
        <v>0</v>
      </c>
      <c r="I24" s="162">
        <f ca="1">INDIRECT(ADDRESS(MATCH(I$1,OR_DOCENTI!$Y:$Y,0),1,TRUE,TRUE,"OR_DOCENTI"))</f>
        <v>0</v>
      </c>
      <c r="J24" s="162">
        <f ca="1">INDIRECT(ADDRESS(MATCH(I$1,OR_DOCENTI!$Y:$Y,0),2,TRUE,TRUE,"OR_DOCENTI"))</f>
        <v>0</v>
      </c>
      <c r="K24" s="163">
        <f ca="1">INDIRECT(ADDRESS(MATCH(I$1,OR_AULE!$W:$W,0),1,TRUE,TRUE,"OR_AULE"))</f>
        <v>0</v>
      </c>
      <c r="L24" s="162">
        <f ca="1">INDIRECT(ADDRESS(MATCH(L$1,OR_DOCENTI!$Y:$Y,0),1,TRUE,TRUE,"OR_DOCENTI"))</f>
        <v>0</v>
      </c>
      <c r="M24" s="162">
        <f ca="1">INDIRECT(ADDRESS(MATCH(L$1,OR_DOCENTI!$Y:$Y,0),2,TRUE,TRUE,"OR_DOCENTI"))</f>
        <v>0</v>
      </c>
      <c r="N24" s="163">
        <f ca="1">INDIRECT(ADDRESS(MATCH(L$1,OR_AULE!$W:$W,0),1,TRUE,TRUE,"OR_AULE"))</f>
        <v>0</v>
      </c>
      <c r="O24" s="162">
        <f ca="1">INDIRECT(ADDRESS(MATCH(O$1,OR_DOCENTI!$Y:$Y,0),1,TRUE,TRUE,"OR_DOCENTI"))</f>
        <v>0</v>
      </c>
      <c r="P24" s="162">
        <f ca="1">INDIRECT(ADDRESS(MATCH(O$1,OR_DOCENTI!$Y:$Y,0),2,TRUE,TRUE,"OR_DOCENTI"))</f>
        <v>0</v>
      </c>
      <c r="Q24" s="163">
        <f ca="1">INDIRECT(ADDRESS(MATCH(O$1,OR_AULE!$W:$W,0),1,TRUE,TRUE,"OR_AULE"))</f>
        <v>0</v>
      </c>
      <c r="R24" s="162">
        <f ca="1">INDIRECT(ADDRESS(MATCH(R$1,OR_DOCENTI!$Y:$Y,0),1,TRUE,TRUE,"OR_DOCENTI"))</f>
        <v>0</v>
      </c>
      <c r="S24" s="162">
        <f ca="1">INDIRECT(ADDRESS(MATCH(R$1,OR_DOCENTI!$Y:$Y,0),2,TRUE,TRUE,"OR_DOCENTI"))</f>
        <v>0</v>
      </c>
      <c r="T24" s="163">
        <f ca="1">INDIRECT(ADDRESS(MATCH(R$1,OR_AULE!$W:$W,0),1,TRUE,TRUE,"OR_AULE"))</f>
        <v>0</v>
      </c>
      <c r="U24" s="162">
        <f ca="1">INDIRECT(ADDRESS(MATCH(U$1,OR_DOCENTI!$Y:$Y,0),1,TRUE,TRUE,"OR_DOCENTI"))</f>
        <v>0</v>
      </c>
      <c r="V24" s="162">
        <f ca="1">INDIRECT(ADDRESS(MATCH(U$1,OR_DOCENTI!$Y:$Y,0),2,TRUE,TRUE,"OR_DOCENTI"))</f>
        <v>0</v>
      </c>
      <c r="W24" s="163">
        <f ca="1">INDIRECT(ADDRESS(MATCH(U$1,OR_AULE!$W:$W,0),1,TRUE,TRUE,"OR_AULE"))</f>
        <v>0</v>
      </c>
      <c r="X24" s="162">
        <f ca="1">INDIRECT(ADDRESS(MATCH(X$1,OR_DOCENTI!$Y:$Y,0),1,TRUE,TRUE,"OR_DOCENTI"))</f>
        <v>0</v>
      </c>
      <c r="Y24" s="162">
        <f ca="1">INDIRECT(ADDRESS(MATCH(X$1,OR_DOCENTI!$Y:$Y,0),2,TRUE,TRUE,"OR_DOCENTI"))</f>
        <v>0</v>
      </c>
      <c r="Z24" s="163">
        <f ca="1">INDIRECT(ADDRESS(MATCH(X$1,OR_AULE!$W:$W,0),1,TRUE,TRUE,"OR_AULE"))</f>
        <v>0</v>
      </c>
      <c r="AA24" s="162">
        <f ca="1">INDIRECT(ADDRESS(MATCH(AA$1,OR_DOCENTI!$Y:$Y,0),1,TRUE,TRUE,"OR_DOCENTI"))</f>
        <v>0</v>
      </c>
      <c r="AB24" s="162">
        <f ca="1">INDIRECT(ADDRESS(MATCH(AA$1,OR_DOCENTI!$Y:$Y,0),2,TRUE,TRUE,"OR_DOCENTI"))</f>
        <v>0</v>
      </c>
      <c r="AC24" s="163">
        <f ca="1">INDIRECT(ADDRESS(MATCH(AA$1,OR_AULE!$W:$W,0),1,TRUE,TRUE,"OR_AULE"))</f>
        <v>0</v>
      </c>
      <c r="AD24" s="162">
        <f ca="1">INDIRECT(ADDRESS(MATCH(AD$1,OR_DOCENTI!$Y:$Y,0),1,TRUE,TRUE,"OR_DOCENTI"))</f>
        <v>0</v>
      </c>
      <c r="AE24" s="162">
        <f ca="1">INDIRECT(ADDRESS(MATCH(AD$1,OR_DOCENTI!$Y:$Y,0),2,TRUE,TRUE,"OR_DOCENTI"))</f>
        <v>0</v>
      </c>
      <c r="AF24" s="163">
        <f ca="1">INDIRECT(ADDRESS(MATCH(AD$1,OR_AULE!$W:$W,0),1,TRUE,TRUE,"OR_AULE"))</f>
        <v>0</v>
      </c>
      <c r="AG24" s="162">
        <f ca="1">INDIRECT(ADDRESS(MATCH(AG$1,OR_DOCENTI!$Y:$Y,0),1,TRUE,TRUE,"OR_DOCENTI"))</f>
        <v>0</v>
      </c>
      <c r="AH24" s="162">
        <f ca="1">INDIRECT(ADDRESS(MATCH(AG$1,OR_DOCENTI!$Y:$Y,0),2,TRUE,TRUE,"OR_DOCENTI"))</f>
        <v>0</v>
      </c>
      <c r="AI24" s="163">
        <f ca="1">INDIRECT(ADDRESS(MATCH(AG$1,OR_AULE!$W:$W,0),1,TRUE,TRUE,"OR_AULE"))</f>
        <v>0</v>
      </c>
      <c r="AJ24" s="162" t="str">
        <f ca="1">INDIRECT(ADDRESS(MATCH(AJ$1,OR_DOCENTI!$Y:$Y,0),1,TRUE,TRUE,"OR_DOCENTI"))</f>
        <v>SPSTEGNO</v>
      </c>
      <c r="AK24" s="162" t="str">
        <f ca="1">INDIRECT(ADDRESS(MATCH(AJ$1,OR_DOCENTI!$Y:$Y,0),2,TRUE,TRUE,"OR_DOCENTI"))</f>
        <v>ZEMBRINO</v>
      </c>
      <c r="AL24" s="163">
        <f ca="1">INDIRECT(ADDRESS(MATCH(AJ$1,OR_AULE!$W:$W,0),1,TRUE,TRUE,"OR_AULE"))</f>
        <v>0</v>
      </c>
      <c r="AM24" s="162">
        <f ca="1">INDIRECT(ADDRESS(MATCH(AM$1,OR_DOCENTI!$Y:$Y,0),1,TRUE,TRUE,"OR_DOCENTI"))</f>
        <v>0</v>
      </c>
      <c r="AN24" s="162">
        <f ca="1">INDIRECT(ADDRESS(MATCH(AM$1,OR_DOCENTI!$Y:$Y,0),2,TRUE,TRUE,"OR_DOCENTI"))</f>
        <v>0</v>
      </c>
      <c r="AO24" s="163">
        <f ca="1">INDIRECT(ADDRESS(MATCH(AM$1,OR_AULE!$W:$W,0),1,TRUE,TRUE,"OR_AULE"))</f>
        <v>0</v>
      </c>
      <c r="AP24" s="162" t="str">
        <f ca="1">INDIRECT(ADDRESS(MATCH(AP$1,OR_DOCENTI!$Y:$Y,0),1,TRUE,TRUE,"OR_DOCENTI"))</f>
        <v>SOSTEGNO</v>
      </c>
      <c r="AQ24" s="162" t="str">
        <f ca="1">INDIRECT(ADDRESS(MATCH(AP$1,OR_DOCENTI!$Y:$Y,0),2,TRUE,TRUE,"OR_DOCENTI"))</f>
        <v>RUSSO EL. 2C</v>
      </c>
      <c r="AR24" s="163">
        <f ca="1">INDIRECT(ADDRESS(MATCH(AP$1,OR_AULE!$W:$W,0),1,TRUE,TRUE,"OR_AULE"))</f>
        <v>0</v>
      </c>
      <c r="AS24" s="162">
        <f ca="1">INDIRECT(ADDRESS(MATCH(AS$1,OR_DOCENTI!$Y:$Y,0),1,TRUE,TRUE,"OR_DOCENTI"))</f>
        <v>0</v>
      </c>
      <c r="AT24" s="152">
        <f ca="1">INDIRECT(ADDRESS(MATCH(AS$1,OR_DOCENTI!$Y:$Y,0),2,TRUE,TRUE,"OR_DOCENTI"))</f>
        <v>0</v>
      </c>
      <c r="AU24" s="155">
        <f ca="1">INDIRECT(ADDRESS(MATCH(AS$1,OR_AULE!$W:$W,0),1,TRUE,TRUE,"OR_AULE"))</f>
        <v>0</v>
      </c>
      <c r="AV24" s="152">
        <f ca="1">INDIRECT(ADDRESS(MATCH(AV$1,OR_DOCENTI!$Y:$Y,0),1,TRUE,TRUE,"OR_DOCENTI"))</f>
        <v>0</v>
      </c>
      <c r="AW24" s="152">
        <f ca="1">INDIRECT(ADDRESS(MATCH(AV$1,OR_DOCENTI!$Y:$Y,0),2,TRUE,TRUE,"OR_DOCENTI"))</f>
        <v>0</v>
      </c>
      <c r="AX24" s="155">
        <f ca="1">INDIRECT(ADDRESS(MATCH(AV$1,OR_AULE!$W:$W,0),1,TRUE,TRUE,"OR_AULE"))</f>
        <v>0</v>
      </c>
      <c r="AY24" s="152" t="str">
        <f ca="1">INDIRECT(ADDRESS(MATCH(AY$1,OR_DOCENTI!$Y:$Y,0),1,TRUE,TRUE,"OR_DOCENTI"))</f>
        <v>SOSTEGNO</v>
      </c>
      <c r="AZ24" s="152" t="str">
        <f ca="1">INDIRECT(ADDRESS(MATCH(AY$1,OR_DOCENTI!$Y:$Y,0),2,TRUE,TRUE,"OR_DOCENTI"))</f>
        <v>LOFFREDO  2F</v>
      </c>
      <c r="BA24" s="155">
        <f ca="1">INDIRECT(ADDRESS(MATCH(AY$1,OR_AULE!$W:$W,0),1,TRUE,TRUE,"OR_AULE"))</f>
        <v>0</v>
      </c>
      <c r="BB24" s="152" t="str">
        <f ca="1">INDIRECT(ADDRESS(MATCH(BB$1,OR_DOCENTI!$Y:$Y,0),1,TRUE,TRUE,"OR_DOCENTI"))</f>
        <v>SOSTEGNO</v>
      </c>
      <c r="BC24" s="152" t="str">
        <f ca="1">INDIRECT(ADDRESS(MATCH(BB$1,OR_DOCENTI!$Y:$Y,0),2,TRUE,TRUE,"OR_DOCENTI"))</f>
        <v>DE PRISCO 3E+2G</v>
      </c>
      <c r="BD24" s="155">
        <f ca="1">INDIRECT(ADDRESS(MATCH(BB$1,OR_AULE!$W:$W,0),1,TRUE,TRUE,"OR_AULE"))</f>
        <v>0</v>
      </c>
      <c r="BE24" s="152">
        <f ca="1">INDIRECT(ADDRESS(MATCH(BE$1,OR_DOCENTI!$Y:$Y,0),1,TRUE,TRUE,"OR_DOCENTI"))</f>
        <v>0</v>
      </c>
      <c r="BF24" s="152">
        <f ca="1">INDIRECT(ADDRESS(MATCH(BE$1,OR_DOCENTI!$Y:$Y,0),2,TRUE,TRUE,"OR_DOCENTI"))</f>
        <v>0</v>
      </c>
      <c r="BG24" s="155">
        <f ca="1">INDIRECT(ADDRESS(MATCH(BE$1,OR_AULE!$W:$W,0),1,TRUE,TRUE,"OR_AULE"))</f>
        <v>0</v>
      </c>
      <c r="BH24" s="152">
        <f ca="1">INDIRECT(ADDRESS(MATCH(BH$1,OR_DOCENTI!$Y:$Y,0),1,TRUE,TRUE,"OR_DOCENTI"))</f>
        <v>0</v>
      </c>
      <c r="BI24" s="152">
        <f ca="1">INDIRECT(ADDRESS(MATCH(BH$1,OR_DOCENTI!$Y:$Y,0),2,TRUE,TRUE,"OR_DOCENTI"))</f>
        <v>0</v>
      </c>
      <c r="BJ24" s="155">
        <f ca="1">INDIRECT(ADDRESS(MATCH(BH$1,OR_AULE!$W:$W,0),1,TRUE,TRUE,"OR_AULE"))</f>
        <v>0</v>
      </c>
      <c r="BK24" s="152">
        <f ca="1">INDIRECT(ADDRESS(MATCH(BK$1,OR_DOCENTI!$Y:$Y,0),1,TRUE,TRUE,"OR_DOCENTI"))</f>
        <v>0</v>
      </c>
      <c r="BL24" s="152">
        <f ca="1">INDIRECT(ADDRESS(MATCH(BK$1,OR_DOCENTI!$Y:$Y,0),2,TRUE,TRUE,"OR_DOCENTI"))</f>
        <v>0</v>
      </c>
      <c r="BM24" s="155">
        <f ca="1">INDIRECT(ADDRESS(MATCH(BK$1,OR_AULE!$W:$W,0),1,TRUE,TRUE,"OR_AULE"))</f>
        <v>0</v>
      </c>
      <c r="BN24" s="152">
        <f ca="1">INDIRECT(ADDRESS(MATCH(BN$1,OR_DOCENTI!$Y:$Y,0),1,TRUE,TRUE,"OR_DOCENTI"))</f>
        <v>0</v>
      </c>
      <c r="BO24" s="152">
        <f ca="1">INDIRECT(ADDRESS(MATCH(BN$1,OR_DOCENTI!$Y:$Y,0),2,TRUE,TRUE,"OR_DOCENTI"))</f>
        <v>0</v>
      </c>
      <c r="BP24" s="155">
        <f ca="1">INDIRECT(ADDRESS(MATCH(BN$1,OR_AULE!$W:$W,0),1,TRUE,TRUE,"OR_AULE"))</f>
        <v>0</v>
      </c>
      <c r="BQ24" s="152">
        <f ca="1">INDIRECT(ADDRESS(MATCH(BQ$1,OR_DOCENTI!$Y:$Y,0),1,TRUE,TRUE,"OR_DOCENTI"))</f>
        <v>0</v>
      </c>
      <c r="BR24" s="152">
        <f ca="1">INDIRECT(ADDRESS(MATCH(BQ$1,OR_DOCENTI!$Y:$Y,0),2,TRUE,TRUE,"OR_DOCENTI"))</f>
        <v>0</v>
      </c>
      <c r="BS24" s="155">
        <f ca="1">INDIRECT(ADDRESS(MATCH(BQ$1,OR_AULE!$W:$W,0),1,TRUE,TRUE,"OR_AULE"))</f>
        <v>0</v>
      </c>
      <c r="BT24" s="152">
        <f ca="1">INDIRECT(ADDRESS(MATCH(BT$1,OR_DOCENTI!$Y:$Y,0),1,TRUE,TRUE,"OR_DOCENTI"))</f>
        <v>0</v>
      </c>
      <c r="BU24" s="152">
        <f ca="1">INDIRECT(ADDRESS(MATCH(BT$1,OR_DOCENTI!$Y:$Y,0),2,TRUE,TRUE,"OR_DOCENTI"))</f>
        <v>0</v>
      </c>
      <c r="BV24" s="155">
        <f ca="1">INDIRECT(ADDRESS(MATCH(BT$1,OR_AULE!$W:$W,0),1,TRUE,TRUE,"OR_AULE"))</f>
        <v>0</v>
      </c>
      <c r="BW24" s="152">
        <f ca="1">INDIRECT(ADDRESS(MATCH(BW$1,OR_DOCENTI!$Y:$Y,0),1,TRUE,TRUE,"OR_DOCENTI"))</f>
        <v>0</v>
      </c>
      <c r="BX24" s="152">
        <f ca="1">INDIRECT(ADDRESS(MATCH(BW$1,OR_DOCENTI!$Y:$Y,0),2,TRUE,TRUE,"OR_DOCENTI"))</f>
        <v>0</v>
      </c>
      <c r="BY24" s="155">
        <f ca="1">INDIRECT(ADDRESS(MATCH(BW$1,OR_AULE!$W:$W,0),1,TRUE,TRUE,"OR_AULE"))</f>
        <v>0</v>
      </c>
      <c r="BZ24" s="152">
        <f ca="1">INDIRECT(ADDRESS(MATCH(BZ$1,OR_DOCENTI!$Y:$Y,0),1,TRUE,TRUE,"OR_DOCENTI"))</f>
        <v>0</v>
      </c>
      <c r="CA24" s="152">
        <f ca="1">INDIRECT(ADDRESS(MATCH(BZ$1,OR_DOCENTI!$Y:$Y,0),2,TRUE,TRUE,"OR_DOCENTI"))</f>
        <v>0</v>
      </c>
      <c r="CB24" s="155">
        <f ca="1">INDIRECT(ADDRESS(MATCH(BZ$1,OR_AULE!$W:$W,0),1,TRUE,TRUE,"OR_AULE"))</f>
        <v>0</v>
      </c>
      <c r="CC24" s="152">
        <f ca="1">INDIRECT(ADDRESS(MATCH(CC$1,OR_DOCENTI!$Y:$Y,0),1,TRUE,TRUE,"OR_DOCENTI"))</f>
        <v>0</v>
      </c>
      <c r="CD24" s="152">
        <f ca="1">INDIRECT(ADDRESS(MATCH(CC$1,OR_DOCENTI!$Y:$Y,0),2,TRUE,TRUE,"OR_DOCENTI"))</f>
        <v>0</v>
      </c>
      <c r="CE24" s="155">
        <f ca="1">INDIRECT(ADDRESS(MATCH(CC$1,OR_AULE!$W:$W,0),1,TRUE,TRUE,"OR_AULE"))</f>
        <v>0</v>
      </c>
      <c r="CF24" s="152">
        <f ca="1">INDIRECT(ADDRESS(MATCH(CF$1,OR_DOCENTI!$Y:$Y,0),1,TRUE,TRUE,"OR_DOCENTI"))</f>
        <v>0</v>
      </c>
      <c r="CG24" s="152">
        <f ca="1">INDIRECT(ADDRESS(MATCH(CF$1,OR_DOCENTI!$Y:$Y,0),2,TRUE,TRUE,"OR_DOCENTI"))</f>
        <v>0</v>
      </c>
      <c r="CH24" s="155">
        <f ca="1">INDIRECT(ADDRESS(MATCH(CF$1,OR_AULE!$W:$W,0),1,TRUE,TRUE,"OR_AULE"))</f>
        <v>0</v>
      </c>
      <c r="CI24" s="152">
        <f ca="1">INDIRECT(ADDRESS(MATCH(CI$1,OR_DOCENTI!$Y:$Y,0),1,TRUE,TRUE,"OR_DOCENTI"))</f>
        <v>0</v>
      </c>
      <c r="CJ24" s="152">
        <f ca="1">INDIRECT(ADDRESS(MATCH(CI$1,OR_DOCENTI!$Y:$Y,0),2,TRUE,TRUE,"OR_DOCENTI"))</f>
        <v>0</v>
      </c>
      <c r="CK24" s="155">
        <f ca="1">INDIRECT(ADDRESS(MATCH(CI$1,OR_AULE!$W:$W,0),1,TRUE,TRUE,"OR_AULE"))</f>
        <v>0</v>
      </c>
      <c r="CL24" s="152">
        <f ca="1">INDIRECT(ADDRESS(MATCH(CL$1,OR_DOCENTI!$Y:$Y,0),1,TRUE,TRUE,"OR_DOCENTI"))</f>
        <v>0</v>
      </c>
      <c r="CM24" s="152">
        <f ca="1">INDIRECT(ADDRESS(MATCH(CL$1,OR_DOCENTI!$Y:$Y,0),2,TRUE,TRUE,"OR_DOCENTI"))</f>
        <v>0</v>
      </c>
      <c r="CN24" s="155">
        <f ca="1">INDIRECT(ADDRESS(MATCH(CL$1,OR_AULE!$W:$W,0),1,TRUE,TRUE,"OR_AULE"))</f>
        <v>0</v>
      </c>
      <c r="CO24" s="152">
        <f ca="1">INDIRECT(ADDRESS(MATCH(CO$1,OR_DOCENTI!$Y:$Y,0),1,TRUE,TRUE,"OR_DOCENTI"))</f>
        <v>0</v>
      </c>
      <c r="CP24" s="152">
        <f ca="1">INDIRECT(ADDRESS(MATCH(CO$1,OR_DOCENTI!$Y:$Y,0),2,TRUE,TRUE,"OR_DOCENTI"))</f>
        <v>0</v>
      </c>
      <c r="CQ24" s="155">
        <f ca="1">INDIRECT(ADDRESS(MATCH(CO$1,OR_AULE!$W:$W,0),1,TRUE,TRUE,"OR_AULE"))</f>
        <v>0</v>
      </c>
      <c r="CR24" s="152">
        <f ca="1">INDIRECT(ADDRESS(MATCH(CR$1,OR_DOCENTI!$Y:$Y,0),1,TRUE,TRUE,"OR_DOCENTI"))</f>
        <v>0</v>
      </c>
      <c r="CS24" s="152">
        <f ca="1">INDIRECT(ADDRESS(MATCH(CR$1,OR_DOCENTI!$Y:$Y,0),2,TRUE,TRUE,"OR_DOCENTI"))</f>
        <v>0</v>
      </c>
      <c r="CT24" s="155">
        <f ca="1">INDIRECT(ADDRESS(MATCH(CR$1,OR_AULE!$W:$W,0),1,TRUE,TRUE,"OR_AULE"))</f>
        <v>0</v>
      </c>
      <c r="CU24" s="152">
        <f ca="1">INDIRECT(ADDRESS(MATCH(CU$1,OR_DOCENTI!$Y:$Y,0),1,TRUE,TRUE,"OR_DOCENTI"))</f>
        <v>0</v>
      </c>
      <c r="CV24" s="152">
        <f ca="1">INDIRECT(ADDRESS(MATCH(CU$1,OR_DOCENTI!$Y:$Y,0),2,TRUE,TRUE,"OR_DOCENTI"))</f>
        <v>0</v>
      </c>
      <c r="CW24" s="155">
        <f ca="1">INDIRECT(ADDRESS(MATCH(CU$1,OR_AULE!$W:$W,0),1,TRUE,TRUE,"OR_AULE"))</f>
        <v>0</v>
      </c>
      <c r="CX24" s="152">
        <f ca="1">INDIRECT(ADDRESS(MATCH(CX$1,OR_DOCENTI!$Y:$Y,0),1,TRUE,TRUE,"OR_DOCENTI"))</f>
        <v>0</v>
      </c>
      <c r="CY24" s="152">
        <f ca="1">INDIRECT(ADDRESS(MATCH(CX$1,OR_DOCENTI!$Y:$Y,0),2,TRUE,TRUE,"OR_DOCENTI"))</f>
        <v>0</v>
      </c>
      <c r="CZ24" s="155">
        <f ca="1">INDIRECT(ADDRESS(MATCH(CX$1,OR_AULE!$W:$W,0),1,TRUE,TRUE,"OR_AULE"))</f>
        <v>0</v>
      </c>
      <c r="DA24" s="152">
        <f ca="1">INDIRECT(ADDRESS(MATCH(DA$1,OR_DOCENTI!$Y:$Y,0),1,TRUE,TRUE,"OR_DOCENTI"))</f>
        <v>0</v>
      </c>
      <c r="DB24" s="152">
        <f ca="1">INDIRECT(ADDRESS(MATCH(DA$1,OR_DOCENTI!$Y:$Y,0),2,TRUE,TRUE,"OR_DOCENTI"))</f>
        <v>0</v>
      </c>
      <c r="DC24" s="155">
        <f ca="1">INDIRECT(ADDRESS(MATCH(DA$1,OR_AULE!$W:$W,0),1,TRUE,TRUE,"OR_AULE"))</f>
        <v>0</v>
      </c>
      <c r="DD24" s="18">
        <f ca="1">INDIRECT(ADDRESS(MATCH(DD$1,OR_DOCENTI!$Y:$Y,0),1,TRUE,TRUE,"OR_DOCENTI"))</f>
        <v>0</v>
      </c>
      <c r="DE24" s="18">
        <f ca="1">INDIRECT(ADDRESS(MATCH(DD$1,OR_DOCENTI!$Y:$Y,0),2,TRUE,TRUE,"OR_DOCENTI"))</f>
        <v>0</v>
      </c>
      <c r="DF24" s="19">
        <f ca="1">INDIRECT(ADDRESS(MATCH(DD$1,OR_AULE!$W:$W,0),1,TRUE,TRUE,"OR_AULE"))</f>
        <v>0</v>
      </c>
      <c r="DG24" s="18">
        <f ca="1">INDIRECT(ADDRESS(MATCH(DG$1,OR_DOCENTI!$Y:$Y,0),1,TRUE,TRUE,"OR_DOCENTI"))</f>
        <v>0</v>
      </c>
      <c r="DH24" s="18">
        <f ca="1">INDIRECT(ADDRESS(MATCH(DG$1,OR_DOCENTI!$Y:$Y,0),2,TRUE,TRUE,"OR_DOCENTI"))</f>
        <v>0</v>
      </c>
      <c r="DI24" s="19">
        <f ca="1">INDIRECT(ADDRESS(MATCH(DG$1,OR_AULE!$W:$W,0),1,TRUE,TRUE,"OR_AULE"))</f>
        <v>0</v>
      </c>
      <c r="DJ24" s="18">
        <f ca="1">INDIRECT(ADDRESS(MATCH(DJ$1,OR_DOCENTI!$Y:$Y,0),1,TRUE,TRUE,"OR_DOCENTI"))</f>
        <v>0</v>
      </c>
      <c r="DK24" s="18">
        <f ca="1">INDIRECT(ADDRESS(MATCH(DJ$1,OR_DOCENTI!$Y:$Y,0),2,TRUE,TRUE,"OR_DOCENTI"))</f>
        <v>0</v>
      </c>
      <c r="DL24" s="19">
        <f ca="1">INDIRECT(ADDRESS(MATCH(DJ$1,OR_AULE!$W:$W,0),1,TRUE,TRUE,"OR_AULE"))</f>
        <v>0</v>
      </c>
      <c r="DM24" s="18">
        <f ca="1">INDIRECT(ADDRESS(MATCH(DM$1,OR_DOCENTI!$Y:$Y,0),1,TRUE,TRUE,"OR_DOCENTI"))</f>
        <v>0</v>
      </c>
      <c r="DN24" s="18">
        <f ca="1">INDIRECT(ADDRESS(MATCH(DM$1,OR_DOCENTI!$Y:$Y,0),2,TRUE,TRUE,"OR_DOCENTI"))</f>
        <v>0</v>
      </c>
      <c r="DO24" s="19">
        <f ca="1">INDIRECT(ADDRESS(MATCH(DM$1,OR_AULE!$W:$W,0),1,TRUE,TRUE,"OR_AULE"))</f>
        <v>0</v>
      </c>
      <c r="DP24" s="18">
        <f ca="1">INDIRECT(ADDRESS(MATCH(DP$1,OR_DOCENTI!$Y:$Y,0),1,TRUE,TRUE,"OR_DOCENTI"))</f>
        <v>0</v>
      </c>
      <c r="DQ24" s="18">
        <f ca="1">INDIRECT(ADDRESS(MATCH(DP$1,OR_DOCENTI!$Y:$Y,0),2,TRUE,TRUE,"OR_DOCENTI"))</f>
        <v>0</v>
      </c>
      <c r="DR24" s="19">
        <f ca="1">INDIRECT(ADDRESS(MATCH(DP$1,OR_AULE!$W:$W,0),1,TRUE,TRUE,"OR_AULE"))</f>
        <v>0</v>
      </c>
      <c r="DS24" s="18">
        <f ca="1">INDIRECT(ADDRESS(MATCH(DS$1,OR_DOCENTI!$Y:$Y,0),1,TRUE,TRUE,"OR_DOCENTI"))</f>
        <v>0</v>
      </c>
      <c r="DT24" s="18">
        <f ca="1">INDIRECT(ADDRESS(MATCH(DS$1,OR_DOCENTI!$Y:$Y,0),2,TRUE,TRUE,"OR_DOCENTI"))</f>
        <v>0</v>
      </c>
      <c r="DU24" s="19">
        <f ca="1">INDIRECT(ADDRESS(MATCH(DS$1,OR_AULE!$W:$W,0),1,TRUE,TRUE,"OR_AULE"))</f>
        <v>0</v>
      </c>
      <c r="DV24" s="18">
        <f ca="1">INDIRECT(ADDRESS(MATCH(DV$1,OR_DOCENTI!$Y:$Y,0),1,TRUE,TRUE,"OR_DOCENTI"))</f>
        <v>0</v>
      </c>
      <c r="DW24" s="18">
        <f ca="1">INDIRECT(ADDRESS(MATCH(DV$1,OR_DOCENTI!$Y:$Y,0),2,TRUE,TRUE,"OR_DOCENTI"))</f>
        <v>0</v>
      </c>
      <c r="DX24" s="19">
        <f ca="1">INDIRECT(ADDRESS(MATCH(DV$1,OR_AULE!$W:$W,0),1,TRUE,TRUE,"OR_AULE"))</f>
        <v>0</v>
      </c>
      <c r="DY24" s="18">
        <f ca="1">INDIRECT(ADDRESS(MATCH(DY$1,OR_DOCENTI!$Y:$Y,0),1,TRUE,TRUE,"OR_DOCENTI"))</f>
        <v>0</v>
      </c>
      <c r="DZ24" s="18">
        <f ca="1">INDIRECT(ADDRESS(MATCH(DY$1,OR_DOCENTI!$Y:$Y,0),2,TRUE,TRUE,"OR_DOCENTI"))</f>
        <v>0</v>
      </c>
      <c r="EA24" s="19">
        <f ca="1">INDIRECT(ADDRESS(MATCH(DY$1,OR_AULE!$W:$W,0),1,TRUE,TRUE,"OR_AULE"))</f>
        <v>0</v>
      </c>
      <c r="EB24" s="18">
        <f ca="1">INDIRECT(ADDRESS(MATCH(EB$1,OR_DOCENTI!$Y:$Y,0),1,TRUE,TRUE,"OR_DOCENTI"))</f>
        <v>0</v>
      </c>
      <c r="EC24" s="18">
        <f ca="1">INDIRECT(ADDRESS(MATCH(EB$1,OR_DOCENTI!$Y:$Y,0),2,TRUE,TRUE,"OR_DOCENTI"))</f>
        <v>0</v>
      </c>
      <c r="ED24" s="19">
        <f ca="1">INDIRECT(ADDRESS(MATCH(EB$1,OR_AULE!$W:$W,0),1,TRUE,TRUE,"OR_AULE"))</f>
        <v>0</v>
      </c>
      <c r="EE24" s="18">
        <f ca="1">INDIRECT(ADDRESS(MATCH(EE$1,OR_DOCENTI!$Y:$Y,0),1,TRUE,TRUE,"OR_DOCENTI"))</f>
        <v>0</v>
      </c>
      <c r="EF24" s="18">
        <f ca="1">INDIRECT(ADDRESS(MATCH(EE$1,OR_DOCENTI!$Y:$Y,0),2,TRUE,TRUE,"OR_DOCENTI"))</f>
        <v>0</v>
      </c>
      <c r="EG24" s="19">
        <f ca="1">INDIRECT(ADDRESS(MATCH(EE$1,OR_AULE!$W:$W,0),1,TRUE,TRUE,"OR_AULE"))</f>
        <v>0</v>
      </c>
      <c r="EH24" s="18">
        <f ca="1">INDIRECT(ADDRESS(MATCH(EH$1,OR_DOCENTI!$Y:$Y,0),1,TRUE,TRUE,"OR_DOCENTI"))</f>
        <v>0</v>
      </c>
      <c r="EI24" s="18">
        <f ca="1">INDIRECT(ADDRESS(MATCH(EH$1,OR_DOCENTI!$Y:$Y,0),2,TRUE,TRUE,"OR_DOCENTI"))</f>
        <v>0</v>
      </c>
      <c r="EJ24" s="19">
        <f ca="1">INDIRECT(ADDRESS(MATCH(EH$1,OR_AULE!$W:$W,0),1,TRUE,TRUE,"OR_AULE"))</f>
        <v>0</v>
      </c>
      <c r="EK24" s="18">
        <f ca="1">INDIRECT(ADDRESS(MATCH(EK$1,OR_DOCENTI!$Y:$Y,0),1,TRUE,TRUE,"OR_DOCENTI"))</f>
        <v>0</v>
      </c>
      <c r="EL24" s="18">
        <f ca="1">INDIRECT(ADDRESS(MATCH(EK$1,OR_DOCENTI!$Y:$Y,0),2,TRUE,TRUE,"OR_DOCENTI"))</f>
        <v>0</v>
      </c>
      <c r="EM24" s="19">
        <f ca="1">INDIRECT(ADDRESS(MATCH(EK$1,OR_AULE!$W:$W,0),1,TRUE,TRUE,"OR_AULE"))</f>
        <v>0</v>
      </c>
      <c r="EN24" s="18">
        <f ca="1">INDIRECT(ADDRESS(MATCH(EN$1,OR_DOCENTI!$Y:$Y,0),1,TRUE,TRUE,"OR_DOCENTI"))</f>
        <v>0</v>
      </c>
      <c r="EO24" s="18">
        <f ca="1">INDIRECT(ADDRESS(MATCH(EN$1,OR_DOCENTI!$Y:$Y,0),2,TRUE,TRUE,"OR_DOCENTI"))</f>
        <v>0</v>
      </c>
      <c r="EP24" s="19">
        <f ca="1">INDIRECT(ADDRESS(MATCH(EN$1,OR_AULE!$W:$W,0),1,TRUE,TRUE,"OR_AULE"))</f>
        <v>0</v>
      </c>
    </row>
    <row r="25" spans="1:146" s="18" customFormat="1" ht="30" customHeight="1">
      <c r="A25" s="47" t="s">
        <v>57</v>
      </c>
      <c r="B25" s="50">
        <v>7</v>
      </c>
      <c r="C25" s="162">
        <f ca="1">INDIRECT(ADDRESS(MATCH(C$1,OR_DOCENTI!$Z:$Z,0),1,TRUE,TRUE,"OR_DOCENTI"))</f>
        <v>0</v>
      </c>
      <c r="D25" s="162">
        <f ca="1">INDIRECT(ADDRESS(MATCH(C$1,OR_DOCENTI!$Z:$Z,0),2,TRUE,TRUE,"OR_DOCENTI"))</f>
        <v>0</v>
      </c>
      <c r="E25" s="163">
        <f ca="1">INDIRECT(ADDRESS(MATCH(C$1,OR_AULE!$X:$X,0),1,TRUE,TRUE,"OR_AULE"))</f>
        <v>0</v>
      </c>
      <c r="F25" s="162">
        <f ca="1">INDIRECT(ADDRESS(MATCH(F$1,OR_DOCENTI!$Z:$Z,0),1,TRUE,TRUE,"OR_DOCENTI"))</f>
        <v>0</v>
      </c>
      <c r="G25" s="162">
        <f ca="1">INDIRECT(ADDRESS(MATCH(F$1,OR_DOCENTI!$Z:$Z,0),2,TRUE,TRUE,"OR_DOCENTI"))</f>
        <v>0</v>
      </c>
      <c r="H25" s="163">
        <f ca="1">INDIRECT(ADDRESS(MATCH(F$1,OR_AULE!$X:$X,0),1,TRUE,TRUE,"OR_AULE"))</f>
        <v>0</v>
      </c>
      <c r="I25" s="162">
        <f ca="1">INDIRECT(ADDRESS(MATCH(I$1,OR_DOCENTI!$Z:$Z,0),1,TRUE,TRUE,"OR_DOCENTI"))</f>
        <v>0</v>
      </c>
      <c r="J25" s="162">
        <f ca="1">INDIRECT(ADDRESS(MATCH(I$1,OR_DOCENTI!$Z:$Z,0),2,TRUE,TRUE,"OR_DOCENTI"))</f>
        <v>0</v>
      </c>
      <c r="K25" s="163">
        <f ca="1">INDIRECT(ADDRESS(MATCH(I$1,OR_AULE!$X:$X,0),1,TRUE,TRUE,"OR_AULE"))</f>
        <v>0</v>
      </c>
      <c r="L25" s="162">
        <f ca="1">INDIRECT(ADDRESS(MATCH(L$1,OR_DOCENTI!$Z:$Z,0),1,TRUE,TRUE,"OR_DOCENTI"))</f>
        <v>0</v>
      </c>
      <c r="M25" s="162">
        <f ca="1">INDIRECT(ADDRESS(MATCH(L$1,OR_DOCENTI!$Z:$Z,0),2,TRUE,TRUE,"OR_DOCENTI"))</f>
        <v>0</v>
      </c>
      <c r="N25" s="163">
        <f ca="1">INDIRECT(ADDRESS(MATCH(L$1,OR_AULE!$X:$X,0),1,TRUE,TRUE,"OR_AULE"))</f>
        <v>0</v>
      </c>
      <c r="O25" s="162">
        <f ca="1">INDIRECT(ADDRESS(MATCH(O$1,OR_DOCENTI!$Z:$Z,0),1,TRUE,TRUE,"OR_DOCENTI"))</f>
        <v>0</v>
      </c>
      <c r="P25" s="162">
        <f ca="1">INDIRECT(ADDRESS(MATCH(O$1,OR_DOCENTI!$Z:$Z,0),2,TRUE,TRUE,"OR_DOCENTI"))</f>
        <v>0</v>
      </c>
      <c r="Q25" s="163">
        <f ca="1">INDIRECT(ADDRESS(MATCH(O$1,OR_AULE!$X:$X,0),1,TRUE,TRUE,"OR_AULE"))</f>
        <v>0</v>
      </c>
      <c r="R25" s="162">
        <f ca="1">INDIRECT(ADDRESS(MATCH(R$1,OR_DOCENTI!$Z:$Z,0),1,TRUE,TRUE,"OR_DOCENTI"))</f>
        <v>0</v>
      </c>
      <c r="S25" s="162">
        <f ca="1">INDIRECT(ADDRESS(MATCH(R$1,OR_DOCENTI!$Z:$Z,0),2,TRUE,TRUE,"OR_DOCENTI"))</f>
        <v>0</v>
      </c>
      <c r="T25" s="163">
        <f ca="1">INDIRECT(ADDRESS(MATCH(R$1,OR_AULE!$X:$X,0),1,TRUE,TRUE,"OR_AULE"))</f>
        <v>0</v>
      </c>
      <c r="U25" s="162">
        <f ca="1">INDIRECT(ADDRESS(MATCH(U$1,OR_DOCENTI!$Z:$Z,0),1,TRUE,TRUE,"OR_DOCENTI"))</f>
        <v>0</v>
      </c>
      <c r="V25" s="162">
        <f ca="1">INDIRECT(ADDRESS(MATCH(U$1,OR_DOCENTI!$Z:$Z,0),2,TRUE,TRUE,"OR_DOCENTI"))</f>
        <v>0</v>
      </c>
      <c r="W25" s="163">
        <f ca="1">INDIRECT(ADDRESS(MATCH(U$1,OR_AULE!$X:$X,0),1,TRUE,TRUE,"OR_AULE"))</f>
        <v>0</v>
      </c>
      <c r="X25" s="162">
        <f ca="1">INDIRECT(ADDRESS(MATCH(X$1,OR_DOCENTI!$Z:$Z,0),1,TRUE,TRUE,"OR_DOCENTI"))</f>
        <v>0</v>
      </c>
      <c r="Y25" s="162">
        <f ca="1">INDIRECT(ADDRESS(MATCH(X$1,OR_DOCENTI!$Z:$Z,0),2,TRUE,TRUE,"OR_DOCENTI"))</f>
        <v>0</v>
      </c>
      <c r="Z25" s="163">
        <f ca="1">INDIRECT(ADDRESS(MATCH(X$1,OR_AULE!$X:$X,0),1,TRUE,TRUE,"OR_AULE"))</f>
        <v>0</v>
      </c>
      <c r="AA25" s="162">
        <f ca="1">INDIRECT(ADDRESS(MATCH(AA$1,OR_DOCENTI!$Z:$Z,0),1,TRUE,TRUE,"OR_DOCENTI"))</f>
        <v>0</v>
      </c>
      <c r="AB25" s="162">
        <f ca="1">INDIRECT(ADDRESS(MATCH(AA$1,OR_DOCENTI!$Z:$Z,0),2,TRUE,TRUE,"OR_DOCENTI"))</f>
        <v>0</v>
      </c>
      <c r="AC25" s="163">
        <f ca="1">INDIRECT(ADDRESS(MATCH(AA$1,OR_AULE!$X:$X,0),1,TRUE,TRUE,"OR_AULE"))</f>
        <v>0</v>
      </c>
      <c r="AD25" s="162">
        <f ca="1">INDIRECT(ADDRESS(MATCH(AD$1,OR_DOCENTI!$Z:$Z,0),1,TRUE,TRUE,"OR_DOCENTI"))</f>
        <v>0</v>
      </c>
      <c r="AE25" s="162">
        <f ca="1">INDIRECT(ADDRESS(MATCH(AD$1,OR_DOCENTI!$Z:$Z,0),2,TRUE,TRUE,"OR_DOCENTI"))</f>
        <v>0</v>
      </c>
      <c r="AF25" s="163">
        <f ca="1">INDIRECT(ADDRESS(MATCH(AD$1,OR_AULE!$X:$X,0),1,TRUE,TRUE,"OR_AULE"))</f>
        <v>0</v>
      </c>
      <c r="AG25" s="162">
        <f ca="1">INDIRECT(ADDRESS(MATCH(AG$1,OR_DOCENTI!$Z:$Z,0),1,TRUE,TRUE,"OR_DOCENTI"))</f>
        <v>0</v>
      </c>
      <c r="AH25" s="162">
        <f ca="1">INDIRECT(ADDRESS(MATCH(AG$1,OR_DOCENTI!$Z:$Z,0),2,TRUE,TRUE,"OR_DOCENTI"))</f>
        <v>0</v>
      </c>
      <c r="AI25" s="163">
        <f ca="1">INDIRECT(ADDRESS(MATCH(AG$1,OR_AULE!$X:$X,0),1,TRUE,TRUE,"OR_AULE"))</f>
        <v>0</v>
      </c>
      <c r="AJ25" s="162">
        <f ca="1">INDIRECT(ADDRESS(MATCH(AJ$1,OR_DOCENTI!$Z:$Z,0),1,TRUE,TRUE,"OR_DOCENTI"))</f>
        <v>0</v>
      </c>
      <c r="AK25" s="162">
        <f ca="1">INDIRECT(ADDRESS(MATCH(AJ$1,OR_DOCENTI!$Z:$Z,0),2,TRUE,TRUE,"OR_DOCENTI"))</f>
        <v>0</v>
      </c>
      <c r="AL25" s="163">
        <f ca="1">INDIRECT(ADDRESS(MATCH(AJ$1,OR_AULE!$X:$X,0),1,TRUE,TRUE,"OR_AULE"))</f>
        <v>0</v>
      </c>
      <c r="AM25" s="162">
        <f ca="1">INDIRECT(ADDRESS(MATCH(AM$1,OR_DOCENTI!$Z:$Z,0),1,TRUE,TRUE,"OR_DOCENTI"))</f>
        <v>0</v>
      </c>
      <c r="AN25" s="162">
        <f ca="1">INDIRECT(ADDRESS(MATCH(AM$1,OR_DOCENTI!$Z:$Z,0),2,TRUE,TRUE,"OR_DOCENTI"))</f>
        <v>0</v>
      </c>
      <c r="AO25" s="163">
        <f ca="1">INDIRECT(ADDRESS(MATCH(AM$1,OR_AULE!$X:$X,0),1,TRUE,TRUE,"OR_AULE"))</f>
        <v>0</v>
      </c>
      <c r="AP25" s="162">
        <f ca="1">INDIRECT(ADDRESS(MATCH(AP$1,OR_DOCENTI!$Z:$Z,0),1,TRUE,TRUE,"OR_DOCENTI"))</f>
        <v>0</v>
      </c>
      <c r="AQ25" s="162">
        <f ca="1">INDIRECT(ADDRESS(MATCH(AP$1,OR_DOCENTI!$Z:$Z,0),2,TRUE,TRUE,"OR_DOCENTI"))</f>
        <v>0</v>
      </c>
      <c r="AR25" s="163">
        <f ca="1">INDIRECT(ADDRESS(MATCH(AP$1,OR_AULE!$X:$X,0),1,TRUE,TRUE,"OR_AULE"))</f>
        <v>0</v>
      </c>
      <c r="AS25" s="162">
        <f ca="1">INDIRECT(ADDRESS(MATCH(AS$1,OR_DOCENTI!$Z:$Z,0),1,TRUE,TRUE,"OR_DOCENTI"))</f>
        <v>0</v>
      </c>
      <c r="AT25" s="152">
        <f ca="1">INDIRECT(ADDRESS(MATCH(AS$1,OR_DOCENTI!$Z:$Z,0),2,TRUE,TRUE,"OR_DOCENTI"))</f>
        <v>0</v>
      </c>
      <c r="AU25" s="155">
        <f ca="1">INDIRECT(ADDRESS(MATCH(AS$1,OR_AULE!$X:$X,0),1,TRUE,TRUE,"OR_AULE"))</f>
        <v>0</v>
      </c>
      <c r="AV25" s="152">
        <f ca="1">INDIRECT(ADDRESS(MATCH(AV$1,OR_DOCENTI!$Z:$Z,0),1,TRUE,TRUE,"OR_DOCENTI"))</f>
        <v>0</v>
      </c>
      <c r="AW25" s="152">
        <f ca="1">INDIRECT(ADDRESS(MATCH(AV$1,OR_DOCENTI!$Z:$Z,0),2,TRUE,TRUE,"OR_DOCENTI"))</f>
        <v>0</v>
      </c>
      <c r="AX25" s="155">
        <f ca="1">INDIRECT(ADDRESS(MATCH(AV$1,OR_AULE!$X:$X,0),1,TRUE,TRUE,"OR_AULE"))</f>
        <v>0</v>
      </c>
      <c r="AY25" s="152">
        <f ca="1">INDIRECT(ADDRESS(MATCH(AY$1,OR_DOCENTI!$Z:$Z,0),1,TRUE,TRUE,"OR_DOCENTI"))</f>
        <v>0</v>
      </c>
      <c r="AZ25" s="152">
        <f ca="1">INDIRECT(ADDRESS(MATCH(AY$1,OR_DOCENTI!$Z:$Z,0),2,TRUE,TRUE,"OR_DOCENTI"))</f>
        <v>0</v>
      </c>
      <c r="BA25" s="155">
        <f ca="1">INDIRECT(ADDRESS(MATCH(AY$1,OR_AULE!$X:$X,0),1,TRUE,TRUE,"OR_AULE"))</f>
        <v>0</v>
      </c>
      <c r="BB25" s="152">
        <f ca="1">INDIRECT(ADDRESS(MATCH(BB$1,OR_DOCENTI!$Z:$Z,0),1,TRUE,TRUE,"OR_DOCENTI"))</f>
        <v>0</v>
      </c>
      <c r="BC25" s="152">
        <f ca="1">INDIRECT(ADDRESS(MATCH(BB$1,OR_DOCENTI!$Z:$Z,0),2,TRUE,TRUE,"OR_DOCENTI"))</f>
        <v>0</v>
      </c>
      <c r="BD25" s="155">
        <f ca="1">INDIRECT(ADDRESS(MATCH(BB$1,OR_AULE!$X:$X,0),1,TRUE,TRUE,"OR_AULE"))</f>
        <v>0</v>
      </c>
      <c r="BE25" s="152">
        <f ca="1">INDIRECT(ADDRESS(MATCH(BE$1,OR_DOCENTI!$Z:$Z,0),1,TRUE,TRUE,"OR_DOCENTI"))</f>
        <v>0</v>
      </c>
      <c r="BF25" s="152">
        <f ca="1">INDIRECT(ADDRESS(MATCH(BE$1,OR_DOCENTI!$Z:$Z,0),2,TRUE,TRUE,"OR_DOCENTI"))</f>
        <v>0</v>
      </c>
      <c r="BG25" s="155">
        <f ca="1">INDIRECT(ADDRESS(MATCH(BE$1,OR_AULE!$X:$X,0),1,TRUE,TRUE,"OR_AULE"))</f>
        <v>0</v>
      </c>
      <c r="BH25" s="152">
        <f ca="1">INDIRECT(ADDRESS(MATCH(BH$1,OR_DOCENTI!$Z:$Z,0),1,TRUE,TRUE,"OR_DOCENTI"))</f>
        <v>0</v>
      </c>
      <c r="BI25" s="152">
        <f ca="1">INDIRECT(ADDRESS(MATCH(BH$1,OR_DOCENTI!$Z:$Z,0),2,TRUE,TRUE,"OR_DOCENTI"))</f>
        <v>0</v>
      </c>
      <c r="BJ25" s="155">
        <f ca="1">INDIRECT(ADDRESS(MATCH(BH$1,OR_AULE!$X:$X,0),1,TRUE,TRUE,"OR_AULE"))</f>
        <v>0</v>
      </c>
      <c r="BK25" s="152">
        <f ca="1">INDIRECT(ADDRESS(MATCH(BK$1,OR_DOCENTI!$Z:$Z,0),1,TRUE,TRUE,"OR_DOCENTI"))</f>
        <v>0</v>
      </c>
      <c r="BL25" s="152">
        <f ca="1">INDIRECT(ADDRESS(MATCH(BK$1,OR_DOCENTI!$Z:$Z,0),2,TRUE,TRUE,"OR_DOCENTI"))</f>
        <v>0</v>
      </c>
      <c r="BM25" s="155">
        <f ca="1">INDIRECT(ADDRESS(MATCH(BK$1,OR_AULE!$X:$X,0),1,TRUE,TRUE,"OR_AULE"))</f>
        <v>0</v>
      </c>
      <c r="BN25" s="152">
        <f ca="1">INDIRECT(ADDRESS(MATCH(BN$1,OR_DOCENTI!$Z:$Z,0),1,TRUE,TRUE,"OR_DOCENTI"))</f>
        <v>0</v>
      </c>
      <c r="BO25" s="152">
        <f ca="1">INDIRECT(ADDRESS(MATCH(BN$1,OR_DOCENTI!$Z:$Z,0),2,TRUE,TRUE,"OR_DOCENTI"))</f>
        <v>0</v>
      </c>
      <c r="BP25" s="155">
        <f ca="1">INDIRECT(ADDRESS(MATCH(BN$1,OR_AULE!$X:$X,0),1,TRUE,TRUE,"OR_AULE"))</f>
        <v>0</v>
      </c>
      <c r="BQ25" s="152">
        <f ca="1">INDIRECT(ADDRESS(MATCH(BQ$1,OR_DOCENTI!$Z:$Z,0),1,TRUE,TRUE,"OR_DOCENTI"))</f>
        <v>0</v>
      </c>
      <c r="BR25" s="152">
        <f ca="1">INDIRECT(ADDRESS(MATCH(BQ$1,OR_DOCENTI!$Z:$Z,0),2,TRUE,TRUE,"OR_DOCENTI"))</f>
        <v>0</v>
      </c>
      <c r="BS25" s="155">
        <f ca="1">INDIRECT(ADDRESS(MATCH(BQ$1,OR_AULE!$X:$X,0),1,TRUE,TRUE,"OR_AULE"))</f>
        <v>0</v>
      </c>
      <c r="BT25" s="152">
        <f ca="1">INDIRECT(ADDRESS(MATCH(BT$1,OR_DOCENTI!$Z:$Z,0),1,TRUE,TRUE,"OR_DOCENTI"))</f>
        <v>0</v>
      </c>
      <c r="BU25" s="152">
        <f ca="1">INDIRECT(ADDRESS(MATCH(BT$1,OR_DOCENTI!$Z:$Z,0),2,TRUE,TRUE,"OR_DOCENTI"))</f>
        <v>0</v>
      </c>
      <c r="BV25" s="155">
        <f ca="1">INDIRECT(ADDRESS(MATCH(BT$1,OR_AULE!$X:$X,0),1,TRUE,TRUE,"OR_AULE"))</f>
        <v>0</v>
      </c>
      <c r="BW25" s="152">
        <f ca="1">INDIRECT(ADDRESS(MATCH(BW$1,OR_DOCENTI!$Z:$Z,0),1,TRUE,TRUE,"OR_DOCENTI"))</f>
        <v>0</v>
      </c>
      <c r="BX25" s="152">
        <f ca="1">INDIRECT(ADDRESS(MATCH(BW$1,OR_DOCENTI!$Z:$Z,0),2,TRUE,TRUE,"OR_DOCENTI"))</f>
        <v>0</v>
      </c>
      <c r="BY25" s="155">
        <f ca="1">INDIRECT(ADDRESS(MATCH(BW$1,OR_AULE!$X:$X,0),1,TRUE,TRUE,"OR_AULE"))</f>
        <v>0</v>
      </c>
      <c r="BZ25" s="152">
        <f ca="1">INDIRECT(ADDRESS(MATCH(BZ$1,OR_DOCENTI!$Z:$Z,0),1,TRUE,TRUE,"OR_DOCENTI"))</f>
        <v>0</v>
      </c>
      <c r="CA25" s="152">
        <f ca="1">INDIRECT(ADDRESS(MATCH(BZ$1,OR_DOCENTI!$Z:$Z,0),2,TRUE,TRUE,"OR_DOCENTI"))</f>
        <v>0</v>
      </c>
      <c r="CB25" s="155">
        <f ca="1">INDIRECT(ADDRESS(MATCH(BZ$1,OR_AULE!$X:$X,0),1,TRUE,TRUE,"OR_AULE"))</f>
        <v>0</v>
      </c>
      <c r="CC25" s="152">
        <f ca="1">INDIRECT(ADDRESS(MATCH(CC$1,OR_DOCENTI!$Z:$Z,0),1,TRUE,TRUE,"OR_DOCENTI"))</f>
        <v>0</v>
      </c>
      <c r="CD25" s="152">
        <f ca="1">INDIRECT(ADDRESS(MATCH(CC$1,OR_DOCENTI!$Z:$Z,0),2,TRUE,TRUE,"OR_DOCENTI"))</f>
        <v>0</v>
      </c>
      <c r="CE25" s="155">
        <f ca="1">INDIRECT(ADDRESS(MATCH(CC$1,OR_AULE!$X:$X,0),1,TRUE,TRUE,"OR_AULE"))</f>
        <v>0</v>
      </c>
      <c r="CF25" s="152">
        <f ca="1">INDIRECT(ADDRESS(MATCH(CF$1,OR_DOCENTI!$Z:$Z,0),1,TRUE,TRUE,"OR_DOCENTI"))</f>
        <v>0</v>
      </c>
      <c r="CG25" s="152">
        <f ca="1">INDIRECT(ADDRESS(MATCH(CF$1,OR_DOCENTI!$Z:$Z,0),2,TRUE,TRUE,"OR_DOCENTI"))</f>
        <v>0</v>
      </c>
      <c r="CH25" s="155">
        <f ca="1">INDIRECT(ADDRESS(MATCH(CF$1,OR_AULE!$X:$X,0),1,TRUE,TRUE,"OR_AULE"))</f>
        <v>0</v>
      </c>
      <c r="CI25" s="152">
        <f ca="1">INDIRECT(ADDRESS(MATCH(CI$1,OR_DOCENTI!$Z:$Z,0),1,TRUE,TRUE,"OR_DOCENTI"))</f>
        <v>0</v>
      </c>
      <c r="CJ25" s="152">
        <f ca="1">INDIRECT(ADDRESS(MATCH(CI$1,OR_DOCENTI!$Z:$Z,0),2,TRUE,TRUE,"OR_DOCENTI"))</f>
        <v>0</v>
      </c>
      <c r="CK25" s="155">
        <f ca="1">INDIRECT(ADDRESS(MATCH(CI$1,OR_AULE!$X:$X,0),1,TRUE,TRUE,"OR_AULE"))</f>
        <v>0</v>
      </c>
      <c r="CL25" s="152">
        <f ca="1">INDIRECT(ADDRESS(MATCH(CL$1,OR_DOCENTI!$Z:$Z,0),1,TRUE,TRUE,"OR_DOCENTI"))</f>
        <v>0</v>
      </c>
      <c r="CM25" s="152">
        <f ca="1">INDIRECT(ADDRESS(MATCH(CL$1,OR_DOCENTI!$Z:$Z,0),2,TRUE,TRUE,"OR_DOCENTI"))</f>
        <v>0</v>
      </c>
      <c r="CN25" s="155">
        <f ca="1">INDIRECT(ADDRESS(MATCH(CL$1,OR_AULE!$X:$X,0),1,TRUE,TRUE,"OR_AULE"))</f>
        <v>0</v>
      </c>
      <c r="CO25" s="152">
        <f ca="1">INDIRECT(ADDRESS(MATCH(CO$1,OR_DOCENTI!$Z:$Z,0),1,TRUE,TRUE,"OR_DOCENTI"))</f>
        <v>0</v>
      </c>
      <c r="CP25" s="152">
        <f ca="1">INDIRECT(ADDRESS(MATCH(CO$1,OR_DOCENTI!$Z:$Z,0),2,TRUE,TRUE,"OR_DOCENTI"))</f>
        <v>0</v>
      </c>
      <c r="CQ25" s="155">
        <f ca="1">INDIRECT(ADDRESS(MATCH(CO$1,OR_AULE!$X:$X,0),1,TRUE,TRUE,"OR_AULE"))</f>
        <v>0</v>
      </c>
      <c r="CR25" s="152">
        <f ca="1">INDIRECT(ADDRESS(MATCH(CR$1,OR_DOCENTI!$Z:$Z,0),1,TRUE,TRUE,"OR_DOCENTI"))</f>
        <v>0</v>
      </c>
      <c r="CS25" s="152">
        <f ca="1">INDIRECT(ADDRESS(MATCH(CR$1,OR_DOCENTI!$Z:$Z,0),2,TRUE,TRUE,"OR_DOCENTI"))</f>
        <v>0</v>
      </c>
      <c r="CT25" s="155">
        <f ca="1">INDIRECT(ADDRESS(MATCH(CR$1,OR_AULE!$X:$X,0),1,TRUE,TRUE,"OR_AULE"))</f>
        <v>0</v>
      </c>
      <c r="CU25" s="152">
        <f ca="1">INDIRECT(ADDRESS(MATCH(CU$1,OR_DOCENTI!$Z:$Z,0),1,TRUE,TRUE,"OR_DOCENTI"))</f>
        <v>0</v>
      </c>
      <c r="CV25" s="152">
        <f ca="1">INDIRECT(ADDRESS(MATCH(CU$1,OR_DOCENTI!$Z:$Z,0),2,TRUE,TRUE,"OR_DOCENTI"))</f>
        <v>0</v>
      </c>
      <c r="CW25" s="155">
        <f ca="1">INDIRECT(ADDRESS(MATCH(CU$1,OR_AULE!$X:$X,0),1,TRUE,TRUE,"OR_AULE"))</f>
        <v>0</v>
      </c>
      <c r="CX25" s="152">
        <f ca="1">INDIRECT(ADDRESS(MATCH(CX$1,OR_DOCENTI!$Z:$Z,0),1,TRUE,TRUE,"OR_DOCENTI"))</f>
        <v>0</v>
      </c>
      <c r="CY25" s="152">
        <f ca="1">INDIRECT(ADDRESS(MATCH(CX$1,OR_DOCENTI!$Z:$Z,0),2,TRUE,TRUE,"OR_DOCENTI"))</f>
        <v>0</v>
      </c>
      <c r="CZ25" s="155">
        <f ca="1">INDIRECT(ADDRESS(MATCH(CX$1,OR_AULE!$X:$X,0),1,TRUE,TRUE,"OR_AULE"))</f>
        <v>0</v>
      </c>
      <c r="DA25" s="152">
        <f ca="1">INDIRECT(ADDRESS(MATCH(DA$1,OR_DOCENTI!$Z:$Z,0),1,TRUE,TRUE,"OR_DOCENTI"))</f>
        <v>0</v>
      </c>
      <c r="DB25" s="152">
        <f ca="1">INDIRECT(ADDRESS(MATCH(DA$1,OR_DOCENTI!$Z:$Z,0),2,TRUE,TRUE,"OR_DOCENTI"))</f>
        <v>0</v>
      </c>
      <c r="DC25" s="155">
        <f ca="1">INDIRECT(ADDRESS(MATCH(DA$1,OR_AULE!$X:$X,0),1,TRUE,TRUE,"OR_AULE"))</f>
        <v>0</v>
      </c>
      <c r="DD25" s="18">
        <f ca="1">INDIRECT(ADDRESS(MATCH(DD$1,OR_DOCENTI!$Z:$Z,0),1,TRUE,TRUE,"OR_DOCENTI"))</f>
        <v>0</v>
      </c>
      <c r="DE25" s="18">
        <f ca="1">INDIRECT(ADDRESS(MATCH(DD$1,OR_DOCENTI!$Z:$Z,0),2,TRUE,TRUE,"OR_DOCENTI"))</f>
        <v>0</v>
      </c>
      <c r="DF25" s="19">
        <f ca="1">INDIRECT(ADDRESS(MATCH(DD$1,OR_AULE!$X:$X,0),1,TRUE,TRUE,"OR_AULE"))</f>
        <v>0</v>
      </c>
      <c r="DG25" s="18">
        <f ca="1">INDIRECT(ADDRESS(MATCH(DG$1,OR_DOCENTI!$Z:$Z,0),1,TRUE,TRUE,"OR_DOCENTI"))</f>
        <v>0</v>
      </c>
      <c r="DH25" s="18">
        <f ca="1">INDIRECT(ADDRESS(MATCH(DG$1,OR_DOCENTI!$Z:$Z,0),2,TRUE,TRUE,"OR_DOCENTI"))</f>
        <v>0</v>
      </c>
      <c r="DI25" s="19">
        <f ca="1">INDIRECT(ADDRESS(MATCH(DG$1,OR_AULE!$X:$X,0),1,TRUE,TRUE,"OR_AULE"))</f>
        <v>0</v>
      </c>
      <c r="DJ25" s="18">
        <f ca="1">INDIRECT(ADDRESS(MATCH(DJ$1,OR_DOCENTI!$Z:$Z,0),1,TRUE,TRUE,"OR_DOCENTI"))</f>
        <v>0</v>
      </c>
      <c r="DK25" s="18">
        <f ca="1">INDIRECT(ADDRESS(MATCH(DJ$1,OR_DOCENTI!$Z:$Z,0),2,TRUE,TRUE,"OR_DOCENTI"))</f>
        <v>0</v>
      </c>
      <c r="DL25" s="19">
        <f ca="1">INDIRECT(ADDRESS(MATCH(DJ$1,OR_AULE!$X:$X,0),1,TRUE,TRUE,"OR_AULE"))</f>
        <v>0</v>
      </c>
      <c r="DM25" s="18">
        <f ca="1">INDIRECT(ADDRESS(MATCH(DM$1,OR_DOCENTI!$Z:$Z,0),1,TRUE,TRUE,"OR_DOCENTI"))</f>
        <v>0</v>
      </c>
      <c r="DN25" s="18">
        <f ca="1">INDIRECT(ADDRESS(MATCH(DM$1,OR_DOCENTI!$Z:$Z,0),2,TRUE,TRUE,"OR_DOCENTI"))</f>
        <v>0</v>
      </c>
      <c r="DO25" s="19">
        <f ca="1">INDIRECT(ADDRESS(MATCH(DM$1,OR_AULE!$X:$X,0),1,TRUE,TRUE,"OR_AULE"))</f>
        <v>0</v>
      </c>
      <c r="DP25" s="18">
        <f ca="1">INDIRECT(ADDRESS(MATCH(DP$1,OR_DOCENTI!$Z:$Z,0),1,TRUE,TRUE,"OR_DOCENTI"))</f>
        <v>0</v>
      </c>
      <c r="DQ25" s="18">
        <f ca="1">INDIRECT(ADDRESS(MATCH(DP$1,OR_DOCENTI!$Z:$Z,0),2,TRUE,TRUE,"OR_DOCENTI"))</f>
        <v>0</v>
      </c>
      <c r="DR25" s="19">
        <f ca="1">INDIRECT(ADDRESS(MATCH(DP$1,OR_AULE!$X:$X,0),1,TRUE,TRUE,"OR_AULE"))</f>
        <v>0</v>
      </c>
      <c r="DS25" s="18">
        <f ca="1">INDIRECT(ADDRESS(MATCH(DS$1,OR_DOCENTI!$Z:$Z,0),1,TRUE,TRUE,"OR_DOCENTI"))</f>
        <v>0</v>
      </c>
      <c r="DT25" s="18">
        <f ca="1">INDIRECT(ADDRESS(MATCH(DS$1,OR_DOCENTI!$Z:$Z,0),2,TRUE,TRUE,"OR_DOCENTI"))</f>
        <v>0</v>
      </c>
      <c r="DU25" s="19">
        <f ca="1">INDIRECT(ADDRESS(MATCH(DS$1,OR_AULE!$X:$X,0),1,TRUE,TRUE,"OR_AULE"))</f>
        <v>0</v>
      </c>
      <c r="DV25" s="18">
        <f ca="1">INDIRECT(ADDRESS(MATCH(DV$1,OR_DOCENTI!$Z:$Z,0),1,TRUE,TRUE,"OR_DOCENTI"))</f>
        <v>0</v>
      </c>
      <c r="DW25" s="18">
        <f ca="1">INDIRECT(ADDRESS(MATCH(DV$1,OR_DOCENTI!$Z:$Z,0),2,TRUE,TRUE,"OR_DOCENTI"))</f>
        <v>0</v>
      </c>
      <c r="DX25" s="19">
        <f ca="1">INDIRECT(ADDRESS(MATCH(DV$1,OR_AULE!$X:$X,0),1,TRUE,TRUE,"OR_AULE"))</f>
        <v>0</v>
      </c>
      <c r="DY25" s="18">
        <f ca="1">INDIRECT(ADDRESS(MATCH(DY$1,OR_DOCENTI!$Z:$Z,0),1,TRUE,TRUE,"OR_DOCENTI"))</f>
        <v>0</v>
      </c>
      <c r="DZ25" s="18">
        <f ca="1">INDIRECT(ADDRESS(MATCH(DY$1,OR_DOCENTI!$Z:$Z,0),2,TRUE,TRUE,"OR_DOCENTI"))</f>
        <v>0</v>
      </c>
      <c r="EA25" s="19">
        <f ca="1">INDIRECT(ADDRESS(MATCH(DY$1,OR_AULE!$X:$X,0),1,TRUE,TRUE,"OR_AULE"))</f>
        <v>0</v>
      </c>
      <c r="EB25" s="18">
        <f ca="1">INDIRECT(ADDRESS(MATCH(EB$1,OR_DOCENTI!$Z:$Z,0),1,TRUE,TRUE,"OR_DOCENTI"))</f>
        <v>0</v>
      </c>
      <c r="EC25" s="18">
        <f ca="1">INDIRECT(ADDRESS(MATCH(EB$1,OR_DOCENTI!$Z:$Z,0),2,TRUE,TRUE,"OR_DOCENTI"))</f>
        <v>0</v>
      </c>
      <c r="ED25" s="19">
        <f ca="1">INDIRECT(ADDRESS(MATCH(EB$1,OR_AULE!$X:$X,0),1,TRUE,TRUE,"OR_AULE"))</f>
        <v>0</v>
      </c>
      <c r="EE25" s="18">
        <f ca="1">INDIRECT(ADDRESS(MATCH(EE$1,OR_DOCENTI!$Z:$Z,0),1,TRUE,TRUE,"OR_DOCENTI"))</f>
        <v>0</v>
      </c>
      <c r="EF25" s="18">
        <f ca="1">INDIRECT(ADDRESS(MATCH(EE$1,OR_DOCENTI!$Z:$Z,0),2,TRUE,TRUE,"OR_DOCENTI"))</f>
        <v>0</v>
      </c>
      <c r="EG25" s="19">
        <f ca="1">INDIRECT(ADDRESS(MATCH(EE$1,OR_AULE!$X:$X,0),1,TRUE,TRUE,"OR_AULE"))</f>
        <v>0</v>
      </c>
      <c r="EH25" s="18">
        <f ca="1">INDIRECT(ADDRESS(MATCH(EH$1,OR_DOCENTI!$Z:$Z,0),1,TRUE,TRUE,"OR_DOCENTI"))</f>
        <v>0</v>
      </c>
      <c r="EI25" s="18">
        <f ca="1">INDIRECT(ADDRESS(MATCH(EH$1,OR_DOCENTI!$Z:$Z,0),2,TRUE,TRUE,"OR_DOCENTI"))</f>
        <v>0</v>
      </c>
      <c r="EJ25" s="19">
        <f ca="1">INDIRECT(ADDRESS(MATCH(EH$1,OR_AULE!$X:$X,0),1,TRUE,TRUE,"OR_AULE"))</f>
        <v>0</v>
      </c>
      <c r="EK25" s="18">
        <f ca="1">INDIRECT(ADDRESS(MATCH(EK$1,OR_DOCENTI!$Z:$Z,0),1,TRUE,TRUE,"OR_DOCENTI"))</f>
        <v>0</v>
      </c>
      <c r="EL25" s="18">
        <f ca="1">INDIRECT(ADDRESS(MATCH(EK$1,OR_DOCENTI!$Z:$Z,0),2,TRUE,TRUE,"OR_DOCENTI"))</f>
        <v>0</v>
      </c>
      <c r="EM25" s="19">
        <f ca="1">INDIRECT(ADDRESS(MATCH(EK$1,OR_AULE!$X:$X,0),1,TRUE,TRUE,"OR_AULE"))</f>
        <v>0</v>
      </c>
      <c r="EN25" s="18">
        <f ca="1">INDIRECT(ADDRESS(MATCH(EN$1,OR_DOCENTI!$Z:$Z,0),1,TRUE,TRUE,"OR_DOCENTI"))</f>
        <v>0</v>
      </c>
      <c r="EO25" s="18">
        <f ca="1">INDIRECT(ADDRESS(MATCH(EN$1,OR_DOCENTI!$Z:$Z,0),2,TRUE,TRUE,"OR_DOCENTI"))</f>
        <v>0</v>
      </c>
      <c r="EP25" s="19">
        <f ca="1">INDIRECT(ADDRESS(MATCH(EN$1,OR_AULE!$X:$X,0),1,TRUE,TRUE,"OR_AULE"))</f>
        <v>0</v>
      </c>
    </row>
    <row r="26" spans="1:146" s="16" customFormat="1" ht="30" customHeight="1" thickBot="1">
      <c r="A26" s="49" t="s">
        <v>14</v>
      </c>
      <c r="B26" s="51">
        <v>8</v>
      </c>
      <c r="C26" s="164">
        <f ca="1">INDIRECT(ADDRESS(MATCH(C$1,OR_DOCENTI!$AA:$AA,0),1,TRUE,TRUE,"OR_DOCENTI"))</f>
        <v>0</v>
      </c>
      <c r="D26" s="164">
        <f ca="1">INDIRECT(ADDRESS(MATCH(C$1,OR_DOCENTI!$AA:$AA,0),2,TRUE,TRUE,"OR_DOCENTI"))</f>
        <v>0</v>
      </c>
      <c r="E26" s="165">
        <f ca="1">INDIRECT(ADDRESS(MATCH(C$1,OR_AULE!$Y:$Y,0),1,TRUE,TRUE,"OR_AULE"))</f>
        <v>0</v>
      </c>
      <c r="F26" s="164">
        <f ca="1">INDIRECT(ADDRESS(MATCH(F$1,OR_DOCENTI!$AA:$AA,0),1,TRUE,TRUE,"OR_DOCENTI"))</f>
        <v>0</v>
      </c>
      <c r="G26" s="164">
        <f ca="1">INDIRECT(ADDRESS(MATCH(F$1,OR_DOCENTI!$AA:$AA,0),2,TRUE,TRUE,"OR_DOCENTI"))</f>
        <v>0</v>
      </c>
      <c r="H26" s="165">
        <f ca="1">INDIRECT(ADDRESS(MATCH(F$1,OR_AULE!$Y:$Y,0),1,TRUE,TRUE,"OR_AULE"))</f>
        <v>0</v>
      </c>
      <c r="I26" s="164">
        <f ca="1">INDIRECT(ADDRESS(MATCH(I$1,OR_DOCENTI!$AA:$AA,0),1,TRUE,TRUE,"OR_DOCENTI"))</f>
        <v>0</v>
      </c>
      <c r="J26" s="164">
        <f ca="1">INDIRECT(ADDRESS(MATCH(I$1,OR_DOCENTI!$AA:$AA,0),2,TRUE,TRUE,"OR_DOCENTI"))</f>
        <v>0</v>
      </c>
      <c r="K26" s="165">
        <f ca="1">INDIRECT(ADDRESS(MATCH(I$1,OR_AULE!$Y:$Y,0),1,TRUE,TRUE,"OR_AULE"))</f>
        <v>0</v>
      </c>
      <c r="L26" s="164">
        <f ca="1">INDIRECT(ADDRESS(MATCH(L$1,OR_DOCENTI!$AA:$AA,0),1,TRUE,TRUE,"OR_DOCENTI"))</f>
        <v>0</v>
      </c>
      <c r="M26" s="164">
        <f ca="1">INDIRECT(ADDRESS(MATCH(L$1,OR_DOCENTI!$AA:$AA,0),2,TRUE,TRUE,"OR_DOCENTI"))</f>
        <v>0</v>
      </c>
      <c r="N26" s="165">
        <f ca="1">INDIRECT(ADDRESS(MATCH(L$1,OR_AULE!$Y:$Y,0),1,TRUE,TRUE,"OR_AULE"))</f>
        <v>0</v>
      </c>
      <c r="O26" s="164">
        <f ca="1">INDIRECT(ADDRESS(MATCH(O$1,OR_DOCENTI!$AA:$AA,0),1,TRUE,TRUE,"OR_DOCENTI"))</f>
        <v>0</v>
      </c>
      <c r="P26" s="164">
        <f ca="1">INDIRECT(ADDRESS(MATCH(O$1,OR_DOCENTI!$AA:$AA,0),2,TRUE,TRUE,"OR_DOCENTI"))</f>
        <v>0</v>
      </c>
      <c r="Q26" s="165">
        <f ca="1">INDIRECT(ADDRESS(MATCH(O$1,OR_AULE!$Y:$Y,0),1,TRUE,TRUE,"OR_AULE"))</f>
        <v>0</v>
      </c>
      <c r="R26" s="164">
        <f ca="1">INDIRECT(ADDRESS(MATCH(R$1,OR_DOCENTI!$AA:$AA,0),1,TRUE,TRUE,"OR_DOCENTI"))</f>
        <v>0</v>
      </c>
      <c r="S26" s="164">
        <f ca="1">INDIRECT(ADDRESS(MATCH(R$1,OR_DOCENTI!$AA:$AA,0),2,TRUE,TRUE,"OR_DOCENTI"))</f>
        <v>0</v>
      </c>
      <c r="T26" s="165">
        <f ca="1">INDIRECT(ADDRESS(MATCH(R$1,OR_AULE!$Y:$Y,0),1,TRUE,TRUE,"OR_AULE"))</f>
        <v>0</v>
      </c>
      <c r="U26" s="164">
        <f ca="1">INDIRECT(ADDRESS(MATCH(U$1,OR_DOCENTI!$AA:$AA,0),1,TRUE,TRUE,"OR_DOCENTI"))</f>
        <v>0</v>
      </c>
      <c r="V26" s="164">
        <f ca="1">INDIRECT(ADDRESS(MATCH(U$1,OR_DOCENTI!$AA:$AA,0),2,TRUE,TRUE,"OR_DOCENTI"))</f>
        <v>0</v>
      </c>
      <c r="W26" s="165">
        <f ca="1">INDIRECT(ADDRESS(MATCH(U$1,OR_AULE!$Y:$Y,0),1,TRUE,TRUE,"OR_AULE"))</f>
        <v>0</v>
      </c>
      <c r="X26" s="164">
        <f ca="1">INDIRECT(ADDRESS(MATCH(X$1,OR_DOCENTI!$AA:$AA,0),1,TRUE,TRUE,"OR_DOCENTI"))</f>
        <v>0</v>
      </c>
      <c r="Y26" s="164">
        <f ca="1">INDIRECT(ADDRESS(MATCH(X$1,OR_DOCENTI!$AA:$AA,0),2,TRUE,TRUE,"OR_DOCENTI"))</f>
        <v>0</v>
      </c>
      <c r="Z26" s="165">
        <f ca="1">INDIRECT(ADDRESS(MATCH(X$1,OR_AULE!$Y:$Y,0),1,TRUE,TRUE,"OR_AULE"))</f>
        <v>0</v>
      </c>
      <c r="AA26" s="164">
        <f ca="1">INDIRECT(ADDRESS(MATCH(AA$1,OR_DOCENTI!$AA:$AA,0),1,TRUE,TRUE,"OR_DOCENTI"))</f>
        <v>0</v>
      </c>
      <c r="AB26" s="164">
        <f ca="1">INDIRECT(ADDRESS(MATCH(AA$1,OR_DOCENTI!$AA:$AA,0),2,TRUE,TRUE,"OR_DOCENTI"))</f>
        <v>0</v>
      </c>
      <c r="AC26" s="165">
        <f ca="1">INDIRECT(ADDRESS(MATCH(AA$1,OR_AULE!$Y:$Y,0),1,TRUE,TRUE,"OR_AULE"))</f>
        <v>0</v>
      </c>
      <c r="AD26" s="164">
        <f ca="1">INDIRECT(ADDRESS(MATCH(AD$1,OR_DOCENTI!$AA:$AA,0),1,TRUE,TRUE,"OR_DOCENTI"))</f>
        <v>0</v>
      </c>
      <c r="AE26" s="164">
        <f ca="1">INDIRECT(ADDRESS(MATCH(AD$1,OR_DOCENTI!$AA:$AA,0),2,TRUE,TRUE,"OR_DOCENTI"))</f>
        <v>0</v>
      </c>
      <c r="AF26" s="165">
        <f ca="1">INDIRECT(ADDRESS(MATCH(AD$1,OR_AULE!$Y:$Y,0),1,TRUE,TRUE,"OR_AULE"))</f>
        <v>0</v>
      </c>
      <c r="AG26" s="164">
        <f ca="1">INDIRECT(ADDRESS(MATCH(AG$1,OR_DOCENTI!$AA:$AA,0),1,TRUE,TRUE,"OR_DOCENTI"))</f>
        <v>0</v>
      </c>
      <c r="AH26" s="164">
        <f ca="1">INDIRECT(ADDRESS(MATCH(AG$1,OR_DOCENTI!$AA:$AA,0),2,TRUE,TRUE,"OR_DOCENTI"))</f>
        <v>0</v>
      </c>
      <c r="AI26" s="165">
        <f ca="1">INDIRECT(ADDRESS(MATCH(AG$1,OR_AULE!$Y:$Y,0),1,TRUE,TRUE,"OR_AULE"))</f>
        <v>0</v>
      </c>
      <c r="AJ26" s="164">
        <f ca="1">INDIRECT(ADDRESS(MATCH(AJ$1,OR_DOCENTI!$AA:$AA,0),1,TRUE,TRUE,"OR_DOCENTI"))</f>
        <v>0</v>
      </c>
      <c r="AK26" s="164">
        <f ca="1">INDIRECT(ADDRESS(MATCH(AJ$1,OR_DOCENTI!$AA:$AA,0),2,TRUE,TRUE,"OR_DOCENTI"))</f>
        <v>0</v>
      </c>
      <c r="AL26" s="165">
        <f ca="1">INDIRECT(ADDRESS(MATCH(AJ$1,OR_AULE!$Y:$Y,0),1,TRUE,TRUE,"OR_AULE"))</f>
        <v>0</v>
      </c>
      <c r="AM26" s="164">
        <f ca="1">INDIRECT(ADDRESS(MATCH(AM$1,OR_DOCENTI!$AA:$AA,0),1,TRUE,TRUE,"OR_DOCENTI"))</f>
        <v>0</v>
      </c>
      <c r="AN26" s="164">
        <f ca="1">INDIRECT(ADDRESS(MATCH(AM$1,OR_DOCENTI!$AA:$AA,0),2,TRUE,TRUE,"OR_DOCENTI"))</f>
        <v>0</v>
      </c>
      <c r="AO26" s="165">
        <f ca="1">INDIRECT(ADDRESS(MATCH(AM$1,OR_AULE!$Y:$Y,0),1,TRUE,TRUE,"OR_AULE"))</f>
        <v>0</v>
      </c>
      <c r="AP26" s="164">
        <f ca="1">INDIRECT(ADDRESS(MATCH(AP$1,OR_DOCENTI!$AA:$AA,0),1,TRUE,TRUE,"OR_DOCENTI"))</f>
        <v>0</v>
      </c>
      <c r="AQ26" s="164">
        <f ca="1">INDIRECT(ADDRESS(MATCH(AP$1,OR_DOCENTI!$AA:$AA,0),2,TRUE,TRUE,"OR_DOCENTI"))</f>
        <v>0</v>
      </c>
      <c r="AR26" s="165">
        <f ca="1">INDIRECT(ADDRESS(MATCH(AP$1,OR_AULE!$Y:$Y,0),1,TRUE,TRUE,"OR_AULE"))</f>
        <v>0</v>
      </c>
      <c r="AS26" s="164">
        <f ca="1">INDIRECT(ADDRESS(MATCH(AS$1,OR_DOCENTI!$AA:$AA,0),1,TRUE,TRUE,"OR_DOCENTI"))</f>
        <v>0</v>
      </c>
      <c r="AT26" s="156">
        <f ca="1">INDIRECT(ADDRESS(MATCH(AS$1,OR_DOCENTI!$AA:$AA,0),2,TRUE,TRUE,"OR_DOCENTI"))</f>
        <v>0</v>
      </c>
      <c r="AU26" s="157">
        <f ca="1">INDIRECT(ADDRESS(MATCH(AS$1,OR_AULE!$Y:$Y,0),1,TRUE,TRUE,"OR_AULE"))</f>
        <v>0</v>
      </c>
      <c r="AV26" s="156">
        <f ca="1">INDIRECT(ADDRESS(MATCH(AV$1,OR_DOCENTI!$AA:$AA,0),1,TRUE,TRUE,"OR_DOCENTI"))</f>
        <v>0</v>
      </c>
      <c r="AW26" s="156">
        <f ca="1">INDIRECT(ADDRESS(MATCH(AV$1,OR_DOCENTI!$AA:$AA,0),2,TRUE,TRUE,"OR_DOCENTI"))</f>
        <v>0</v>
      </c>
      <c r="AX26" s="157">
        <f ca="1">INDIRECT(ADDRESS(MATCH(AV$1,OR_AULE!$Y:$Y,0),1,TRUE,TRUE,"OR_AULE"))</f>
        <v>0</v>
      </c>
      <c r="AY26" s="156">
        <f ca="1">INDIRECT(ADDRESS(MATCH(AY$1,OR_DOCENTI!$AA:$AA,0),1,TRUE,TRUE,"OR_DOCENTI"))</f>
        <v>0</v>
      </c>
      <c r="AZ26" s="156">
        <f ca="1">INDIRECT(ADDRESS(MATCH(AY$1,OR_DOCENTI!$AA:$AA,0),2,TRUE,TRUE,"OR_DOCENTI"))</f>
        <v>0</v>
      </c>
      <c r="BA26" s="157">
        <f ca="1">INDIRECT(ADDRESS(MATCH(AY$1,OR_AULE!$Y:$Y,0),1,TRUE,TRUE,"OR_AULE"))</f>
        <v>0</v>
      </c>
      <c r="BB26" s="156">
        <f ca="1">INDIRECT(ADDRESS(MATCH(BB$1,OR_DOCENTI!$AA:$AA,0),1,TRUE,TRUE,"OR_DOCENTI"))</f>
        <v>0</v>
      </c>
      <c r="BC26" s="156">
        <f ca="1">INDIRECT(ADDRESS(MATCH(BB$1,OR_DOCENTI!$AA:$AA,0),2,TRUE,TRUE,"OR_DOCENTI"))</f>
        <v>0</v>
      </c>
      <c r="BD26" s="157">
        <f ca="1">INDIRECT(ADDRESS(MATCH(BB$1,OR_AULE!$Y:$Y,0),1,TRUE,TRUE,"OR_AULE"))</f>
        <v>0</v>
      </c>
      <c r="BE26" s="156">
        <f ca="1">INDIRECT(ADDRESS(MATCH(BE$1,OR_DOCENTI!$AA:$AA,0),1,TRUE,TRUE,"OR_DOCENTI"))</f>
        <v>0</v>
      </c>
      <c r="BF26" s="156">
        <f ca="1">INDIRECT(ADDRESS(MATCH(BE$1,OR_DOCENTI!$AA:$AA,0),2,TRUE,TRUE,"OR_DOCENTI"))</f>
        <v>0</v>
      </c>
      <c r="BG26" s="157">
        <f ca="1">INDIRECT(ADDRESS(MATCH(BE$1,OR_AULE!$Y:$Y,0),1,TRUE,TRUE,"OR_AULE"))</f>
        <v>0</v>
      </c>
      <c r="BH26" s="156">
        <f ca="1">INDIRECT(ADDRESS(MATCH(BH$1,OR_DOCENTI!$AA:$AA,0),1,TRUE,TRUE,"OR_DOCENTI"))</f>
        <v>0</v>
      </c>
      <c r="BI26" s="156">
        <f ca="1">INDIRECT(ADDRESS(MATCH(BH$1,OR_DOCENTI!$AA:$AA,0),2,TRUE,TRUE,"OR_DOCENTI"))</f>
        <v>0</v>
      </c>
      <c r="BJ26" s="157">
        <f ca="1">INDIRECT(ADDRESS(MATCH(BH$1,OR_AULE!$Y:$Y,0),1,TRUE,TRUE,"OR_AULE"))</f>
        <v>0</v>
      </c>
      <c r="BK26" s="156">
        <f ca="1">INDIRECT(ADDRESS(MATCH(BK$1,OR_DOCENTI!$AA:$AA,0),1,TRUE,TRUE,"OR_DOCENTI"))</f>
        <v>0</v>
      </c>
      <c r="BL26" s="156">
        <f ca="1">INDIRECT(ADDRESS(MATCH(BK$1,OR_DOCENTI!$AA:$AA,0),2,TRUE,TRUE,"OR_DOCENTI"))</f>
        <v>0</v>
      </c>
      <c r="BM26" s="157">
        <f ca="1">INDIRECT(ADDRESS(MATCH(BK$1,OR_AULE!$Y:$Y,0),1,TRUE,TRUE,"OR_AULE"))</f>
        <v>0</v>
      </c>
      <c r="BN26" s="156">
        <f ca="1">INDIRECT(ADDRESS(MATCH(BN$1,OR_DOCENTI!$AA:$AA,0),1,TRUE,TRUE,"OR_DOCENTI"))</f>
        <v>0</v>
      </c>
      <c r="BO26" s="156">
        <f ca="1">INDIRECT(ADDRESS(MATCH(BN$1,OR_DOCENTI!$AA:$AA,0),2,TRUE,TRUE,"OR_DOCENTI"))</f>
        <v>0</v>
      </c>
      <c r="BP26" s="157">
        <f ca="1">INDIRECT(ADDRESS(MATCH(BN$1,OR_AULE!$Y:$Y,0),1,TRUE,TRUE,"OR_AULE"))</f>
        <v>0</v>
      </c>
      <c r="BQ26" s="156">
        <f ca="1">INDIRECT(ADDRESS(MATCH(BQ$1,OR_DOCENTI!$AA:$AA,0),1,TRUE,TRUE,"OR_DOCENTI"))</f>
        <v>0</v>
      </c>
      <c r="BR26" s="156">
        <f ca="1">INDIRECT(ADDRESS(MATCH(BQ$1,OR_DOCENTI!$AA:$AA,0),2,TRUE,TRUE,"OR_DOCENTI"))</f>
        <v>0</v>
      </c>
      <c r="BS26" s="157">
        <f ca="1">INDIRECT(ADDRESS(MATCH(BQ$1,OR_AULE!$Y:$Y,0),1,TRUE,TRUE,"OR_AULE"))</f>
        <v>0</v>
      </c>
      <c r="BT26" s="156">
        <f ca="1">INDIRECT(ADDRESS(MATCH(BT$1,OR_DOCENTI!$AA:$AA,0),1,TRUE,TRUE,"OR_DOCENTI"))</f>
        <v>0</v>
      </c>
      <c r="BU26" s="156">
        <f ca="1">INDIRECT(ADDRESS(MATCH(BT$1,OR_DOCENTI!$AA:$AA,0),2,TRUE,TRUE,"OR_DOCENTI"))</f>
        <v>0</v>
      </c>
      <c r="BV26" s="157">
        <f ca="1">INDIRECT(ADDRESS(MATCH(BT$1,OR_AULE!$Y:$Y,0),1,TRUE,TRUE,"OR_AULE"))</f>
        <v>0</v>
      </c>
      <c r="BW26" s="156">
        <f ca="1">INDIRECT(ADDRESS(MATCH(BW$1,OR_DOCENTI!$AA:$AA,0),1,TRUE,TRUE,"OR_DOCENTI"))</f>
        <v>0</v>
      </c>
      <c r="BX26" s="156">
        <f ca="1">INDIRECT(ADDRESS(MATCH(BW$1,OR_DOCENTI!$AA:$AA,0),2,TRUE,TRUE,"OR_DOCENTI"))</f>
        <v>0</v>
      </c>
      <c r="BY26" s="157">
        <f ca="1">INDIRECT(ADDRESS(MATCH(BW$1,OR_AULE!$Y:$Y,0),1,TRUE,TRUE,"OR_AULE"))</f>
        <v>0</v>
      </c>
      <c r="BZ26" s="156">
        <f ca="1">INDIRECT(ADDRESS(MATCH(BZ$1,OR_DOCENTI!$AA:$AA,0),1,TRUE,TRUE,"OR_DOCENTI"))</f>
        <v>0</v>
      </c>
      <c r="CA26" s="156">
        <f ca="1">INDIRECT(ADDRESS(MATCH(BZ$1,OR_DOCENTI!$AA:$AA,0),2,TRUE,TRUE,"OR_DOCENTI"))</f>
        <v>0</v>
      </c>
      <c r="CB26" s="157">
        <f ca="1">INDIRECT(ADDRESS(MATCH(BZ$1,OR_AULE!$Y:$Y,0),1,TRUE,TRUE,"OR_AULE"))</f>
        <v>0</v>
      </c>
      <c r="CC26" s="156">
        <f ca="1">INDIRECT(ADDRESS(MATCH(CC$1,OR_DOCENTI!$AA:$AA,0),1,TRUE,TRUE,"OR_DOCENTI"))</f>
        <v>0</v>
      </c>
      <c r="CD26" s="156">
        <f ca="1">INDIRECT(ADDRESS(MATCH(CC$1,OR_DOCENTI!$AA:$AA,0),2,TRUE,TRUE,"OR_DOCENTI"))</f>
        <v>0</v>
      </c>
      <c r="CE26" s="157">
        <f ca="1">INDIRECT(ADDRESS(MATCH(CC$1,OR_AULE!$Y:$Y,0),1,TRUE,TRUE,"OR_AULE"))</f>
        <v>0</v>
      </c>
      <c r="CF26" s="156">
        <f ca="1">INDIRECT(ADDRESS(MATCH(CF$1,OR_DOCENTI!$AA:$AA,0),1,TRUE,TRUE,"OR_DOCENTI"))</f>
        <v>0</v>
      </c>
      <c r="CG26" s="156">
        <f ca="1">INDIRECT(ADDRESS(MATCH(CF$1,OR_DOCENTI!$AA:$AA,0),2,TRUE,TRUE,"OR_DOCENTI"))</f>
        <v>0</v>
      </c>
      <c r="CH26" s="157">
        <f ca="1">INDIRECT(ADDRESS(MATCH(CF$1,OR_AULE!$Y:$Y,0),1,TRUE,TRUE,"OR_AULE"))</f>
        <v>0</v>
      </c>
      <c r="CI26" s="156">
        <f ca="1">INDIRECT(ADDRESS(MATCH(CI$1,OR_DOCENTI!$AA:$AA,0),1,TRUE,TRUE,"OR_DOCENTI"))</f>
        <v>0</v>
      </c>
      <c r="CJ26" s="156">
        <f ca="1">INDIRECT(ADDRESS(MATCH(CI$1,OR_DOCENTI!$AA:$AA,0),2,TRUE,TRUE,"OR_DOCENTI"))</f>
        <v>0</v>
      </c>
      <c r="CK26" s="157">
        <f ca="1">INDIRECT(ADDRESS(MATCH(CI$1,OR_AULE!$Y:$Y,0),1,TRUE,TRUE,"OR_AULE"))</f>
        <v>0</v>
      </c>
      <c r="CL26" s="156">
        <f ca="1">INDIRECT(ADDRESS(MATCH(CL$1,OR_DOCENTI!$AA:$AA,0),1,TRUE,TRUE,"OR_DOCENTI"))</f>
        <v>0</v>
      </c>
      <c r="CM26" s="156">
        <f ca="1">INDIRECT(ADDRESS(MATCH(CL$1,OR_DOCENTI!$AA:$AA,0),2,TRUE,TRUE,"OR_DOCENTI"))</f>
        <v>0</v>
      </c>
      <c r="CN26" s="157">
        <f ca="1">INDIRECT(ADDRESS(MATCH(CL$1,OR_AULE!$Y:$Y,0),1,TRUE,TRUE,"OR_AULE"))</f>
        <v>0</v>
      </c>
      <c r="CO26" s="156">
        <f ca="1">INDIRECT(ADDRESS(MATCH(CO$1,OR_DOCENTI!$AA:$AA,0),1,TRUE,TRUE,"OR_DOCENTI"))</f>
        <v>0</v>
      </c>
      <c r="CP26" s="156">
        <f ca="1">INDIRECT(ADDRESS(MATCH(CO$1,OR_DOCENTI!$AA:$AA,0),2,TRUE,TRUE,"OR_DOCENTI"))</f>
        <v>0</v>
      </c>
      <c r="CQ26" s="157">
        <f ca="1">INDIRECT(ADDRESS(MATCH(CO$1,OR_AULE!$Y:$Y,0),1,TRUE,TRUE,"OR_AULE"))</f>
        <v>0</v>
      </c>
      <c r="CR26" s="156">
        <f ca="1">INDIRECT(ADDRESS(MATCH(CR$1,OR_DOCENTI!$AA:$AA,0),1,TRUE,TRUE,"OR_DOCENTI"))</f>
        <v>0</v>
      </c>
      <c r="CS26" s="156">
        <f ca="1">INDIRECT(ADDRESS(MATCH(CR$1,OR_DOCENTI!$AA:$AA,0),2,TRUE,TRUE,"OR_DOCENTI"))</f>
        <v>0</v>
      </c>
      <c r="CT26" s="157">
        <f ca="1">INDIRECT(ADDRESS(MATCH(CR$1,OR_AULE!$Y:$Y,0),1,TRUE,TRUE,"OR_AULE"))</f>
        <v>0</v>
      </c>
      <c r="CU26" s="156">
        <f ca="1">INDIRECT(ADDRESS(MATCH(CU$1,OR_DOCENTI!$AA:$AA,0),1,TRUE,TRUE,"OR_DOCENTI"))</f>
        <v>0</v>
      </c>
      <c r="CV26" s="156">
        <f ca="1">INDIRECT(ADDRESS(MATCH(CU$1,OR_DOCENTI!$AA:$AA,0),2,TRUE,TRUE,"OR_DOCENTI"))</f>
        <v>0</v>
      </c>
      <c r="CW26" s="157">
        <f ca="1">INDIRECT(ADDRESS(MATCH(CU$1,OR_AULE!$Y:$Y,0),1,TRUE,TRUE,"OR_AULE"))</f>
        <v>0</v>
      </c>
      <c r="CX26" s="156">
        <f ca="1">INDIRECT(ADDRESS(MATCH(CX$1,OR_DOCENTI!$AA:$AA,0),1,TRUE,TRUE,"OR_DOCENTI"))</f>
        <v>0</v>
      </c>
      <c r="CY26" s="156">
        <f ca="1">INDIRECT(ADDRESS(MATCH(CX$1,OR_DOCENTI!$AA:$AA,0),2,TRUE,TRUE,"OR_DOCENTI"))</f>
        <v>0</v>
      </c>
      <c r="CZ26" s="157">
        <f ca="1">INDIRECT(ADDRESS(MATCH(CX$1,OR_AULE!$Y:$Y,0),1,TRUE,TRUE,"OR_AULE"))</f>
        <v>0</v>
      </c>
      <c r="DA26" s="156">
        <f ca="1">INDIRECT(ADDRESS(MATCH(DA$1,OR_DOCENTI!$AA:$AA,0),1,TRUE,TRUE,"OR_DOCENTI"))</f>
        <v>0</v>
      </c>
      <c r="DB26" s="156">
        <f ca="1">INDIRECT(ADDRESS(MATCH(DA$1,OR_DOCENTI!$AA:$AA,0),2,TRUE,TRUE,"OR_DOCENTI"))</f>
        <v>0</v>
      </c>
      <c r="DC26" s="157">
        <f ca="1">INDIRECT(ADDRESS(MATCH(DA$1,OR_AULE!$Y:$Y,0),1,TRUE,TRUE,"OR_AULE"))</f>
        <v>0</v>
      </c>
      <c r="DD26" s="16">
        <f ca="1">INDIRECT(ADDRESS(MATCH(DD$1,OR_DOCENTI!$AA:$AA,0),1,TRUE,TRUE,"OR_DOCENTI"))</f>
        <v>0</v>
      </c>
      <c r="DE26" s="16">
        <f ca="1">INDIRECT(ADDRESS(MATCH(DD$1,OR_DOCENTI!$AA:$AA,0),2,TRUE,TRUE,"OR_DOCENTI"))</f>
        <v>0</v>
      </c>
      <c r="DF26" s="17">
        <f ca="1">INDIRECT(ADDRESS(MATCH(DD$1,OR_AULE!$Y:$Y,0),1,TRUE,TRUE,"OR_AULE"))</f>
        <v>0</v>
      </c>
      <c r="DG26" s="16">
        <f ca="1">INDIRECT(ADDRESS(MATCH(DG$1,OR_DOCENTI!$AA:$AA,0),1,TRUE,TRUE,"OR_DOCENTI"))</f>
        <v>0</v>
      </c>
      <c r="DH26" s="16">
        <f ca="1">INDIRECT(ADDRESS(MATCH(DG$1,OR_DOCENTI!$AA:$AA,0),2,TRUE,TRUE,"OR_DOCENTI"))</f>
        <v>0</v>
      </c>
      <c r="DI26" s="17">
        <f ca="1">INDIRECT(ADDRESS(MATCH(DG$1,OR_AULE!$Y:$Y,0),1,TRUE,TRUE,"OR_AULE"))</f>
        <v>0</v>
      </c>
      <c r="DJ26" s="16">
        <f ca="1">INDIRECT(ADDRESS(MATCH(DJ$1,OR_DOCENTI!$AA:$AA,0),1,TRUE,TRUE,"OR_DOCENTI"))</f>
        <v>0</v>
      </c>
      <c r="DK26" s="16">
        <f ca="1">INDIRECT(ADDRESS(MATCH(DJ$1,OR_DOCENTI!$AA:$AA,0),2,TRUE,TRUE,"OR_DOCENTI"))</f>
        <v>0</v>
      </c>
      <c r="DL26" s="17">
        <f ca="1">INDIRECT(ADDRESS(MATCH(DJ$1,OR_AULE!$Y:$Y,0),1,TRUE,TRUE,"OR_AULE"))</f>
        <v>0</v>
      </c>
      <c r="DM26" s="16">
        <f ca="1">INDIRECT(ADDRESS(MATCH(DM$1,OR_DOCENTI!$AA:$AA,0),1,TRUE,TRUE,"OR_DOCENTI"))</f>
        <v>0</v>
      </c>
      <c r="DN26" s="16">
        <f ca="1">INDIRECT(ADDRESS(MATCH(DM$1,OR_DOCENTI!$AA:$AA,0),2,TRUE,TRUE,"OR_DOCENTI"))</f>
        <v>0</v>
      </c>
      <c r="DO26" s="17">
        <f ca="1">INDIRECT(ADDRESS(MATCH(DM$1,OR_AULE!$Y:$Y,0),1,TRUE,TRUE,"OR_AULE"))</f>
        <v>0</v>
      </c>
      <c r="DP26" s="16">
        <f ca="1">INDIRECT(ADDRESS(MATCH(DP$1,OR_DOCENTI!$AA:$AA,0),1,TRUE,TRUE,"OR_DOCENTI"))</f>
        <v>0</v>
      </c>
      <c r="DQ26" s="16">
        <f ca="1">INDIRECT(ADDRESS(MATCH(DP$1,OR_DOCENTI!$AA:$AA,0),2,TRUE,TRUE,"OR_DOCENTI"))</f>
        <v>0</v>
      </c>
      <c r="DR26" s="17">
        <f ca="1">INDIRECT(ADDRESS(MATCH(DP$1,OR_AULE!$Y:$Y,0),1,TRUE,TRUE,"OR_AULE"))</f>
        <v>0</v>
      </c>
      <c r="DS26" s="16">
        <f ca="1">INDIRECT(ADDRESS(MATCH(DS$1,OR_DOCENTI!$AA:$AA,0),1,TRUE,TRUE,"OR_DOCENTI"))</f>
        <v>0</v>
      </c>
      <c r="DT26" s="16">
        <f ca="1">INDIRECT(ADDRESS(MATCH(DS$1,OR_DOCENTI!$AA:$AA,0),2,TRUE,TRUE,"OR_DOCENTI"))</f>
        <v>0</v>
      </c>
      <c r="DU26" s="17">
        <f ca="1">INDIRECT(ADDRESS(MATCH(DS$1,OR_AULE!$Y:$Y,0),1,TRUE,TRUE,"OR_AULE"))</f>
        <v>0</v>
      </c>
      <c r="DV26" s="16">
        <f ca="1">INDIRECT(ADDRESS(MATCH(DV$1,OR_DOCENTI!$AA:$AA,0),1,TRUE,TRUE,"OR_DOCENTI"))</f>
        <v>0</v>
      </c>
      <c r="DW26" s="16">
        <f ca="1">INDIRECT(ADDRESS(MATCH(DV$1,OR_DOCENTI!$AA:$AA,0),2,TRUE,TRUE,"OR_DOCENTI"))</f>
        <v>0</v>
      </c>
      <c r="DX26" s="17">
        <f ca="1">INDIRECT(ADDRESS(MATCH(DV$1,OR_AULE!$Y:$Y,0),1,TRUE,TRUE,"OR_AULE"))</f>
        <v>0</v>
      </c>
      <c r="DY26" s="16">
        <f ca="1">INDIRECT(ADDRESS(MATCH(DY$1,OR_DOCENTI!$AA:$AA,0),1,TRUE,TRUE,"OR_DOCENTI"))</f>
        <v>0</v>
      </c>
      <c r="DZ26" s="16">
        <f ca="1">INDIRECT(ADDRESS(MATCH(DY$1,OR_DOCENTI!$AA:$AA,0),2,TRUE,TRUE,"OR_DOCENTI"))</f>
        <v>0</v>
      </c>
      <c r="EA26" s="17">
        <f ca="1">INDIRECT(ADDRESS(MATCH(DY$1,OR_AULE!$Y:$Y,0),1,TRUE,TRUE,"OR_AULE"))</f>
        <v>0</v>
      </c>
      <c r="EB26" s="16">
        <f ca="1">INDIRECT(ADDRESS(MATCH(EB$1,OR_DOCENTI!$AA:$AA,0),1,TRUE,TRUE,"OR_DOCENTI"))</f>
        <v>0</v>
      </c>
      <c r="EC26" s="16">
        <f ca="1">INDIRECT(ADDRESS(MATCH(EB$1,OR_DOCENTI!$AA:$AA,0),2,TRUE,TRUE,"OR_DOCENTI"))</f>
        <v>0</v>
      </c>
      <c r="ED26" s="17">
        <f ca="1">INDIRECT(ADDRESS(MATCH(EB$1,OR_AULE!$Y:$Y,0),1,TRUE,TRUE,"OR_AULE"))</f>
        <v>0</v>
      </c>
      <c r="EE26" s="16">
        <f ca="1">INDIRECT(ADDRESS(MATCH(EE$1,OR_DOCENTI!$AA:$AA,0),1,TRUE,TRUE,"OR_DOCENTI"))</f>
        <v>0</v>
      </c>
      <c r="EF26" s="16">
        <f ca="1">INDIRECT(ADDRESS(MATCH(EE$1,OR_DOCENTI!$AA:$AA,0),2,TRUE,TRUE,"OR_DOCENTI"))</f>
        <v>0</v>
      </c>
      <c r="EG26" s="17">
        <f ca="1">INDIRECT(ADDRESS(MATCH(EE$1,OR_AULE!$Y:$Y,0),1,TRUE,TRUE,"OR_AULE"))</f>
        <v>0</v>
      </c>
      <c r="EH26" s="16">
        <f ca="1">INDIRECT(ADDRESS(MATCH(EH$1,OR_DOCENTI!$AA:$AA,0),1,TRUE,TRUE,"OR_DOCENTI"))</f>
        <v>0</v>
      </c>
      <c r="EI26" s="16">
        <f ca="1">INDIRECT(ADDRESS(MATCH(EH$1,OR_DOCENTI!$AA:$AA,0),2,TRUE,TRUE,"OR_DOCENTI"))</f>
        <v>0</v>
      </c>
      <c r="EJ26" s="17">
        <f ca="1">INDIRECT(ADDRESS(MATCH(EH$1,OR_AULE!$Y:$Y,0),1,TRUE,TRUE,"OR_AULE"))</f>
        <v>0</v>
      </c>
      <c r="EK26" s="16">
        <f ca="1">INDIRECT(ADDRESS(MATCH(EK$1,OR_DOCENTI!$AA:$AA,0),1,TRUE,TRUE,"OR_DOCENTI"))</f>
        <v>0</v>
      </c>
      <c r="EL26" s="16">
        <f ca="1">INDIRECT(ADDRESS(MATCH(EK$1,OR_DOCENTI!$AA:$AA,0),2,TRUE,TRUE,"OR_DOCENTI"))</f>
        <v>0</v>
      </c>
      <c r="EM26" s="17">
        <f ca="1">INDIRECT(ADDRESS(MATCH(EK$1,OR_AULE!$Y:$Y,0),1,TRUE,TRUE,"OR_AULE"))</f>
        <v>0</v>
      </c>
      <c r="EN26" s="16">
        <f ca="1">INDIRECT(ADDRESS(MATCH(EN$1,OR_DOCENTI!$AA:$AA,0),1,TRUE,TRUE,"OR_DOCENTI"))</f>
        <v>0</v>
      </c>
      <c r="EO26" s="16">
        <f ca="1">INDIRECT(ADDRESS(MATCH(EN$1,OR_DOCENTI!$AA:$AA,0),2,TRUE,TRUE,"OR_DOCENTI"))</f>
        <v>0</v>
      </c>
      <c r="EP26" s="17">
        <f ca="1">INDIRECT(ADDRESS(MATCH(EN$1,OR_AULE!$Y:$Y,0),1,TRUE,TRUE,"OR_AULE"))</f>
        <v>0</v>
      </c>
    </row>
    <row r="27" spans="1:146" ht="30" customHeight="1" thickTop="1">
      <c r="A27" s="47" t="s">
        <v>9</v>
      </c>
      <c r="B27" s="48">
        <v>1</v>
      </c>
      <c r="C27" s="160">
        <f ca="1">INDIRECT(ADDRESS(MATCH(C$1,OR_DOCENTI!$AB:$AB,0),1,TRUE,TRUE,"OR_DOCENTI"))</f>
        <v>0</v>
      </c>
      <c r="D27" s="160">
        <f ca="1">INDIRECT(ADDRESS(MATCH(C$1,OR_DOCENTI!$AB:$AB,0),2,TRUE,TRUE,"OR_DOCENTI"))</f>
        <v>0</v>
      </c>
      <c r="E27" s="161">
        <f ca="1">INDIRECT(ADDRESS(MATCH(C$1,OR_AULE!$Z:$Z,0),1,TRUE,TRUE,"OR_AULE"))</f>
        <v>0</v>
      </c>
      <c r="F27" s="160" t="str">
        <f ca="1">INDIRECT(ADDRESS(MATCH(F$1,OR_DOCENTI!$AB:$AB,0),1,TRUE,TRUE,"OR_DOCENTI"))</f>
        <v>SOSTEGNO</v>
      </c>
      <c r="G27" s="160" t="str">
        <f ca="1">INDIRECT(ADDRESS(MATCH(F$1,OR_DOCENTI!$AB:$AB,0),2,TRUE,TRUE,"OR_DOCENTI"))</f>
        <v>ANDRETTA 1B+ 2G</v>
      </c>
      <c r="H27" s="161">
        <f ca="1">INDIRECT(ADDRESS(MATCH(F$1,OR_AULE!$Z:$Z,0),1,TRUE,TRUE,"OR_AULE"))</f>
        <v>0</v>
      </c>
      <c r="I27" s="160">
        <f ca="1">INDIRECT(ADDRESS(MATCH(I$1,OR_DOCENTI!$AB:$AB,0),1,TRUE,TRUE,"OR_DOCENTI"))</f>
        <v>0</v>
      </c>
      <c r="J27" s="160">
        <f ca="1">INDIRECT(ADDRESS(MATCH(I$1,OR_DOCENTI!$AB:$AB,0),2,TRUE,TRUE,"OR_DOCENTI"))</f>
        <v>0</v>
      </c>
      <c r="K27" s="161">
        <f ca="1">INDIRECT(ADDRESS(MATCH(I$1,OR_AULE!$Z:$Z,0),1,TRUE,TRUE,"OR_AULE"))</f>
        <v>0</v>
      </c>
      <c r="L27" s="160">
        <f ca="1">INDIRECT(ADDRESS(MATCH(L$1,OR_DOCENTI!$AB:$AB,0),1,TRUE,TRUE,"OR_DOCENTI"))</f>
        <v>0</v>
      </c>
      <c r="M27" s="160">
        <f ca="1">INDIRECT(ADDRESS(MATCH(L$1,OR_DOCENTI!$AB:$AB,0),2,TRUE,TRUE,"OR_DOCENTI"))</f>
        <v>0</v>
      </c>
      <c r="N27" s="161">
        <f ca="1">INDIRECT(ADDRESS(MATCH(L$1,OR_AULE!$Z:$Z,0),1,TRUE,TRUE,"OR_AULE"))</f>
        <v>0</v>
      </c>
      <c r="O27" s="160">
        <f ca="1">INDIRECT(ADDRESS(MATCH(O$1,OR_DOCENTI!$AB:$AB,0),1,TRUE,TRUE,"OR_DOCENTI"))</f>
        <v>0</v>
      </c>
      <c r="P27" s="160">
        <f ca="1">INDIRECT(ADDRESS(MATCH(O$1,OR_DOCENTI!$AB:$AB,0),2,TRUE,TRUE,"OR_DOCENTI"))</f>
        <v>0</v>
      </c>
      <c r="Q27" s="161">
        <f ca="1">INDIRECT(ADDRESS(MATCH(O$1,OR_AULE!$Z:$Z,0),1,TRUE,TRUE,"OR_AULE"))</f>
        <v>0</v>
      </c>
      <c r="R27" s="160" t="str">
        <f ca="1">INDIRECT(ADDRESS(MATCH(R$1,OR_DOCENTI!$AB:$AB,0),1,TRUE,TRUE,"OR_DOCENTI"))</f>
        <v>SOSTEGNO</v>
      </c>
      <c r="S27" s="160" t="str">
        <f ca="1">INDIRECT(ADDRESS(MATCH(R$1,OR_DOCENTI!$AB:$AB,0),2,TRUE,TRUE,"OR_DOCENTI"))</f>
        <v>LANDI 1F</v>
      </c>
      <c r="T27" s="161">
        <f ca="1">INDIRECT(ADDRESS(MATCH(R$1,OR_AULE!$Z:$Z,0),1,TRUE,TRUE,"OR_AULE"))</f>
        <v>0</v>
      </c>
      <c r="U27" s="160" t="str">
        <f ca="1">INDIRECT(ADDRESS(MATCH(U$1,OR_DOCENTI!$AB:$AB,0),1,TRUE,TRUE,"OR_DOCENTI"))</f>
        <v>SOSTEGNO</v>
      </c>
      <c r="V27" s="160" t="str">
        <f ca="1">INDIRECT(ADDRESS(MATCH(U$1,OR_DOCENTI!$AB:$AB,0),2,TRUE,TRUE,"OR_DOCENTI"))</f>
        <v>RESCIGNO 1G</v>
      </c>
      <c r="W27" s="161">
        <f ca="1">INDIRECT(ADDRESS(MATCH(U$1,OR_AULE!$Z:$Z,0),1,TRUE,TRUE,"OR_AULE"))</f>
        <v>0</v>
      </c>
      <c r="X27" s="160">
        <f ca="1">INDIRECT(ADDRESS(MATCH(X$1,OR_DOCENTI!$AB:$AB,0),1,TRUE,TRUE,"OR_DOCENTI"))</f>
        <v>0</v>
      </c>
      <c r="Y27" s="160">
        <f ca="1">INDIRECT(ADDRESS(MATCH(X$1,OR_DOCENTI!$AB:$AB,0),2,TRUE,TRUE,"OR_DOCENTI"))</f>
        <v>0</v>
      </c>
      <c r="Z27" s="161">
        <f ca="1">INDIRECT(ADDRESS(MATCH(X$1,OR_AULE!$Z:$Z,0),1,TRUE,TRUE,"OR_AULE"))</f>
        <v>0</v>
      </c>
      <c r="AA27" s="160">
        <f ca="1">INDIRECT(ADDRESS(MATCH(AA$1,OR_DOCENTI!$AB:$AB,0),1,TRUE,TRUE,"OR_DOCENTI"))</f>
        <v>0</v>
      </c>
      <c r="AB27" s="160">
        <f ca="1">INDIRECT(ADDRESS(MATCH(AA$1,OR_DOCENTI!$AB:$AB,0),2,TRUE,TRUE,"OR_DOCENTI"))</f>
        <v>0</v>
      </c>
      <c r="AC27" s="161">
        <f ca="1">INDIRECT(ADDRESS(MATCH(AA$1,OR_AULE!$Z:$Z,0),1,TRUE,TRUE,"OR_AULE"))</f>
        <v>0</v>
      </c>
      <c r="AD27" s="160">
        <f ca="1">INDIRECT(ADDRESS(MATCH(AD$1,OR_DOCENTI!$AB:$AB,0),1,TRUE,TRUE,"OR_DOCENTI"))</f>
        <v>0</v>
      </c>
      <c r="AE27" s="160">
        <f ca="1">INDIRECT(ADDRESS(MATCH(AD$1,OR_DOCENTI!$AB:$AB,0),2,TRUE,TRUE,"OR_DOCENTI"))</f>
        <v>0</v>
      </c>
      <c r="AF27" s="161">
        <f ca="1">INDIRECT(ADDRESS(MATCH(AD$1,OR_AULE!$Z:$Z,0),1,TRUE,TRUE,"OR_AULE"))</f>
        <v>0</v>
      </c>
      <c r="AG27" s="160">
        <f ca="1">INDIRECT(ADDRESS(MATCH(AG$1,OR_DOCENTI!$AB:$AB,0),1,TRUE,TRUE,"OR_DOCENTI"))</f>
        <v>0</v>
      </c>
      <c r="AH27" s="160">
        <f ca="1">INDIRECT(ADDRESS(MATCH(AG$1,OR_DOCENTI!$AB:$AB,0),2,TRUE,TRUE,"OR_DOCENTI"))</f>
        <v>0</v>
      </c>
      <c r="AI27" s="161">
        <f ca="1">INDIRECT(ADDRESS(MATCH(AG$1,OR_AULE!$Z:$Z,0),1,TRUE,TRUE,"OR_AULE"))</f>
        <v>0</v>
      </c>
      <c r="AJ27" s="160" t="str">
        <f ca="1">INDIRECT(ADDRESS(MATCH(AJ$1,OR_DOCENTI!$AB:$AB,0),1,TRUE,TRUE,"OR_DOCENTI"))</f>
        <v>SOSTEGNO</v>
      </c>
      <c r="AK27" s="160" t="str">
        <f ca="1">INDIRECT(ADDRESS(MATCH(AJ$1,OR_DOCENTI!$AB:$AB,0),2,TRUE,TRUE,"OR_DOCENTI"))</f>
        <v>VITALE 2A</v>
      </c>
      <c r="AL27" s="161">
        <f ca="1">INDIRECT(ADDRESS(MATCH(AJ$1,OR_AULE!$Z:$Z,0),1,TRUE,TRUE,"OR_AULE"))</f>
        <v>0</v>
      </c>
      <c r="AM27" s="160">
        <f ca="1">INDIRECT(ADDRESS(MATCH(AM$1,OR_DOCENTI!$AB:$AB,0),1,TRUE,TRUE,"OR_DOCENTI"))</f>
        <v>0</v>
      </c>
      <c r="AN27" s="160">
        <f ca="1">INDIRECT(ADDRESS(MATCH(AM$1,OR_DOCENTI!$AB:$AB,0),2,TRUE,TRUE,"OR_DOCENTI"))</f>
        <v>0</v>
      </c>
      <c r="AO27" s="161">
        <f ca="1">INDIRECT(ADDRESS(MATCH(AM$1,OR_AULE!$Z:$Z,0),1,TRUE,TRUE,"OR_AULE"))</f>
        <v>0</v>
      </c>
      <c r="AP27" s="160" t="str">
        <f ca="1">INDIRECT(ADDRESS(MATCH(AP$1,OR_DOCENTI!$AB:$AB,0),1,TRUE,TRUE,"OR_DOCENTI"))</f>
        <v>SOSTEGNO</v>
      </c>
      <c r="AQ27" s="160" t="str">
        <f ca="1">INDIRECT(ADDRESS(MATCH(AP$1,OR_DOCENTI!$AB:$AB,0),2,TRUE,TRUE,"OR_DOCENTI"))</f>
        <v xml:space="preserve">MARINO 2C </v>
      </c>
      <c r="AR27" s="161">
        <f ca="1">INDIRECT(ADDRESS(MATCH(AP$1,OR_AULE!$Z:$Z,0),1,TRUE,TRUE,"OR_AULE"))</f>
        <v>0</v>
      </c>
      <c r="AS27" s="160" t="str">
        <f ca="1">INDIRECT(ADDRESS(MATCH(AS$1,OR_DOCENTI!$AB:$AB,0),1,TRUE,TRUE,"OR_DOCENTI"))</f>
        <v>SOSTEGNO</v>
      </c>
      <c r="AT27" s="153" t="str">
        <f ca="1">INDIRECT(ADDRESS(MATCH(AS$1,OR_DOCENTI!$AB:$AB,0),2,TRUE,TRUE,"OR_DOCENTI"))</f>
        <v>MILIONE 2D</v>
      </c>
      <c r="AU27" s="154">
        <f ca="1">INDIRECT(ADDRESS(MATCH(AS$1,OR_AULE!$Z:$Z,0),1,TRUE,TRUE,"OR_AULE"))</f>
        <v>0</v>
      </c>
      <c r="AV27" s="153">
        <f ca="1">INDIRECT(ADDRESS(MATCH(AV$1,OR_DOCENTI!$AB:$AB,0),1,TRUE,TRUE,"OR_DOCENTI"))</f>
        <v>0</v>
      </c>
      <c r="AW27" s="153">
        <f ca="1">INDIRECT(ADDRESS(MATCH(AV$1,OR_DOCENTI!$AB:$AB,0),2,TRUE,TRUE,"OR_DOCENTI"))</f>
        <v>0</v>
      </c>
      <c r="AX27" s="154">
        <f ca="1">INDIRECT(ADDRESS(MATCH(AV$1,OR_AULE!$Z:$Z,0),1,TRUE,TRUE,"OR_AULE"))</f>
        <v>0</v>
      </c>
      <c r="AY27" s="153">
        <f ca="1">INDIRECT(ADDRESS(MATCH(AY$1,OR_DOCENTI!$AB:$AB,0),1,TRUE,TRUE,"OR_DOCENTI"))</f>
        <v>0</v>
      </c>
      <c r="AZ27" s="153">
        <f ca="1">INDIRECT(ADDRESS(MATCH(AY$1,OR_DOCENTI!$AB:$AB,0),2,TRUE,TRUE,"OR_DOCENTI"))</f>
        <v>0</v>
      </c>
      <c r="BA27" s="154">
        <f ca="1">INDIRECT(ADDRESS(MATCH(AY$1,OR_AULE!$Z:$Z,0),1,TRUE,TRUE,"OR_AULE"))</f>
        <v>0</v>
      </c>
      <c r="BB27" s="153">
        <f ca="1">INDIRECT(ADDRESS(MATCH(BB$1,OR_DOCENTI!$AB:$AB,0),1,TRUE,TRUE,"OR_DOCENTI"))</f>
        <v>0</v>
      </c>
      <c r="BC27" s="153">
        <f ca="1">INDIRECT(ADDRESS(MATCH(BB$1,OR_DOCENTI!$AB:$AB,0),2,TRUE,TRUE,"OR_DOCENTI"))</f>
        <v>0</v>
      </c>
      <c r="BD27" s="154">
        <f ca="1">INDIRECT(ADDRESS(MATCH(BB$1,OR_AULE!$Z:$Z,0),1,TRUE,TRUE,"OR_AULE"))</f>
        <v>0</v>
      </c>
      <c r="BE27" s="153">
        <f ca="1">INDIRECT(ADDRESS(MATCH(BE$1,OR_DOCENTI!$AB:$AB,0),1,TRUE,TRUE,"OR_DOCENTI"))</f>
        <v>0</v>
      </c>
      <c r="BF27" s="153">
        <f ca="1">INDIRECT(ADDRESS(MATCH(BE$1,OR_DOCENTI!$AB:$AB,0),2,TRUE,TRUE,"OR_DOCENTI"))</f>
        <v>0</v>
      </c>
      <c r="BG27" s="154">
        <f ca="1">INDIRECT(ADDRESS(MATCH(BE$1,OR_AULE!$Z:$Z,0),1,TRUE,TRUE,"OR_AULE"))</f>
        <v>0</v>
      </c>
      <c r="BH27" s="153">
        <f ca="1">INDIRECT(ADDRESS(MATCH(BH$1,OR_DOCENTI!$AB:$AB,0),1,TRUE,TRUE,"OR_DOCENTI"))</f>
        <v>0</v>
      </c>
      <c r="BI27" s="153">
        <f ca="1">INDIRECT(ADDRESS(MATCH(BH$1,OR_DOCENTI!$AB:$AB,0),2,TRUE,TRUE,"OR_DOCENTI"))</f>
        <v>0</v>
      </c>
      <c r="BJ27" s="154">
        <f ca="1">INDIRECT(ADDRESS(MATCH(BH$1,OR_AULE!$Z:$Z,0),1,TRUE,TRUE,"OR_AULE"))</f>
        <v>0</v>
      </c>
      <c r="BK27" s="153">
        <f ca="1">INDIRECT(ADDRESS(MATCH(BK$1,OR_DOCENTI!$AB:$AB,0),1,TRUE,TRUE,"OR_DOCENTI"))</f>
        <v>0</v>
      </c>
      <c r="BL27" s="153">
        <f ca="1">INDIRECT(ADDRESS(MATCH(BK$1,OR_DOCENTI!$AB:$AB,0),2,TRUE,TRUE,"OR_DOCENTI"))</f>
        <v>0</v>
      </c>
      <c r="BM27" s="154">
        <f ca="1">INDIRECT(ADDRESS(MATCH(BK$1,OR_AULE!$Z:$Z,0),1,TRUE,TRUE,"OR_AULE"))</f>
        <v>0</v>
      </c>
      <c r="BN27" s="153">
        <f ca="1">INDIRECT(ADDRESS(MATCH(BN$1,OR_DOCENTI!$AB:$AB,0),1,TRUE,TRUE,"OR_DOCENTI"))</f>
        <v>0</v>
      </c>
      <c r="BO27" s="153">
        <f ca="1">INDIRECT(ADDRESS(MATCH(BN$1,OR_DOCENTI!$AB:$AB,0),2,TRUE,TRUE,"OR_DOCENTI"))</f>
        <v>0</v>
      </c>
      <c r="BP27" s="154">
        <f ca="1">INDIRECT(ADDRESS(MATCH(BN$1,OR_AULE!$Z:$Z,0),1,TRUE,TRUE,"OR_AULE"))</f>
        <v>0</v>
      </c>
      <c r="BQ27" s="153">
        <f ca="1">INDIRECT(ADDRESS(MATCH(BQ$1,OR_DOCENTI!$AB:$AB,0),1,TRUE,TRUE,"OR_DOCENTI"))</f>
        <v>0</v>
      </c>
      <c r="BR27" s="153">
        <f ca="1">INDIRECT(ADDRESS(MATCH(BQ$1,OR_DOCENTI!$AB:$AB,0),2,TRUE,TRUE,"OR_DOCENTI"))</f>
        <v>0</v>
      </c>
      <c r="BS27" s="154">
        <f ca="1">INDIRECT(ADDRESS(MATCH(BQ$1,OR_AULE!$Z:$Z,0),1,TRUE,TRUE,"OR_AULE"))</f>
        <v>0</v>
      </c>
      <c r="BT27" s="153">
        <f ca="1">INDIRECT(ADDRESS(MATCH(BT$1,OR_DOCENTI!$AB:$AB,0),1,TRUE,TRUE,"OR_DOCENTI"))</f>
        <v>0</v>
      </c>
      <c r="BU27" s="153">
        <f ca="1">INDIRECT(ADDRESS(MATCH(BT$1,OR_DOCENTI!$AB:$AB,0),2,TRUE,TRUE,"OR_DOCENTI"))</f>
        <v>0</v>
      </c>
      <c r="BV27" s="154">
        <f ca="1">INDIRECT(ADDRESS(MATCH(BT$1,OR_AULE!$Z:$Z,0),1,TRUE,TRUE,"OR_AULE"))</f>
        <v>0</v>
      </c>
      <c r="BW27" s="153">
        <f ca="1">INDIRECT(ADDRESS(MATCH(BW$1,OR_DOCENTI!$AB:$AB,0),1,TRUE,TRUE,"OR_DOCENTI"))</f>
        <v>0</v>
      </c>
      <c r="BX27" s="153">
        <f ca="1">INDIRECT(ADDRESS(MATCH(BW$1,OR_DOCENTI!$AB:$AB,0),2,TRUE,TRUE,"OR_DOCENTI"))</f>
        <v>0</v>
      </c>
      <c r="BY27" s="154">
        <f ca="1">INDIRECT(ADDRESS(MATCH(BW$1,OR_AULE!$Z:$Z,0),1,TRUE,TRUE,"OR_AULE"))</f>
        <v>0</v>
      </c>
      <c r="BZ27" s="153">
        <f ca="1">INDIRECT(ADDRESS(MATCH(BZ$1,OR_DOCENTI!$AB:$AB,0),1,TRUE,TRUE,"OR_DOCENTI"))</f>
        <v>0</v>
      </c>
      <c r="CA27" s="153">
        <f ca="1">INDIRECT(ADDRESS(MATCH(BZ$1,OR_DOCENTI!$AB:$AB,0),2,TRUE,TRUE,"OR_DOCENTI"))</f>
        <v>0</v>
      </c>
      <c r="CB27" s="154">
        <f ca="1">INDIRECT(ADDRESS(MATCH(BZ$1,OR_AULE!$Z:$Z,0),1,TRUE,TRUE,"OR_AULE"))</f>
        <v>0</v>
      </c>
      <c r="CC27" s="153">
        <f ca="1">INDIRECT(ADDRESS(MATCH(CC$1,OR_DOCENTI!$AB:$AB,0),1,TRUE,TRUE,"OR_DOCENTI"))</f>
        <v>0</v>
      </c>
      <c r="CD27" s="153">
        <f ca="1">INDIRECT(ADDRESS(MATCH(CC$1,OR_DOCENTI!$AB:$AB,0),2,TRUE,TRUE,"OR_DOCENTI"))</f>
        <v>0</v>
      </c>
      <c r="CE27" s="154">
        <f ca="1">INDIRECT(ADDRESS(MATCH(CC$1,OR_AULE!$Z:$Z,0),1,TRUE,TRUE,"OR_AULE"))</f>
        <v>0</v>
      </c>
      <c r="CF27" s="153">
        <f ca="1">INDIRECT(ADDRESS(MATCH(CF$1,OR_DOCENTI!$AB:$AB,0),1,TRUE,TRUE,"OR_DOCENTI"))</f>
        <v>0</v>
      </c>
      <c r="CG27" s="153">
        <f ca="1">INDIRECT(ADDRESS(MATCH(CF$1,OR_DOCENTI!$AB:$AB,0),2,TRUE,TRUE,"OR_DOCENTI"))</f>
        <v>0</v>
      </c>
      <c r="CH27" s="154">
        <f ca="1">INDIRECT(ADDRESS(MATCH(CF$1,OR_AULE!$Z:$Z,0),1,TRUE,TRUE,"OR_AULE"))</f>
        <v>0</v>
      </c>
      <c r="CI27" s="153">
        <f ca="1">INDIRECT(ADDRESS(MATCH(CI$1,OR_DOCENTI!$AB:$AB,0),1,TRUE,TRUE,"OR_DOCENTI"))</f>
        <v>0</v>
      </c>
      <c r="CJ27" s="153">
        <f ca="1">INDIRECT(ADDRESS(MATCH(CI$1,OR_DOCENTI!$AB:$AB,0),2,TRUE,TRUE,"OR_DOCENTI"))</f>
        <v>0</v>
      </c>
      <c r="CK27" s="154">
        <f ca="1">INDIRECT(ADDRESS(MATCH(CI$1,OR_AULE!$Z:$Z,0),1,TRUE,TRUE,"OR_AULE"))</f>
        <v>0</v>
      </c>
      <c r="CL27" s="153">
        <f ca="1">INDIRECT(ADDRESS(MATCH(CL$1,OR_DOCENTI!$AB:$AB,0),1,TRUE,TRUE,"OR_DOCENTI"))</f>
        <v>0</v>
      </c>
      <c r="CM27" s="153">
        <f ca="1">INDIRECT(ADDRESS(MATCH(CL$1,OR_DOCENTI!$AB:$AB,0),2,TRUE,TRUE,"OR_DOCENTI"))</f>
        <v>0</v>
      </c>
      <c r="CN27" s="154">
        <f ca="1">INDIRECT(ADDRESS(MATCH(CL$1,OR_AULE!$Z:$Z,0),1,TRUE,TRUE,"OR_AULE"))</f>
        <v>0</v>
      </c>
      <c r="CO27" s="153">
        <f ca="1">INDIRECT(ADDRESS(MATCH(CO$1,OR_DOCENTI!$AB:$AB,0),1,TRUE,TRUE,"OR_DOCENTI"))</f>
        <v>0</v>
      </c>
      <c r="CP27" s="153">
        <f ca="1">INDIRECT(ADDRESS(MATCH(CO$1,OR_DOCENTI!$AB:$AB,0),2,TRUE,TRUE,"OR_DOCENTI"))</f>
        <v>0</v>
      </c>
      <c r="CQ27" s="154">
        <f ca="1">INDIRECT(ADDRESS(MATCH(CO$1,OR_AULE!$Z:$Z,0),1,TRUE,TRUE,"OR_AULE"))</f>
        <v>0</v>
      </c>
      <c r="CR27" s="153">
        <f ca="1">INDIRECT(ADDRESS(MATCH(CR$1,OR_DOCENTI!$AB:$AB,0),1,TRUE,TRUE,"OR_DOCENTI"))</f>
        <v>0</v>
      </c>
      <c r="CS27" s="153">
        <f ca="1">INDIRECT(ADDRESS(MATCH(CR$1,OR_DOCENTI!$AB:$AB,0),2,TRUE,TRUE,"OR_DOCENTI"))</f>
        <v>0</v>
      </c>
      <c r="CT27" s="154">
        <f ca="1">INDIRECT(ADDRESS(MATCH(CR$1,OR_AULE!$Z:$Z,0),1,TRUE,TRUE,"OR_AULE"))</f>
        <v>0</v>
      </c>
      <c r="CU27" s="153">
        <f ca="1">INDIRECT(ADDRESS(MATCH(CU$1,OR_DOCENTI!$AB:$AB,0),1,TRUE,TRUE,"OR_DOCENTI"))</f>
        <v>0</v>
      </c>
      <c r="CV27" s="153">
        <f ca="1">INDIRECT(ADDRESS(MATCH(CU$1,OR_DOCENTI!$AB:$AB,0),2,TRUE,TRUE,"OR_DOCENTI"))</f>
        <v>0</v>
      </c>
      <c r="CW27" s="154">
        <f ca="1">INDIRECT(ADDRESS(MATCH(CU$1,OR_AULE!$Z:$Z,0),1,TRUE,TRUE,"OR_AULE"))</f>
        <v>0</v>
      </c>
      <c r="CX27" s="153">
        <f ca="1">INDIRECT(ADDRESS(MATCH(CX$1,OR_DOCENTI!$AB:$AB,0),1,TRUE,TRUE,"OR_DOCENTI"))</f>
        <v>0</v>
      </c>
      <c r="CY27" s="153">
        <f ca="1">INDIRECT(ADDRESS(MATCH(CX$1,OR_DOCENTI!$AB:$AB,0),2,TRUE,TRUE,"OR_DOCENTI"))</f>
        <v>0</v>
      </c>
      <c r="CZ27" s="154">
        <f ca="1">INDIRECT(ADDRESS(MATCH(CX$1,OR_AULE!$Z:$Z,0),1,TRUE,TRUE,"OR_AULE"))</f>
        <v>0</v>
      </c>
      <c r="DA27" s="153">
        <f ca="1">INDIRECT(ADDRESS(MATCH(DA$1,OR_DOCENTI!$AB:$AB,0),1,TRUE,TRUE,"OR_DOCENTI"))</f>
        <v>0</v>
      </c>
      <c r="DB27" s="153">
        <f ca="1">INDIRECT(ADDRESS(MATCH(DA$1,OR_DOCENTI!$AB:$AB,0),2,TRUE,TRUE,"OR_DOCENTI"))</f>
        <v>0</v>
      </c>
      <c r="DC27" s="154">
        <f ca="1">INDIRECT(ADDRESS(MATCH(DA$1,OR_AULE!$Z:$Z,0),1,TRUE,TRUE,"OR_AULE"))</f>
        <v>0</v>
      </c>
      <c r="DD27" s="14">
        <f ca="1">INDIRECT(ADDRESS(MATCH(DD$1,OR_DOCENTI!$AB:$AB,0),1,TRUE,TRUE,"OR_DOCENTI"))</f>
        <v>0</v>
      </c>
      <c r="DE27" s="14">
        <f ca="1">INDIRECT(ADDRESS(MATCH(DD$1,OR_DOCENTI!$AB:$AB,0),2,TRUE,TRUE,"OR_DOCENTI"))</f>
        <v>0</v>
      </c>
      <c r="DF27" s="15">
        <f ca="1">INDIRECT(ADDRESS(MATCH(DD$1,OR_AULE!$Z:$Z,0),1,TRUE,TRUE,"OR_AULE"))</f>
        <v>0</v>
      </c>
      <c r="DG27" s="14">
        <f ca="1">INDIRECT(ADDRESS(MATCH(DG$1,OR_DOCENTI!$AB:$AB,0),1,TRUE,TRUE,"OR_DOCENTI"))</f>
        <v>0</v>
      </c>
      <c r="DH27" s="14">
        <f ca="1">INDIRECT(ADDRESS(MATCH(DG$1,OR_DOCENTI!$AB:$AB,0),2,TRUE,TRUE,"OR_DOCENTI"))</f>
        <v>0</v>
      </c>
      <c r="DI27" s="15">
        <f ca="1">INDIRECT(ADDRESS(MATCH(DG$1,OR_AULE!$Z:$Z,0),1,TRUE,TRUE,"OR_AULE"))</f>
        <v>0</v>
      </c>
      <c r="DJ27" s="14">
        <f ca="1">INDIRECT(ADDRESS(MATCH(DJ$1,OR_DOCENTI!$AB:$AB,0),1,TRUE,TRUE,"OR_DOCENTI"))</f>
        <v>0</v>
      </c>
      <c r="DK27" s="14">
        <f ca="1">INDIRECT(ADDRESS(MATCH(DJ$1,OR_DOCENTI!$AB:$AB,0),2,TRUE,TRUE,"OR_DOCENTI"))</f>
        <v>0</v>
      </c>
      <c r="DL27" s="15">
        <f ca="1">INDIRECT(ADDRESS(MATCH(DJ$1,OR_AULE!$Z:$Z,0),1,TRUE,TRUE,"OR_AULE"))</f>
        <v>0</v>
      </c>
      <c r="DM27" s="14">
        <f ca="1">INDIRECT(ADDRESS(MATCH(DM$1,OR_DOCENTI!$AB:$AB,0),1,TRUE,TRUE,"OR_DOCENTI"))</f>
        <v>0</v>
      </c>
      <c r="DN27" s="14">
        <f ca="1">INDIRECT(ADDRESS(MATCH(DM$1,OR_DOCENTI!$AB:$AB,0),2,TRUE,TRUE,"OR_DOCENTI"))</f>
        <v>0</v>
      </c>
      <c r="DO27" s="15">
        <f ca="1">INDIRECT(ADDRESS(MATCH(DM$1,OR_AULE!$Z:$Z,0),1,TRUE,TRUE,"OR_AULE"))</f>
        <v>0</v>
      </c>
      <c r="DP27" s="14">
        <f ca="1">INDIRECT(ADDRESS(MATCH(DP$1,OR_DOCENTI!$AB:$AB,0),1,TRUE,TRUE,"OR_DOCENTI"))</f>
        <v>0</v>
      </c>
      <c r="DQ27" s="14">
        <f ca="1">INDIRECT(ADDRESS(MATCH(DP$1,OR_DOCENTI!$AB:$AB,0),2,TRUE,TRUE,"OR_DOCENTI"))</f>
        <v>0</v>
      </c>
      <c r="DR27" s="15">
        <f ca="1">INDIRECT(ADDRESS(MATCH(DP$1,OR_AULE!$Z:$Z,0),1,TRUE,TRUE,"OR_AULE"))</f>
        <v>0</v>
      </c>
      <c r="DS27" s="14">
        <f ca="1">INDIRECT(ADDRESS(MATCH(DS$1,OR_DOCENTI!$AB:$AB,0),1,TRUE,TRUE,"OR_DOCENTI"))</f>
        <v>0</v>
      </c>
      <c r="DT27" s="14">
        <f ca="1">INDIRECT(ADDRESS(MATCH(DS$1,OR_DOCENTI!$AB:$AB,0),2,TRUE,TRUE,"OR_DOCENTI"))</f>
        <v>0</v>
      </c>
      <c r="DU27" s="15">
        <f ca="1">INDIRECT(ADDRESS(MATCH(DS$1,OR_AULE!$Z:$Z,0),1,TRUE,TRUE,"OR_AULE"))</f>
        <v>0</v>
      </c>
      <c r="DV27" s="14">
        <f ca="1">INDIRECT(ADDRESS(MATCH(DV$1,OR_DOCENTI!$AB:$AB,0),1,TRUE,TRUE,"OR_DOCENTI"))</f>
        <v>0</v>
      </c>
      <c r="DW27" s="14">
        <f ca="1">INDIRECT(ADDRESS(MATCH(DV$1,OR_DOCENTI!$AB:$AB,0),2,TRUE,TRUE,"OR_DOCENTI"))</f>
        <v>0</v>
      </c>
      <c r="DX27" s="15">
        <f ca="1">INDIRECT(ADDRESS(MATCH(DV$1,OR_AULE!$Z:$Z,0),1,TRUE,TRUE,"OR_AULE"))</f>
        <v>0</v>
      </c>
      <c r="DY27" s="14">
        <f ca="1">INDIRECT(ADDRESS(MATCH(DY$1,OR_DOCENTI!$AB:$AB,0),1,TRUE,TRUE,"OR_DOCENTI"))</f>
        <v>0</v>
      </c>
      <c r="DZ27" s="14">
        <f ca="1">INDIRECT(ADDRESS(MATCH(DY$1,OR_DOCENTI!$AB:$AB,0),2,TRUE,TRUE,"OR_DOCENTI"))</f>
        <v>0</v>
      </c>
      <c r="EA27" s="15">
        <f ca="1">INDIRECT(ADDRESS(MATCH(DY$1,OR_AULE!$Z:$Z,0),1,TRUE,TRUE,"OR_AULE"))</f>
        <v>0</v>
      </c>
      <c r="EB27" s="14">
        <f ca="1">INDIRECT(ADDRESS(MATCH(EB$1,OR_DOCENTI!$AB:$AB,0),1,TRUE,TRUE,"OR_DOCENTI"))</f>
        <v>0</v>
      </c>
      <c r="EC27" s="14">
        <f ca="1">INDIRECT(ADDRESS(MATCH(EB$1,OR_DOCENTI!$AB:$AB,0),2,TRUE,TRUE,"OR_DOCENTI"))</f>
        <v>0</v>
      </c>
      <c r="ED27" s="15">
        <f ca="1">INDIRECT(ADDRESS(MATCH(EB$1,OR_AULE!$Z:$Z,0),1,TRUE,TRUE,"OR_AULE"))</f>
        <v>0</v>
      </c>
      <c r="EE27" s="14">
        <f ca="1">INDIRECT(ADDRESS(MATCH(EE$1,OR_DOCENTI!$AB:$AB,0),1,TRUE,TRUE,"OR_DOCENTI"))</f>
        <v>0</v>
      </c>
      <c r="EF27" s="14">
        <f ca="1">INDIRECT(ADDRESS(MATCH(EE$1,OR_DOCENTI!$AB:$AB,0),2,TRUE,TRUE,"OR_DOCENTI"))</f>
        <v>0</v>
      </c>
      <c r="EG27" s="15">
        <f ca="1">INDIRECT(ADDRESS(MATCH(EE$1,OR_AULE!$Z:$Z,0),1,TRUE,TRUE,"OR_AULE"))</f>
        <v>0</v>
      </c>
      <c r="EH27" s="14">
        <f ca="1">INDIRECT(ADDRESS(MATCH(EH$1,OR_DOCENTI!$AB:$AB,0),1,TRUE,TRUE,"OR_DOCENTI"))</f>
        <v>0</v>
      </c>
      <c r="EI27" s="14">
        <f ca="1">INDIRECT(ADDRESS(MATCH(EH$1,OR_DOCENTI!$AB:$AB,0),2,TRUE,TRUE,"OR_DOCENTI"))</f>
        <v>0</v>
      </c>
      <c r="EJ27" s="15">
        <f ca="1">INDIRECT(ADDRESS(MATCH(EH$1,OR_AULE!$Z:$Z,0),1,TRUE,TRUE,"OR_AULE"))</f>
        <v>0</v>
      </c>
      <c r="EK27" s="14">
        <f ca="1">INDIRECT(ADDRESS(MATCH(EK$1,OR_DOCENTI!$AB:$AB,0),1,TRUE,TRUE,"OR_DOCENTI"))</f>
        <v>0</v>
      </c>
      <c r="EL27" s="14">
        <f ca="1">INDIRECT(ADDRESS(MATCH(EK$1,OR_DOCENTI!$AB:$AB,0),2,TRUE,TRUE,"OR_DOCENTI"))</f>
        <v>0</v>
      </c>
      <c r="EM27" s="15">
        <f ca="1">INDIRECT(ADDRESS(MATCH(EK$1,OR_AULE!$Z:$Z,0),1,TRUE,TRUE,"OR_AULE"))</f>
        <v>0</v>
      </c>
      <c r="EN27" s="14">
        <f ca="1">INDIRECT(ADDRESS(MATCH(EN$1,OR_DOCENTI!$AB:$AB,0),1,TRUE,TRUE,"OR_DOCENTI"))</f>
        <v>0</v>
      </c>
      <c r="EO27" s="14">
        <f ca="1">INDIRECT(ADDRESS(MATCH(EN$1,OR_DOCENTI!$AB:$AB,0),2,TRUE,TRUE,"OR_DOCENTI"))</f>
        <v>0</v>
      </c>
      <c r="EP27" s="15">
        <f ca="1">INDIRECT(ADDRESS(MATCH(EN$1,OR_AULE!$Z:$Z,0),1,TRUE,TRUE,"OR_AULE"))</f>
        <v>0</v>
      </c>
    </row>
    <row r="28" spans="1:146" ht="30" customHeight="1">
      <c r="A28" s="47" t="s">
        <v>58</v>
      </c>
      <c r="B28" s="48">
        <v>2</v>
      </c>
      <c r="C28" s="160" t="str">
        <f ca="1">INDIRECT(ADDRESS(MATCH(C$1,OR_DOCENTI!$AC:$AC,0),1,TRUE,TRUE,"OR_DOCENTI"))</f>
        <v>SOSTEGNO</v>
      </c>
      <c r="D28" s="160" t="str">
        <f ca="1">INDIRECT(ADDRESS(MATCH(C$1,OR_DOCENTI!$AC:$AC,0),2,TRUE,TRUE,"OR_DOCENTI"))</f>
        <v>AMATO 2H +1A</v>
      </c>
      <c r="E28" s="161">
        <f ca="1">INDIRECT(ADDRESS(MATCH(C$1,OR_AULE!$AA:$AA,0),1,TRUE,TRUE,"OR_AULE"))</f>
        <v>0</v>
      </c>
      <c r="F28" s="160">
        <f ca="1">INDIRECT(ADDRESS(MATCH(F$1,OR_DOCENTI!$AC:$AC,0),1,TRUE,TRUE,"OR_DOCENTI"))</f>
        <v>0</v>
      </c>
      <c r="G28" s="160">
        <f ca="1">INDIRECT(ADDRESS(MATCH(F$1,OR_DOCENTI!$AC:$AC,0),2,TRUE,TRUE,"OR_DOCENTI"))</f>
        <v>0</v>
      </c>
      <c r="H28" s="161">
        <f ca="1">INDIRECT(ADDRESS(MATCH(F$1,OR_AULE!$AA:$AA,0),1,TRUE,TRUE,"OR_AULE"))</f>
        <v>0</v>
      </c>
      <c r="I28" s="160">
        <f ca="1">INDIRECT(ADDRESS(MATCH(I$1,OR_DOCENTI!$AC:$AC,0),1,TRUE,TRUE,"OR_DOCENTI"))</f>
        <v>0</v>
      </c>
      <c r="J28" s="160">
        <f ca="1">INDIRECT(ADDRESS(MATCH(I$1,OR_DOCENTI!$AC:$AC,0),2,TRUE,TRUE,"OR_DOCENTI"))</f>
        <v>0</v>
      </c>
      <c r="K28" s="161">
        <f ca="1">INDIRECT(ADDRESS(MATCH(I$1,OR_AULE!$AA:$AA,0),1,TRUE,TRUE,"OR_AULE"))</f>
        <v>0</v>
      </c>
      <c r="L28" s="160">
        <f ca="1">INDIRECT(ADDRESS(MATCH(L$1,OR_DOCENTI!$AC:$AC,0),1,TRUE,TRUE,"OR_DOCENTI"))</f>
        <v>0</v>
      </c>
      <c r="M28" s="160">
        <f ca="1">INDIRECT(ADDRESS(MATCH(L$1,OR_DOCENTI!$AC:$AC,0),2,TRUE,TRUE,"OR_DOCENTI"))</f>
        <v>0</v>
      </c>
      <c r="N28" s="161">
        <f ca="1">INDIRECT(ADDRESS(MATCH(L$1,OR_AULE!$AA:$AA,0),1,TRUE,TRUE,"OR_AULE"))</f>
        <v>0</v>
      </c>
      <c r="O28" s="160" t="str">
        <f ca="1">INDIRECT(ADDRESS(MATCH(O$1,OR_DOCENTI!$AC:$AC,0),1,TRUE,TRUE,"OR_DOCENTI"))</f>
        <v>SOSTEGNO</v>
      </c>
      <c r="P28" s="160" t="str">
        <f ca="1">INDIRECT(ADDRESS(MATCH(O$1,OR_DOCENTI!$AC:$AC,0),2,TRUE,TRUE,"OR_DOCENTI"))</f>
        <v>RUSSO F. 1E+2H</v>
      </c>
      <c r="Q28" s="161">
        <f ca="1">INDIRECT(ADDRESS(MATCH(O$1,OR_AULE!$AA:$AA,0),1,TRUE,TRUE,"OR_AULE"))</f>
        <v>0</v>
      </c>
      <c r="R28" s="160" t="str">
        <f ca="1">INDIRECT(ADDRESS(MATCH(R$1,OR_DOCENTI!$AC:$AC,0),1,TRUE,TRUE,"OR_DOCENTI"))</f>
        <v>SOSTEGNO</v>
      </c>
      <c r="S28" s="160" t="str">
        <f ca="1">INDIRECT(ADDRESS(MATCH(R$1,OR_DOCENTI!$AC:$AC,0),2,TRUE,TRUE,"OR_DOCENTI"))</f>
        <v>LANDI 1F</v>
      </c>
      <c r="T28" s="161">
        <f ca="1">INDIRECT(ADDRESS(MATCH(R$1,OR_AULE!$AA:$AA,0),1,TRUE,TRUE,"OR_AULE"))</f>
        <v>0</v>
      </c>
      <c r="U28" s="160" t="str">
        <f ca="1">INDIRECT(ADDRESS(MATCH(U$1,OR_DOCENTI!$AC:$AC,0),1,TRUE,TRUE,"OR_DOCENTI"))</f>
        <v>SOSTEGNO</v>
      </c>
      <c r="V28" s="160" t="str">
        <f ca="1">INDIRECT(ADDRESS(MATCH(U$1,OR_DOCENTI!$AC:$AC,0),2,TRUE,TRUE,"OR_DOCENTI"))</f>
        <v>RESCIGNO 1G</v>
      </c>
      <c r="W28" s="161">
        <f ca="1">INDIRECT(ADDRESS(MATCH(U$1,OR_AULE!$AA:$AA,0),1,TRUE,TRUE,"OR_AULE"))</f>
        <v>0</v>
      </c>
      <c r="X28" s="160">
        <f ca="1">INDIRECT(ADDRESS(MATCH(X$1,OR_DOCENTI!$AC:$AC,0),1,TRUE,TRUE,"OR_DOCENTI"))</f>
        <v>0</v>
      </c>
      <c r="Y28" s="160">
        <f ca="1">INDIRECT(ADDRESS(MATCH(X$1,OR_DOCENTI!$AC:$AC,0),2,TRUE,TRUE,"OR_DOCENTI"))</f>
        <v>0</v>
      </c>
      <c r="Z28" s="161">
        <f ca="1">INDIRECT(ADDRESS(MATCH(X$1,OR_AULE!$AA:$AA,0),1,TRUE,TRUE,"OR_AULE"))</f>
        <v>0</v>
      </c>
      <c r="AA28" s="160">
        <f ca="1">INDIRECT(ADDRESS(MATCH(AA$1,OR_DOCENTI!$AC:$AC,0),1,TRUE,TRUE,"OR_DOCENTI"))</f>
        <v>0</v>
      </c>
      <c r="AB28" s="160">
        <f ca="1">INDIRECT(ADDRESS(MATCH(AA$1,OR_DOCENTI!$AC:$AC,0),2,TRUE,TRUE,"OR_DOCENTI"))</f>
        <v>0</v>
      </c>
      <c r="AC28" s="161">
        <f ca="1">INDIRECT(ADDRESS(MATCH(AA$1,OR_AULE!$AA:$AA,0),1,TRUE,TRUE,"OR_AULE"))</f>
        <v>0</v>
      </c>
      <c r="AD28" s="160">
        <f ca="1">INDIRECT(ADDRESS(MATCH(AD$1,OR_DOCENTI!$AC:$AC,0),1,TRUE,TRUE,"OR_DOCENTI"))</f>
        <v>0</v>
      </c>
      <c r="AE28" s="160">
        <f ca="1">INDIRECT(ADDRESS(MATCH(AD$1,OR_DOCENTI!$AC:$AC,0),2,TRUE,TRUE,"OR_DOCENTI"))</f>
        <v>0</v>
      </c>
      <c r="AF28" s="161">
        <f ca="1">INDIRECT(ADDRESS(MATCH(AD$1,OR_AULE!$AA:$AA,0),1,TRUE,TRUE,"OR_AULE"))</f>
        <v>0</v>
      </c>
      <c r="AG28" s="160">
        <f ca="1">INDIRECT(ADDRESS(MATCH(AG$1,OR_DOCENTI!$AC:$AC,0),1,TRUE,TRUE,"OR_DOCENTI"))</f>
        <v>0</v>
      </c>
      <c r="AH28" s="160">
        <f ca="1">INDIRECT(ADDRESS(MATCH(AG$1,OR_DOCENTI!$AC:$AC,0),2,TRUE,TRUE,"OR_DOCENTI"))</f>
        <v>0</v>
      </c>
      <c r="AI28" s="161">
        <f ca="1">INDIRECT(ADDRESS(MATCH(AG$1,OR_AULE!$AA:$AA,0),1,TRUE,TRUE,"OR_AULE"))</f>
        <v>0</v>
      </c>
      <c r="AJ28" s="160" t="str">
        <f ca="1">INDIRECT(ADDRESS(MATCH(AJ$1,OR_DOCENTI!$AC:$AC,0),1,TRUE,TRUE,"OR_DOCENTI"))</f>
        <v>SOSTEGNO</v>
      </c>
      <c r="AK28" s="160" t="str">
        <f ca="1">INDIRECT(ADDRESS(MATCH(AJ$1,OR_DOCENTI!$AC:$AC,0),2,TRUE,TRUE,"OR_DOCENTI"))</f>
        <v>VITALE 2A</v>
      </c>
      <c r="AL28" s="161">
        <f ca="1">INDIRECT(ADDRESS(MATCH(AJ$1,OR_AULE!$AA:$AA,0),1,TRUE,TRUE,"OR_AULE"))</f>
        <v>0</v>
      </c>
      <c r="AM28" s="160">
        <f ca="1">INDIRECT(ADDRESS(MATCH(AM$1,OR_DOCENTI!$AC:$AC,0),1,TRUE,TRUE,"OR_DOCENTI"))</f>
        <v>0</v>
      </c>
      <c r="AN28" s="160">
        <f ca="1">INDIRECT(ADDRESS(MATCH(AM$1,OR_DOCENTI!$AC:$AC,0),2,TRUE,TRUE,"OR_DOCENTI"))</f>
        <v>0</v>
      </c>
      <c r="AO28" s="161">
        <f ca="1">INDIRECT(ADDRESS(MATCH(AM$1,OR_AULE!$AA:$AA,0),1,TRUE,TRUE,"OR_AULE"))</f>
        <v>0</v>
      </c>
      <c r="AP28" s="160" t="str">
        <f ca="1">INDIRECT(ADDRESS(MATCH(AP$1,OR_DOCENTI!$AC:$AC,0),1,TRUE,TRUE,"OR_DOCENTI"))</f>
        <v>SOSTEGNO</v>
      </c>
      <c r="AQ28" s="160" t="str">
        <f ca="1">INDIRECT(ADDRESS(MATCH(AP$1,OR_DOCENTI!$AC:$AC,0),2,TRUE,TRUE,"OR_DOCENTI"))</f>
        <v xml:space="preserve">MARINO 2C </v>
      </c>
      <c r="AR28" s="161">
        <f ca="1">INDIRECT(ADDRESS(MATCH(AP$1,OR_AULE!$AA:$AA,0),1,TRUE,TRUE,"OR_AULE"))</f>
        <v>0</v>
      </c>
      <c r="AS28" s="160" t="str">
        <f ca="1">INDIRECT(ADDRESS(MATCH(AS$1,OR_DOCENTI!$AC:$AC,0),1,TRUE,TRUE,"OR_DOCENTI"))</f>
        <v>SOSTEGNO</v>
      </c>
      <c r="AT28" s="153" t="str">
        <f ca="1">INDIRECT(ADDRESS(MATCH(AS$1,OR_DOCENTI!$AC:$AC,0),2,TRUE,TRUE,"OR_DOCENTI"))</f>
        <v>MILIONE 2D</v>
      </c>
      <c r="AU28" s="154">
        <f ca="1">INDIRECT(ADDRESS(MATCH(AS$1,OR_AULE!$AA:$AA,0),1,TRUE,TRUE,"OR_AULE"))</f>
        <v>0</v>
      </c>
      <c r="AV28" s="153">
        <f ca="1">INDIRECT(ADDRESS(MATCH(AV$1,OR_DOCENTI!$AC:$AC,0),1,TRUE,TRUE,"OR_DOCENTI"))</f>
        <v>0</v>
      </c>
      <c r="AW28" s="153">
        <f ca="1">INDIRECT(ADDRESS(MATCH(AV$1,OR_DOCENTI!$AC:$AC,0),2,TRUE,TRUE,"OR_DOCENTI"))</f>
        <v>0</v>
      </c>
      <c r="AX28" s="154">
        <f ca="1">INDIRECT(ADDRESS(MATCH(AV$1,OR_AULE!$AA:$AA,0),1,TRUE,TRUE,"OR_AULE"))</f>
        <v>0</v>
      </c>
      <c r="AY28" s="153" t="str">
        <f ca="1">INDIRECT(ADDRESS(MATCH(AY$1,OR_DOCENTI!$AC:$AC,0),1,TRUE,TRUE,"OR_DOCENTI"))</f>
        <v>SOSTEGNO</v>
      </c>
      <c r="AZ28" s="153" t="str">
        <f ca="1">INDIRECT(ADDRESS(MATCH(AY$1,OR_DOCENTI!$AC:$AC,0),2,TRUE,TRUE,"OR_DOCENTI"))</f>
        <v>LOFFREDO  2F</v>
      </c>
      <c r="BA28" s="154">
        <f ca="1">INDIRECT(ADDRESS(MATCH(AY$1,OR_AULE!$AA:$AA,0),1,TRUE,TRUE,"OR_AULE"))</f>
        <v>0</v>
      </c>
      <c r="BB28" s="153" t="str">
        <f ca="1">INDIRECT(ADDRESS(MATCH(BB$1,OR_DOCENTI!$AC:$AC,0),1,TRUE,TRUE,"OR_DOCENTI"))</f>
        <v>SOSTEGNO</v>
      </c>
      <c r="BC28" s="153" t="str">
        <f ca="1">INDIRECT(ADDRESS(MATCH(BB$1,OR_DOCENTI!$AC:$AC,0),2,TRUE,TRUE,"OR_DOCENTI"))</f>
        <v>ANDRETTA 1B+ 2G</v>
      </c>
      <c r="BD28" s="154">
        <f ca="1">INDIRECT(ADDRESS(MATCH(BB$1,OR_AULE!$AA:$AA,0),1,TRUE,TRUE,"OR_AULE"))</f>
        <v>0</v>
      </c>
      <c r="BE28" s="153">
        <f ca="1">INDIRECT(ADDRESS(MATCH(BE$1,OR_DOCENTI!$AC:$AC,0),1,TRUE,TRUE,"OR_DOCENTI"))</f>
        <v>0</v>
      </c>
      <c r="BF28" s="153">
        <f ca="1">INDIRECT(ADDRESS(MATCH(BE$1,OR_DOCENTI!$AC:$AC,0),2,TRUE,TRUE,"OR_DOCENTI"))</f>
        <v>0</v>
      </c>
      <c r="BG28" s="154">
        <f ca="1">INDIRECT(ADDRESS(MATCH(BE$1,OR_AULE!$AA:$AA,0),1,TRUE,TRUE,"OR_AULE"))</f>
        <v>0</v>
      </c>
      <c r="BH28" s="153">
        <f ca="1">INDIRECT(ADDRESS(MATCH(BH$1,OR_DOCENTI!$AC:$AC,0),1,TRUE,TRUE,"OR_DOCENTI"))</f>
        <v>0</v>
      </c>
      <c r="BI28" s="153">
        <f ca="1">INDIRECT(ADDRESS(MATCH(BH$1,OR_DOCENTI!$AC:$AC,0),2,TRUE,TRUE,"OR_DOCENTI"))</f>
        <v>0</v>
      </c>
      <c r="BJ28" s="154">
        <f ca="1">INDIRECT(ADDRESS(MATCH(BH$1,OR_AULE!$AA:$AA,0),1,TRUE,TRUE,"OR_AULE"))</f>
        <v>0</v>
      </c>
      <c r="BK28" s="153">
        <f ca="1">INDIRECT(ADDRESS(MATCH(BK$1,OR_DOCENTI!$AC:$AC,0),1,TRUE,TRUE,"OR_DOCENTI"))</f>
        <v>0</v>
      </c>
      <c r="BL28" s="153">
        <f ca="1">INDIRECT(ADDRESS(MATCH(BK$1,OR_DOCENTI!$AC:$AC,0),2,TRUE,TRUE,"OR_DOCENTI"))</f>
        <v>0</v>
      </c>
      <c r="BM28" s="154">
        <f ca="1">INDIRECT(ADDRESS(MATCH(BK$1,OR_AULE!$AA:$AA,0),1,TRUE,TRUE,"OR_AULE"))</f>
        <v>0</v>
      </c>
      <c r="BN28" s="153">
        <f ca="1">INDIRECT(ADDRESS(MATCH(BN$1,OR_DOCENTI!$AC:$AC,0),1,TRUE,TRUE,"OR_DOCENTI"))</f>
        <v>0</v>
      </c>
      <c r="BO28" s="153">
        <f ca="1">INDIRECT(ADDRESS(MATCH(BN$1,OR_DOCENTI!$AC:$AC,0),2,TRUE,TRUE,"OR_DOCENTI"))</f>
        <v>0</v>
      </c>
      <c r="BP28" s="154">
        <f ca="1">INDIRECT(ADDRESS(MATCH(BN$1,OR_AULE!$AA:$AA,0),1,TRUE,TRUE,"OR_AULE"))</f>
        <v>0</v>
      </c>
      <c r="BQ28" s="153">
        <f ca="1">INDIRECT(ADDRESS(MATCH(BQ$1,OR_DOCENTI!$AC:$AC,0),1,TRUE,TRUE,"OR_DOCENTI"))</f>
        <v>0</v>
      </c>
      <c r="BR28" s="153">
        <f ca="1">INDIRECT(ADDRESS(MATCH(BQ$1,OR_DOCENTI!$AC:$AC,0),2,TRUE,TRUE,"OR_DOCENTI"))</f>
        <v>0</v>
      </c>
      <c r="BS28" s="154">
        <f ca="1">INDIRECT(ADDRESS(MATCH(BQ$1,OR_AULE!$AA:$AA,0),1,TRUE,TRUE,"OR_AULE"))</f>
        <v>0</v>
      </c>
      <c r="BT28" s="153">
        <f ca="1">INDIRECT(ADDRESS(MATCH(BT$1,OR_DOCENTI!$AC:$AC,0),1,TRUE,TRUE,"OR_DOCENTI"))</f>
        <v>0</v>
      </c>
      <c r="BU28" s="153">
        <f ca="1">INDIRECT(ADDRESS(MATCH(BT$1,OR_DOCENTI!$AC:$AC,0),2,TRUE,TRUE,"OR_DOCENTI"))</f>
        <v>0</v>
      </c>
      <c r="BV28" s="154">
        <f ca="1">INDIRECT(ADDRESS(MATCH(BT$1,OR_AULE!$AA:$AA,0),1,TRUE,TRUE,"OR_AULE"))</f>
        <v>0</v>
      </c>
      <c r="BW28" s="153">
        <f ca="1">INDIRECT(ADDRESS(MATCH(BW$1,OR_DOCENTI!$AC:$AC,0),1,TRUE,TRUE,"OR_DOCENTI"))</f>
        <v>0</v>
      </c>
      <c r="BX28" s="153">
        <f ca="1">INDIRECT(ADDRESS(MATCH(BW$1,OR_DOCENTI!$AC:$AC,0),2,TRUE,TRUE,"OR_DOCENTI"))</f>
        <v>0</v>
      </c>
      <c r="BY28" s="154">
        <f ca="1">INDIRECT(ADDRESS(MATCH(BW$1,OR_AULE!$AA:$AA,0),1,TRUE,TRUE,"OR_AULE"))</f>
        <v>0</v>
      </c>
      <c r="BZ28" s="153" t="str">
        <f ca="1">INDIRECT(ADDRESS(MATCH(BZ$1,OR_DOCENTI!$AC:$AC,0),1,TRUE,TRUE,"OR_DOCENTI"))</f>
        <v>SOSTEGNO</v>
      </c>
      <c r="CA28" s="153" t="str">
        <f ca="1">INDIRECT(ADDRESS(MATCH(BZ$1,OR_DOCENTI!$AC:$AC,0),2,TRUE,TRUE,"OR_DOCENTI"))</f>
        <v>AVALLONE 3H</v>
      </c>
      <c r="CB28" s="154">
        <f ca="1">INDIRECT(ADDRESS(MATCH(BZ$1,OR_AULE!$AA:$AA,0),1,TRUE,TRUE,"OR_AULE"))</f>
        <v>0</v>
      </c>
      <c r="CC28" s="153" t="str">
        <f ca="1">INDIRECT(ADDRESS(MATCH(CC$1,OR_DOCENTI!$AC:$AC,0),1,TRUE,TRUE,"OR_DOCENTI"))</f>
        <v>SOSTEGNO</v>
      </c>
      <c r="CD28" s="153" t="str">
        <f ca="1">INDIRECT(ADDRESS(MATCH(CC$1,OR_DOCENTI!$AC:$AC,0),2,TRUE,TRUE,"OR_DOCENTI"))</f>
        <v>CAROTENUTO 2G+3E</v>
      </c>
      <c r="CE28" s="154">
        <f ca="1">INDIRECT(ADDRESS(MATCH(CC$1,OR_AULE!$AA:$AA,0),1,TRUE,TRUE,"OR_AULE"))</f>
        <v>0</v>
      </c>
      <c r="CF28" s="153">
        <f ca="1">INDIRECT(ADDRESS(MATCH(CF$1,OR_DOCENTI!$AC:$AC,0),1,TRUE,TRUE,"OR_DOCENTI"))</f>
        <v>0</v>
      </c>
      <c r="CG28" s="153">
        <f ca="1">INDIRECT(ADDRESS(MATCH(CF$1,OR_DOCENTI!$AC:$AC,0),2,TRUE,TRUE,"OR_DOCENTI"))</f>
        <v>0</v>
      </c>
      <c r="CH28" s="154">
        <f ca="1">INDIRECT(ADDRESS(MATCH(CF$1,OR_AULE!$AA:$AA,0),1,TRUE,TRUE,"OR_AULE"))</f>
        <v>0</v>
      </c>
      <c r="CI28" s="153">
        <f ca="1">INDIRECT(ADDRESS(MATCH(CI$1,OR_DOCENTI!$AC:$AC,0),1,TRUE,TRUE,"OR_DOCENTI"))</f>
        <v>0</v>
      </c>
      <c r="CJ28" s="153">
        <f ca="1">INDIRECT(ADDRESS(MATCH(CI$1,OR_DOCENTI!$AC:$AC,0),2,TRUE,TRUE,"OR_DOCENTI"))</f>
        <v>0</v>
      </c>
      <c r="CK28" s="154">
        <f ca="1">INDIRECT(ADDRESS(MATCH(CI$1,OR_AULE!$AA:$AA,0),1,TRUE,TRUE,"OR_AULE"))</f>
        <v>0</v>
      </c>
      <c r="CL28" s="153">
        <f ca="1">INDIRECT(ADDRESS(MATCH(CL$1,OR_DOCENTI!$AC:$AC,0),1,TRUE,TRUE,"OR_DOCENTI"))</f>
        <v>0</v>
      </c>
      <c r="CM28" s="153">
        <f ca="1">INDIRECT(ADDRESS(MATCH(CL$1,OR_DOCENTI!$AC:$AC,0),2,TRUE,TRUE,"OR_DOCENTI"))</f>
        <v>0</v>
      </c>
      <c r="CN28" s="154">
        <f ca="1">INDIRECT(ADDRESS(MATCH(CL$1,OR_AULE!$AA:$AA,0),1,TRUE,TRUE,"OR_AULE"))</f>
        <v>0</v>
      </c>
      <c r="CO28" s="153">
        <f ca="1">INDIRECT(ADDRESS(MATCH(CO$1,OR_DOCENTI!$AC:$AC,0),1,TRUE,TRUE,"OR_DOCENTI"))</f>
        <v>0</v>
      </c>
      <c r="CP28" s="153">
        <f ca="1">INDIRECT(ADDRESS(MATCH(CO$1,OR_DOCENTI!$AC:$AC,0),2,TRUE,TRUE,"OR_DOCENTI"))</f>
        <v>0</v>
      </c>
      <c r="CQ28" s="154">
        <f ca="1">INDIRECT(ADDRESS(MATCH(CO$1,OR_AULE!$AA:$AA,0),1,TRUE,TRUE,"OR_AULE"))</f>
        <v>0</v>
      </c>
      <c r="CR28" s="153">
        <f ca="1">INDIRECT(ADDRESS(MATCH(CR$1,OR_DOCENTI!$AC:$AC,0),1,TRUE,TRUE,"OR_DOCENTI"))</f>
        <v>0</v>
      </c>
      <c r="CS28" s="153">
        <f ca="1">INDIRECT(ADDRESS(MATCH(CR$1,OR_DOCENTI!$AC:$AC,0),2,TRUE,TRUE,"OR_DOCENTI"))</f>
        <v>0</v>
      </c>
      <c r="CT28" s="154">
        <f ca="1">INDIRECT(ADDRESS(MATCH(CR$1,OR_AULE!$AA:$AA,0),1,TRUE,TRUE,"OR_AULE"))</f>
        <v>0</v>
      </c>
      <c r="CU28" s="153">
        <f ca="1">INDIRECT(ADDRESS(MATCH(CU$1,OR_DOCENTI!$AC:$AC,0),1,TRUE,TRUE,"OR_DOCENTI"))</f>
        <v>0</v>
      </c>
      <c r="CV28" s="153">
        <f ca="1">INDIRECT(ADDRESS(MATCH(CU$1,OR_DOCENTI!$AC:$AC,0),2,TRUE,TRUE,"OR_DOCENTI"))</f>
        <v>0</v>
      </c>
      <c r="CW28" s="154">
        <f ca="1">INDIRECT(ADDRESS(MATCH(CU$1,OR_AULE!$AA:$AA,0),1,TRUE,TRUE,"OR_AULE"))</f>
        <v>0</v>
      </c>
      <c r="CX28" s="153">
        <f ca="1">INDIRECT(ADDRESS(MATCH(CX$1,OR_DOCENTI!$AC:$AC,0),1,TRUE,TRUE,"OR_DOCENTI"))</f>
        <v>0</v>
      </c>
      <c r="CY28" s="153">
        <f ca="1">INDIRECT(ADDRESS(MATCH(CX$1,OR_DOCENTI!$AC:$AC,0),2,TRUE,TRUE,"OR_DOCENTI"))</f>
        <v>0</v>
      </c>
      <c r="CZ28" s="154">
        <f ca="1">INDIRECT(ADDRESS(MATCH(CX$1,OR_AULE!$AA:$AA,0),1,TRUE,TRUE,"OR_AULE"))</f>
        <v>0</v>
      </c>
      <c r="DA28" s="153">
        <f ca="1">INDIRECT(ADDRESS(MATCH(DA$1,OR_DOCENTI!$AC:$AC,0),1,TRUE,TRUE,"OR_DOCENTI"))</f>
        <v>0</v>
      </c>
      <c r="DB28" s="153">
        <f ca="1">INDIRECT(ADDRESS(MATCH(DA$1,OR_DOCENTI!$AC:$AC,0),2,TRUE,TRUE,"OR_DOCENTI"))</f>
        <v>0</v>
      </c>
      <c r="DC28" s="154">
        <f ca="1">INDIRECT(ADDRESS(MATCH(DA$1,OR_AULE!$AA:$AA,0),1,TRUE,TRUE,"OR_AULE"))</f>
        <v>0</v>
      </c>
      <c r="DD28" s="14">
        <f ca="1">INDIRECT(ADDRESS(MATCH(DD$1,OR_DOCENTI!$AC:$AC,0),1,TRUE,TRUE,"OR_DOCENTI"))</f>
        <v>0</v>
      </c>
      <c r="DE28" s="14">
        <f ca="1">INDIRECT(ADDRESS(MATCH(DD$1,OR_DOCENTI!$AC:$AC,0),2,TRUE,TRUE,"OR_DOCENTI"))</f>
        <v>0</v>
      </c>
      <c r="DF28" s="15">
        <f ca="1">INDIRECT(ADDRESS(MATCH(DD$1,OR_AULE!$AA:$AA,0),1,TRUE,TRUE,"OR_AULE"))</f>
        <v>0</v>
      </c>
      <c r="DG28" s="14">
        <f ca="1">INDIRECT(ADDRESS(MATCH(DG$1,OR_DOCENTI!$AC:$AC,0),1,TRUE,TRUE,"OR_DOCENTI"))</f>
        <v>0</v>
      </c>
      <c r="DH28" s="14">
        <f ca="1">INDIRECT(ADDRESS(MATCH(DG$1,OR_DOCENTI!$AC:$AC,0),2,TRUE,TRUE,"OR_DOCENTI"))</f>
        <v>0</v>
      </c>
      <c r="DI28" s="15">
        <f ca="1">INDIRECT(ADDRESS(MATCH(DG$1,OR_AULE!$AA:$AA,0),1,TRUE,TRUE,"OR_AULE"))</f>
        <v>0</v>
      </c>
      <c r="DJ28" s="14">
        <f ca="1">INDIRECT(ADDRESS(MATCH(DJ$1,OR_DOCENTI!$AC:$AC,0),1,TRUE,TRUE,"OR_DOCENTI"))</f>
        <v>0</v>
      </c>
      <c r="DK28" s="14">
        <f ca="1">INDIRECT(ADDRESS(MATCH(DJ$1,OR_DOCENTI!$AC:$AC,0),2,TRUE,TRUE,"OR_DOCENTI"))</f>
        <v>0</v>
      </c>
      <c r="DL28" s="15">
        <f ca="1">INDIRECT(ADDRESS(MATCH(DJ$1,OR_AULE!$AA:$AA,0),1,TRUE,TRUE,"OR_AULE"))</f>
        <v>0</v>
      </c>
      <c r="DM28" s="14">
        <f ca="1">INDIRECT(ADDRESS(MATCH(DM$1,OR_DOCENTI!$AC:$AC,0),1,TRUE,TRUE,"OR_DOCENTI"))</f>
        <v>0</v>
      </c>
      <c r="DN28" s="14">
        <f ca="1">INDIRECT(ADDRESS(MATCH(DM$1,OR_DOCENTI!$AC:$AC,0),2,TRUE,TRUE,"OR_DOCENTI"))</f>
        <v>0</v>
      </c>
      <c r="DO28" s="15">
        <f ca="1">INDIRECT(ADDRESS(MATCH(DM$1,OR_AULE!$AA:$AA,0),1,TRUE,TRUE,"OR_AULE"))</f>
        <v>0</v>
      </c>
      <c r="DP28" s="14">
        <f ca="1">INDIRECT(ADDRESS(MATCH(DP$1,OR_DOCENTI!$AC:$AC,0),1,TRUE,TRUE,"OR_DOCENTI"))</f>
        <v>0</v>
      </c>
      <c r="DQ28" s="14">
        <f ca="1">INDIRECT(ADDRESS(MATCH(DP$1,OR_DOCENTI!$AC:$AC,0),2,TRUE,TRUE,"OR_DOCENTI"))</f>
        <v>0</v>
      </c>
      <c r="DR28" s="15">
        <f ca="1">INDIRECT(ADDRESS(MATCH(DP$1,OR_AULE!$AA:$AA,0),1,TRUE,TRUE,"OR_AULE"))</f>
        <v>0</v>
      </c>
      <c r="DS28" s="14">
        <f ca="1">INDIRECT(ADDRESS(MATCH(DS$1,OR_DOCENTI!$AC:$AC,0),1,TRUE,TRUE,"OR_DOCENTI"))</f>
        <v>0</v>
      </c>
      <c r="DT28" s="14">
        <f ca="1">INDIRECT(ADDRESS(MATCH(DS$1,OR_DOCENTI!$AC:$AC,0),2,TRUE,TRUE,"OR_DOCENTI"))</f>
        <v>0</v>
      </c>
      <c r="DU28" s="15">
        <f ca="1">INDIRECT(ADDRESS(MATCH(DS$1,OR_AULE!$AA:$AA,0),1,TRUE,TRUE,"OR_AULE"))</f>
        <v>0</v>
      </c>
      <c r="DV28" s="14">
        <f ca="1">INDIRECT(ADDRESS(MATCH(DV$1,OR_DOCENTI!$AC:$AC,0),1,TRUE,TRUE,"OR_DOCENTI"))</f>
        <v>0</v>
      </c>
      <c r="DW28" s="14">
        <f ca="1">INDIRECT(ADDRESS(MATCH(DV$1,OR_DOCENTI!$AC:$AC,0),2,TRUE,TRUE,"OR_DOCENTI"))</f>
        <v>0</v>
      </c>
      <c r="DX28" s="15">
        <f ca="1">INDIRECT(ADDRESS(MATCH(DV$1,OR_AULE!$AA:$AA,0),1,TRUE,TRUE,"OR_AULE"))</f>
        <v>0</v>
      </c>
      <c r="DY28" s="14">
        <f ca="1">INDIRECT(ADDRESS(MATCH(DY$1,OR_DOCENTI!$AC:$AC,0),1,TRUE,TRUE,"OR_DOCENTI"))</f>
        <v>0</v>
      </c>
      <c r="DZ28" s="14">
        <f ca="1">INDIRECT(ADDRESS(MATCH(DY$1,OR_DOCENTI!$AC:$AC,0),2,TRUE,TRUE,"OR_DOCENTI"))</f>
        <v>0</v>
      </c>
      <c r="EA28" s="15">
        <f ca="1">INDIRECT(ADDRESS(MATCH(DY$1,OR_AULE!$AA:$AA,0),1,TRUE,TRUE,"OR_AULE"))</f>
        <v>0</v>
      </c>
      <c r="EB28" s="14">
        <f ca="1">INDIRECT(ADDRESS(MATCH(EB$1,OR_DOCENTI!$AC:$AC,0),1,TRUE,TRUE,"OR_DOCENTI"))</f>
        <v>0</v>
      </c>
      <c r="EC28" s="14">
        <f ca="1">INDIRECT(ADDRESS(MATCH(EB$1,OR_DOCENTI!$AC:$AC,0),2,TRUE,TRUE,"OR_DOCENTI"))</f>
        <v>0</v>
      </c>
      <c r="ED28" s="15">
        <f ca="1">INDIRECT(ADDRESS(MATCH(EB$1,OR_AULE!$AA:$AA,0),1,TRUE,TRUE,"OR_AULE"))</f>
        <v>0</v>
      </c>
      <c r="EE28" s="14">
        <f ca="1">INDIRECT(ADDRESS(MATCH(EE$1,OR_DOCENTI!$AC:$AC,0),1,TRUE,TRUE,"OR_DOCENTI"))</f>
        <v>0</v>
      </c>
      <c r="EF28" s="14">
        <f ca="1">INDIRECT(ADDRESS(MATCH(EE$1,OR_DOCENTI!$AC:$AC,0),2,TRUE,TRUE,"OR_DOCENTI"))</f>
        <v>0</v>
      </c>
      <c r="EG28" s="15">
        <f ca="1">INDIRECT(ADDRESS(MATCH(EE$1,OR_AULE!$AA:$AA,0),1,TRUE,TRUE,"OR_AULE"))</f>
        <v>0</v>
      </c>
      <c r="EH28" s="14">
        <f ca="1">INDIRECT(ADDRESS(MATCH(EH$1,OR_DOCENTI!$AC:$AC,0),1,TRUE,TRUE,"OR_DOCENTI"))</f>
        <v>0</v>
      </c>
      <c r="EI28" s="14">
        <f ca="1">INDIRECT(ADDRESS(MATCH(EH$1,OR_DOCENTI!$AC:$AC,0),2,TRUE,TRUE,"OR_DOCENTI"))</f>
        <v>0</v>
      </c>
      <c r="EJ28" s="15">
        <f ca="1">INDIRECT(ADDRESS(MATCH(EH$1,OR_AULE!$AA:$AA,0),1,TRUE,TRUE,"OR_AULE"))</f>
        <v>0</v>
      </c>
      <c r="EK28" s="14">
        <f ca="1">INDIRECT(ADDRESS(MATCH(EK$1,OR_DOCENTI!$AC:$AC,0),1,TRUE,TRUE,"OR_DOCENTI"))</f>
        <v>0</v>
      </c>
      <c r="EL28" s="14">
        <f ca="1">INDIRECT(ADDRESS(MATCH(EK$1,OR_DOCENTI!$AC:$AC,0),2,TRUE,TRUE,"OR_DOCENTI"))</f>
        <v>0</v>
      </c>
      <c r="EM28" s="15">
        <f ca="1">INDIRECT(ADDRESS(MATCH(EK$1,OR_AULE!$AA:$AA,0),1,TRUE,TRUE,"OR_AULE"))</f>
        <v>0</v>
      </c>
      <c r="EN28" s="14">
        <f ca="1">INDIRECT(ADDRESS(MATCH(EN$1,OR_DOCENTI!$AC:$AC,0),1,TRUE,TRUE,"OR_DOCENTI"))</f>
        <v>0</v>
      </c>
      <c r="EO28" s="14">
        <f ca="1">INDIRECT(ADDRESS(MATCH(EN$1,OR_DOCENTI!$AC:$AC,0),2,TRUE,TRUE,"OR_DOCENTI"))</f>
        <v>0</v>
      </c>
      <c r="EP28" s="15">
        <f ca="1">INDIRECT(ADDRESS(MATCH(EN$1,OR_AULE!$AA:$AA,0),1,TRUE,TRUE,"OR_AULE"))</f>
        <v>0</v>
      </c>
    </row>
    <row r="29" spans="1:146" ht="30" customHeight="1">
      <c r="A29" s="47" t="s">
        <v>7</v>
      </c>
      <c r="B29" s="48">
        <v>3</v>
      </c>
      <c r="C29" s="160" t="str">
        <f ca="1">INDIRECT(ADDRESS(MATCH(C$1,OR_DOCENTI!$AD:$AD,0),1,TRUE,TRUE,"OR_DOCENTI"))</f>
        <v>SOSTEGNO</v>
      </c>
      <c r="D29" s="160" t="str">
        <f ca="1">INDIRECT(ADDRESS(MATCH(C$1,OR_DOCENTI!$AD:$AD,0),2,TRUE,TRUE,"OR_DOCENTI"))</f>
        <v>AMATO 2H +1A</v>
      </c>
      <c r="E29" s="161">
        <f ca="1">INDIRECT(ADDRESS(MATCH(C$1,OR_AULE!$AB:$AB,0),1,TRUE,TRUE,"OR_AULE"))</f>
        <v>0</v>
      </c>
      <c r="F29" s="160">
        <f ca="1">INDIRECT(ADDRESS(MATCH(F$1,OR_DOCENTI!$AD:$AD,0),1,TRUE,TRUE,"OR_DOCENTI"))</f>
        <v>0</v>
      </c>
      <c r="G29" s="160">
        <f ca="1">INDIRECT(ADDRESS(MATCH(F$1,OR_DOCENTI!$AD:$AD,0),2,TRUE,TRUE,"OR_DOCENTI"))</f>
        <v>0</v>
      </c>
      <c r="H29" s="161">
        <f ca="1">INDIRECT(ADDRESS(MATCH(F$1,OR_AULE!$AB:$AB,0),1,TRUE,TRUE,"OR_AULE"))</f>
        <v>0</v>
      </c>
      <c r="I29" s="160">
        <f ca="1">INDIRECT(ADDRESS(MATCH(I$1,OR_DOCENTI!$AD:$AD,0),1,TRUE,TRUE,"OR_DOCENTI"))</f>
        <v>0</v>
      </c>
      <c r="J29" s="160">
        <f ca="1">INDIRECT(ADDRESS(MATCH(I$1,OR_DOCENTI!$AD:$AD,0),2,TRUE,TRUE,"OR_DOCENTI"))</f>
        <v>0</v>
      </c>
      <c r="K29" s="161">
        <f ca="1">INDIRECT(ADDRESS(MATCH(I$1,OR_AULE!$AB:$AB,0),1,TRUE,TRUE,"OR_AULE"))</f>
        <v>0</v>
      </c>
      <c r="L29" s="160">
        <f ca="1">INDIRECT(ADDRESS(MATCH(L$1,OR_DOCENTI!$AD:$AD,0),1,TRUE,TRUE,"OR_DOCENTI"))</f>
        <v>0</v>
      </c>
      <c r="M29" s="160">
        <f ca="1">INDIRECT(ADDRESS(MATCH(L$1,OR_DOCENTI!$AD:$AD,0),2,TRUE,TRUE,"OR_DOCENTI"))</f>
        <v>0</v>
      </c>
      <c r="N29" s="161">
        <f ca="1">INDIRECT(ADDRESS(MATCH(L$1,OR_AULE!$AB:$AB,0),1,TRUE,TRUE,"OR_AULE"))</f>
        <v>0</v>
      </c>
      <c r="O29" s="160">
        <f ca="1">INDIRECT(ADDRESS(MATCH(O$1,OR_DOCENTI!$AD:$AD,0),1,TRUE,TRUE,"OR_DOCENTI"))</f>
        <v>0</v>
      </c>
      <c r="P29" s="160">
        <f ca="1">INDIRECT(ADDRESS(MATCH(O$1,OR_DOCENTI!$AD:$AD,0),2,TRUE,TRUE,"OR_DOCENTI"))</f>
        <v>0</v>
      </c>
      <c r="Q29" s="161">
        <f ca="1">INDIRECT(ADDRESS(MATCH(O$1,OR_AULE!$AB:$AB,0),1,TRUE,TRUE,"OR_AULE"))</f>
        <v>0</v>
      </c>
      <c r="R29" s="160" t="str">
        <f ca="1">INDIRECT(ADDRESS(MATCH(R$1,OR_DOCENTI!$AD:$AD,0),1,TRUE,TRUE,"OR_DOCENTI"))</f>
        <v>SOSTEGNO</v>
      </c>
      <c r="S29" s="160" t="str">
        <f ca="1">INDIRECT(ADDRESS(MATCH(R$1,OR_DOCENTI!$AD:$AD,0),2,TRUE,TRUE,"OR_DOCENTI"))</f>
        <v>LANDI 1F</v>
      </c>
      <c r="T29" s="161">
        <f ca="1">INDIRECT(ADDRESS(MATCH(R$1,OR_AULE!$AB:$AB,0),1,TRUE,TRUE,"OR_AULE"))</f>
        <v>0</v>
      </c>
      <c r="U29" s="160">
        <f ca="1">INDIRECT(ADDRESS(MATCH(U$1,OR_DOCENTI!$AD:$AD,0),1,TRUE,TRUE,"OR_DOCENTI"))</f>
        <v>0</v>
      </c>
      <c r="V29" s="160">
        <f ca="1">INDIRECT(ADDRESS(MATCH(U$1,OR_DOCENTI!$AD:$AD,0),2,TRUE,TRUE,"OR_DOCENTI"))</f>
        <v>0</v>
      </c>
      <c r="W29" s="161">
        <f ca="1">INDIRECT(ADDRESS(MATCH(U$1,OR_AULE!$AB:$AB,0),1,TRUE,TRUE,"OR_AULE"))</f>
        <v>0</v>
      </c>
      <c r="X29" s="160">
        <f ca="1">INDIRECT(ADDRESS(MATCH(X$1,OR_DOCENTI!$AD:$AD,0),1,TRUE,TRUE,"OR_DOCENTI"))</f>
        <v>0</v>
      </c>
      <c r="Y29" s="160">
        <f ca="1">INDIRECT(ADDRESS(MATCH(X$1,OR_DOCENTI!$AD:$AD,0),2,TRUE,TRUE,"OR_DOCENTI"))</f>
        <v>0</v>
      </c>
      <c r="Z29" s="161">
        <f ca="1">INDIRECT(ADDRESS(MATCH(X$1,OR_AULE!$AB:$AB,0),1,TRUE,TRUE,"OR_AULE"))</f>
        <v>0</v>
      </c>
      <c r="AA29" s="160">
        <f ca="1">INDIRECT(ADDRESS(MATCH(AA$1,OR_DOCENTI!$AD:$AD,0),1,TRUE,TRUE,"OR_DOCENTI"))</f>
        <v>0</v>
      </c>
      <c r="AB29" s="160">
        <f ca="1">INDIRECT(ADDRESS(MATCH(AA$1,OR_DOCENTI!$AD:$AD,0),2,TRUE,TRUE,"OR_DOCENTI"))</f>
        <v>0</v>
      </c>
      <c r="AC29" s="161">
        <f ca="1">INDIRECT(ADDRESS(MATCH(AA$1,OR_AULE!$AB:$AB,0),1,TRUE,TRUE,"OR_AULE"))</f>
        <v>0</v>
      </c>
      <c r="AD29" s="160">
        <f ca="1">INDIRECT(ADDRESS(MATCH(AD$1,OR_DOCENTI!$AD:$AD,0),1,TRUE,TRUE,"OR_DOCENTI"))</f>
        <v>0</v>
      </c>
      <c r="AE29" s="160">
        <f ca="1">INDIRECT(ADDRESS(MATCH(AD$1,OR_DOCENTI!$AD:$AD,0),2,TRUE,TRUE,"OR_DOCENTI"))</f>
        <v>0</v>
      </c>
      <c r="AF29" s="161">
        <f ca="1">INDIRECT(ADDRESS(MATCH(AD$1,OR_AULE!$AB:$AB,0),1,TRUE,TRUE,"OR_AULE"))</f>
        <v>0</v>
      </c>
      <c r="AG29" s="160">
        <f ca="1">INDIRECT(ADDRESS(MATCH(AG$1,OR_DOCENTI!$AD:$AD,0),1,TRUE,TRUE,"OR_DOCENTI"))</f>
        <v>0</v>
      </c>
      <c r="AH29" s="160">
        <f ca="1">INDIRECT(ADDRESS(MATCH(AG$1,OR_DOCENTI!$AD:$AD,0),2,TRUE,TRUE,"OR_DOCENTI"))</f>
        <v>0</v>
      </c>
      <c r="AI29" s="161">
        <f ca="1">INDIRECT(ADDRESS(MATCH(AG$1,OR_AULE!$AB:$AB,0),1,TRUE,TRUE,"OR_AULE"))</f>
        <v>0</v>
      </c>
      <c r="AJ29" s="160" t="str">
        <f ca="1">INDIRECT(ADDRESS(MATCH(AJ$1,OR_DOCENTI!$AD:$AD,0),1,TRUE,TRUE,"OR_DOCENTI"))</f>
        <v>SOSTEGNO</v>
      </c>
      <c r="AK29" s="160" t="str">
        <f ca="1">INDIRECT(ADDRESS(MATCH(AJ$1,OR_DOCENTI!$AD:$AD,0),2,TRUE,TRUE,"OR_DOCENTI"))</f>
        <v>VITALE 2A</v>
      </c>
      <c r="AL29" s="161">
        <f ca="1">INDIRECT(ADDRESS(MATCH(AJ$1,OR_AULE!$AB:$AB,0),1,TRUE,TRUE,"OR_AULE"))</f>
        <v>0</v>
      </c>
      <c r="AM29" s="160">
        <f ca="1">INDIRECT(ADDRESS(MATCH(AM$1,OR_DOCENTI!$AD:$AD,0),1,TRUE,TRUE,"OR_DOCENTI"))</f>
        <v>0</v>
      </c>
      <c r="AN29" s="160">
        <f ca="1">INDIRECT(ADDRESS(MATCH(AM$1,OR_DOCENTI!$AD:$AD,0),2,TRUE,TRUE,"OR_DOCENTI"))</f>
        <v>0</v>
      </c>
      <c r="AO29" s="161">
        <f ca="1">INDIRECT(ADDRESS(MATCH(AM$1,OR_AULE!$AB:$AB,0),1,TRUE,TRUE,"OR_AULE"))</f>
        <v>0</v>
      </c>
      <c r="AP29" s="160" t="str">
        <f ca="1">INDIRECT(ADDRESS(MATCH(AP$1,OR_DOCENTI!$AD:$AD,0),1,TRUE,TRUE,"OR_DOCENTI"))</f>
        <v>SOSTEGNO</v>
      </c>
      <c r="AQ29" s="160" t="str">
        <f ca="1">INDIRECT(ADDRESS(MATCH(AP$1,OR_DOCENTI!$AD:$AD,0),2,TRUE,TRUE,"OR_DOCENTI"))</f>
        <v xml:space="preserve">MARINO 2C </v>
      </c>
      <c r="AR29" s="161">
        <f ca="1">INDIRECT(ADDRESS(MATCH(AP$1,OR_AULE!$AB:$AB,0),1,TRUE,TRUE,"OR_AULE"))</f>
        <v>0</v>
      </c>
      <c r="AS29" s="160" t="str">
        <f ca="1">INDIRECT(ADDRESS(MATCH(AS$1,OR_DOCENTI!$AD:$AD,0),1,TRUE,TRUE,"OR_DOCENTI"))</f>
        <v>SOSTEGNO</v>
      </c>
      <c r="AT29" s="153" t="str">
        <f ca="1">INDIRECT(ADDRESS(MATCH(AS$1,OR_DOCENTI!$AD:$AD,0),2,TRUE,TRUE,"OR_DOCENTI"))</f>
        <v>MILIONE 2D</v>
      </c>
      <c r="AU29" s="154">
        <f ca="1">INDIRECT(ADDRESS(MATCH(AS$1,OR_AULE!$AB:$AB,0),1,TRUE,TRUE,"OR_AULE"))</f>
        <v>0</v>
      </c>
      <c r="AV29" s="153">
        <f ca="1">INDIRECT(ADDRESS(MATCH(AV$1,OR_DOCENTI!$AD:$AD,0),1,TRUE,TRUE,"OR_DOCENTI"))</f>
        <v>0</v>
      </c>
      <c r="AW29" s="153">
        <f ca="1">INDIRECT(ADDRESS(MATCH(AV$1,OR_DOCENTI!$AD:$AD,0),2,TRUE,TRUE,"OR_DOCENTI"))</f>
        <v>0</v>
      </c>
      <c r="AX29" s="154">
        <f ca="1">INDIRECT(ADDRESS(MATCH(AV$1,OR_AULE!$AB:$AB,0),1,TRUE,TRUE,"OR_AULE"))</f>
        <v>0</v>
      </c>
      <c r="AY29" s="153" t="str">
        <f ca="1">INDIRECT(ADDRESS(MATCH(AY$1,OR_DOCENTI!$AD:$AD,0),1,TRUE,TRUE,"OR_DOCENTI"))</f>
        <v>SOSTEGNO</v>
      </c>
      <c r="AZ29" s="153" t="str">
        <f ca="1">INDIRECT(ADDRESS(MATCH(AY$1,OR_DOCENTI!$AD:$AD,0),2,TRUE,TRUE,"OR_DOCENTI"))</f>
        <v>LOFFREDO  2F</v>
      </c>
      <c r="BA29" s="154">
        <f ca="1">INDIRECT(ADDRESS(MATCH(AY$1,OR_AULE!$AB:$AB,0),1,TRUE,TRUE,"OR_AULE"))</f>
        <v>0</v>
      </c>
      <c r="BB29" s="153" t="str">
        <f ca="1">INDIRECT(ADDRESS(MATCH(BB$1,OR_DOCENTI!$AD:$AD,0),1,TRUE,TRUE,"OR_DOCENTI"))</f>
        <v>SOSTEGNO</v>
      </c>
      <c r="BC29" s="153" t="str">
        <f ca="1">INDIRECT(ADDRESS(MATCH(BB$1,OR_DOCENTI!$AD:$AD,0),2,TRUE,TRUE,"OR_DOCENTI"))</f>
        <v>ANDRETTA 1B+ 2G</v>
      </c>
      <c r="BD29" s="154">
        <f ca="1">INDIRECT(ADDRESS(MATCH(BB$1,OR_AULE!$AB:$AB,0),1,TRUE,TRUE,"OR_AULE"))</f>
        <v>0</v>
      </c>
      <c r="BE29" s="153" t="str">
        <f ca="1">INDIRECT(ADDRESS(MATCH(BE$1,OR_DOCENTI!$AD:$AD,0),1,TRUE,TRUE,"OR_DOCENTI"))</f>
        <v>SOSTEGNO</v>
      </c>
      <c r="BF29" s="153" t="str">
        <f ca="1">INDIRECT(ADDRESS(MATCH(BE$1,OR_DOCENTI!$AD:$AD,0),2,TRUE,TRUE,"OR_DOCENTI"))</f>
        <v>RUSSO F. 1E+2H</v>
      </c>
      <c r="BG29" s="154">
        <f ca="1">INDIRECT(ADDRESS(MATCH(BE$1,OR_AULE!$AB:$AB,0),1,TRUE,TRUE,"OR_AULE"))</f>
        <v>0</v>
      </c>
      <c r="BH29" s="153">
        <f ca="1">INDIRECT(ADDRESS(MATCH(BH$1,OR_DOCENTI!$AD:$AD,0),1,TRUE,TRUE,"OR_DOCENTI"))</f>
        <v>0</v>
      </c>
      <c r="BI29" s="153">
        <f ca="1">INDIRECT(ADDRESS(MATCH(BH$1,OR_DOCENTI!$AD:$AD,0),2,TRUE,TRUE,"OR_DOCENTI"))</f>
        <v>0</v>
      </c>
      <c r="BJ29" s="154">
        <f ca="1">INDIRECT(ADDRESS(MATCH(BH$1,OR_AULE!$AB:$AB,0),1,TRUE,TRUE,"OR_AULE"))</f>
        <v>0</v>
      </c>
      <c r="BK29" s="153">
        <f ca="1">INDIRECT(ADDRESS(MATCH(BK$1,OR_DOCENTI!$AD:$AD,0),1,TRUE,TRUE,"OR_DOCENTI"))</f>
        <v>0</v>
      </c>
      <c r="BL29" s="153">
        <f ca="1">INDIRECT(ADDRESS(MATCH(BK$1,OR_DOCENTI!$AD:$AD,0),2,TRUE,TRUE,"OR_DOCENTI"))</f>
        <v>0</v>
      </c>
      <c r="BM29" s="154">
        <f ca="1">INDIRECT(ADDRESS(MATCH(BK$1,OR_AULE!$AB:$AB,0),1,TRUE,TRUE,"OR_AULE"))</f>
        <v>0</v>
      </c>
      <c r="BN29" s="153">
        <f ca="1">INDIRECT(ADDRESS(MATCH(BN$1,OR_DOCENTI!$AD:$AD,0),1,TRUE,TRUE,"OR_DOCENTI"))</f>
        <v>0</v>
      </c>
      <c r="BO29" s="153">
        <f ca="1">INDIRECT(ADDRESS(MATCH(BN$1,OR_DOCENTI!$AD:$AD,0),2,TRUE,TRUE,"OR_DOCENTI"))</f>
        <v>0</v>
      </c>
      <c r="BP29" s="154">
        <f ca="1">INDIRECT(ADDRESS(MATCH(BN$1,OR_AULE!$AB:$AB,0),1,TRUE,TRUE,"OR_AULE"))</f>
        <v>0</v>
      </c>
      <c r="BQ29" s="153">
        <f ca="1">INDIRECT(ADDRESS(MATCH(BQ$1,OR_DOCENTI!$AD:$AD,0),1,TRUE,TRUE,"OR_DOCENTI"))</f>
        <v>0</v>
      </c>
      <c r="BR29" s="153">
        <f ca="1">INDIRECT(ADDRESS(MATCH(BQ$1,OR_DOCENTI!$AD:$AD,0),2,TRUE,TRUE,"OR_DOCENTI"))</f>
        <v>0</v>
      </c>
      <c r="BS29" s="154">
        <f ca="1">INDIRECT(ADDRESS(MATCH(BQ$1,OR_AULE!$AB:$AB,0),1,TRUE,TRUE,"OR_AULE"))</f>
        <v>0</v>
      </c>
      <c r="BT29" s="153">
        <f ca="1">INDIRECT(ADDRESS(MATCH(BT$1,OR_DOCENTI!$AD:$AD,0),1,TRUE,TRUE,"OR_DOCENTI"))</f>
        <v>0</v>
      </c>
      <c r="BU29" s="153">
        <f ca="1">INDIRECT(ADDRESS(MATCH(BT$1,OR_DOCENTI!$AD:$AD,0),2,TRUE,TRUE,"OR_DOCENTI"))</f>
        <v>0</v>
      </c>
      <c r="BV29" s="154">
        <f ca="1">INDIRECT(ADDRESS(MATCH(BT$1,OR_AULE!$AB:$AB,0),1,TRUE,TRUE,"OR_AULE"))</f>
        <v>0</v>
      </c>
      <c r="BW29" s="153">
        <f ca="1">INDIRECT(ADDRESS(MATCH(BW$1,OR_DOCENTI!$AD:$AD,0),1,TRUE,TRUE,"OR_DOCENTI"))</f>
        <v>0</v>
      </c>
      <c r="BX29" s="153">
        <f ca="1">INDIRECT(ADDRESS(MATCH(BW$1,OR_DOCENTI!$AD:$AD,0),2,TRUE,TRUE,"OR_DOCENTI"))</f>
        <v>0</v>
      </c>
      <c r="BY29" s="154">
        <f ca="1">INDIRECT(ADDRESS(MATCH(BW$1,OR_AULE!$AB:$AB,0),1,TRUE,TRUE,"OR_AULE"))</f>
        <v>0</v>
      </c>
      <c r="BZ29" s="153" t="str">
        <f ca="1">INDIRECT(ADDRESS(MATCH(BZ$1,OR_DOCENTI!$AD:$AD,0),1,TRUE,TRUE,"OR_DOCENTI"))</f>
        <v>SOSTEGNO</v>
      </c>
      <c r="CA29" s="153" t="str">
        <f ca="1">INDIRECT(ADDRESS(MATCH(BZ$1,OR_DOCENTI!$AD:$AD,0),2,TRUE,TRUE,"OR_DOCENTI"))</f>
        <v>AVALLONE 3H</v>
      </c>
      <c r="CB29" s="154">
        <f ca="1">INDIRECT(ADDRESS(MATCH(BZ$1,OR_AULE!$AB:$AB,0),1,TRUE,TRUE,"OR_AULE"))</f>
        <v>0</v>
      </c>
      <c r="CC29" s="153" t="str">
        <f ca="1">INDIRECT(ADDRESS(MATCH(CC$1,OR_DOCENTI!$AD:$AD,0),1,TRUE,TRUE,"OR_DOCENTI"))</f>
        <v>SOSTEGNO</v>
      </c>
      <c r="CD29" s="153" t="str">
        <f ca="1">INDIRECT(ADDRESS(MATCH(CC$1,OR_DOCENTI!$AD:$AD,0),2,TRUE,TRUE,"OR_DOCENTI"))</f>
        <v>CAROTENUTO 2G+3E</v>
      </c>
      <c r="CE29" s="154">
        <f ca="1">INDIRECT(ADDRESS(MATCH(CC$1,OR_AULE!$AB:$AB,0),1,TRUE,TRUE,"OR_AULE"))</f>
        <v>0</v>
      </c>
      <c r="CF29" s="153" t="str">
        <f ca="1">INDIRECT(ADDRESS(MATCH(CF$1,OR_DOCENTI!$AD:$AD,0),1,TRUE,TRUE,"OR_DOCENTI"))</f>
        <v>SOSTEGNO</v>
      </c>
      <c r="CG29" s="153" t="str">
        <f ca="1">INDIRECT(ADDRESS(MATCH(CF$1,OR_DOCENTI!$AD:$AD,0),2,TRUE,TRUE,"OR_DOCENTI"))</f>
        <v>VILLANI R.3F</v>
      </c>
      <c r="CH29" s="154">
        <f ca="1">INDIRECT(ADDRESS(MATCH(CF$1,OR_AULE!$AB:$AB,0),1,TRUE,TRUE,"OR_AULE"))</f>
        <v>0</v>
      </c>
      <c r="CI29" s="153">
        <f ca="1">INDIRECT(ADDRESS(MATCH(CI$1,OR_DOCENTI!$AD:$AD,0),1,TRUE,TRUE,"OR_DOCENTI"))</f>
        <v>0</v>
      </c>
      <c r="CJ29" s="153">
        <f ca="1">INDIRECT(ADDRESS(MATCH(CI$1,OR_DOCENTI!$AD:$AD,0),2,TRUE,TRUE,"OR_DOCENTI"))</f>
        <v>0</v>
      </c>
      <c r="CK29" s="154">
        <f ca="1">INDIRECT(ADDRESS(MATCH(CI$1,OR_AULE!$AB:$AB,0),1,TRUE,TRUE,"OR_AULE"))</f>
        <v>0</v>
      </c>
      <c r="CL29" s="153">
        <f ca="1">INDIRECT(ADDRESS(MATCH(CL$1,OR_DOCENTI!$AD:$AD,0),1,TRUE,TRUE,"OR_DOCENTI"))</f>
        <v>0</v>
      </c>
      <c r="CM29" s="153">
        <f ca="1">INDIRECT(ADDRESS(MATCH(CL$1,OR_DOCENTI!$AD:$AD,0),2,TRUE,TRUE,"OR_DOCENTI"))</f>
        <v>0</v>
      </c>
      <c r="CN29" s="154">
        <f ca="1">INDIRECT(ADDRESS(MATCH(CL$1,OR_AULE!$AB:$AB,0),1,TRUE,TRUE,"OR_AULE"))</f>
        <v>0</v>
      </c>
      <c r="CO29" s="153">
        <f ca="1">INDIRECT(ADDRESS(MATCH(CO$1,OR_DOCENTI!$AD:$AD,0),1,TRUE,TRUE,"OR_DOCENTI"))</f>
        <v>0</v>
      </c>
      <c r="CP29" s="153">
        <f ca="1">INDIRECT(ADDRESS(MATCH(CO$1,OR_DOCENTI!$AD:$AD,0),2,TRUE,TRUE,"OR_DOCENTI"))</f>
        <v>0</v>
      </c>
      <c r="CQ29" s="154">
        <f ca="1">INDIRECT(ADDRESS(MATCH(CO$1,OR_AULE!$AB:$AB,0),1,TRUE,TRUE,"OR_AULE"))</f>
        <v>0</v>
      </c>
      <c r="CR29" s="153">
        <f ca="1">INDIRECT(ADDRESS(MATCH(CR$1,OR_DOCENTI!$AD:$AD,0),1,TRUE,TRUE,"OR_DOCENTI"))</f>
        <v>0</v>
      </c>
      <c r="CS29" s="153">
        <f ca="1">INDIRECT(ADDRESS(MATCH(CR$1,OR_DOCENTI!$AD:$AD,0),2,TRUE,TRUE,"OR_DOCENTI"))</f>
        <v>0</v>
      </c>
      <c r="CT29" s="154">
        <f ca="1">INDIRECT(ADDRESS(MATCH(CR$1,OR_AULE!$AB:$AB,0),1,TRUE,TRUE,"OR_AULE"))</f>
        <v>0</v>
      </c>
      <c r="CU29" s="153">
        <f ca="1">INDIRECT(ADDRESS(MATCH(CU$1,OR_DOCENTI!$AD:$AD,0),1,TRUE,TRUE,"OR_DOCENTI"))</f>
        <v>0</v>
      </c>
      <c r="CV29" s="153">
        <f ca="1">INDIRECT(ADDRESS(MATCH(CU$1,OR_DOCENTI!$AD:$AD,0),2,TRUE,TRUE,"OR_DOCENTI"))</f>
        <v>0</v>
      </c>
      <c r="CW29" s="154">
        <f ca="1">INDIRECT(ADDRESS(MATCH(CU$1,OR_AULE!$AB:$AB,0),1,TRUE,TRUE,"OR_AULE"))</f>
        <v>0</v>
      </c>
      <c r="CX29" s="153">
        <f ca="1">INDIRECT(ADDRESS(MATCH(CX$1,OR_DOCENTI!$AD:$AD,0),1,TRUE,TRUE,"OR_DOCENTI"))</f>
        <v>0</v>
      </c>
      <c r="CY29" s="153">
        <f ca="1">INDIRECT(ADDRESS(MATCH(CX$1,OR_DOCENTI!$AD:$AD,0),2,TRUE,TRUE,"OR_DOCENTI"))</f>
        <v>0</v>
      </c>
      <c r="CZ29" s="154">
        <f ca="1">INDIRECT(ADDRESS(MATCH(CX$1,OR_AULE!$AB:$AB,0),1,TRUE,TRUE,"OR_AULE"))</f>
        <v>0</v>
      </c>
      <c r="DA29" s="153">
        <f ca="1">INDIRECT(ADDRESS(MATCH(DA$1,OR_DOCENTI!$AD:$AD,0),1,TRUE,TRUE,"OR_DOCENTI"))</f>
        <v>0</v>
      </c>
      <c r="DB29" s="153">
        <f ca="1">INDIRECT(ADDRESS(MATCH(DA$1,OR_DOCENTI!$AD:$AD,0),2,TRUE,TRUE,"OR_DOCENTI"))</f>
        <v>0</v>
      </c>
      <c r="DC29" s="154">
        <f ca="1">INDIRECT(ADDRESS(MATCH(DA$1,OR_AULE!$AB:$AB,0),1,TRUE,TRUE,"OR_AULE"))</f>
        <v>0</v>
      </c>
      <c r="DD29" s="14">
        <f ca="1">INDIRECT(ADDRESS(MATCH(DD$1,OR_DOCENTI!$AD:$AD,0),1,TRUE,TRUE,"OR_DOCENTI"))</f>
        <v>0</v>
      </c>
      <c r="DE29" s="14">
        <f ca="1">INDIRECT(ADDRESS(MATCH(DD$1,OR_DOCENTI!$AD:$AD,0),2,TRUE,TRUE,"OR_DOCENTI"))</f>
        <v>0</v>
      </c>
      <c r="DF29" s="15">
        <f ca="1">INDIRECT(ADDRESS(MATCH(DD$1,OR_AULE!$AB:$AB,0),1,TRUE,TRUE,"OR_AULE"))</f>
        <v>0</v>
      </c>
      <c r="DG29" s="14">
        <f ca="1">INDIRECT(ADDRESS(MATCH(DG$1,OR_DOCENTI!$AD:$AD,0),1,TRUE,TRUE,"OR_DOCENTI"))</f>
        <v>0</v>
      </c>
      <c r="DH29" s="14">
        <f ca="1">INDIRECT(ADDRESS(MATCH(DG$1,OR_DOCENTI!$AD:$AD,0),2,TRUE,TRUE,"OR_DOCENTI"))</f>
        <v>0</v>
      </c>
      <c r="DI29" s="15">
        <f ca="1">INDIRECT(ADDRESS(MATCH(DG$1,OR_AULE!$AB:$AB,0),1,TRUE,TRUE,"OR_AULE"))</f>
        <v>0</v>
      </c>
      <c r="DJ29" s="14">
        <f ca="1">INDIRECT(ADDRESS(MATCH(DJ$1,OR_DOCENTI!$AD:$AD,0),1,TRUE,TRUE,"OR_DOCENTI"))</f>
        <v>0</v>
      </c>
      <c r="DK29" s="14">
        <f ca="1">INDIRECT(ADDRESS(MATCH(DJ$1,OR_DOCENTI!$AD:$AD,0),2,TRUE,TRUE,"OR_DOCENTI"))</f>
        <v>0</v>
      </c>
      <c r="DL29" s="15">
        <f ca="1">INDIRECT(ADDRESS(MATCH(DJ$1,OR_AULE!$AB:$AB,0),1,TRUE,TRUE,"OR_AULE"))</f>
        <v>0</v>
      </c>
      <c r="DM29" s="14">
        <f ca="1">INDIRECT(ADDRESS(MATCH(DM$1,OR_DOCENTI!$AD:$AD,0),1,TRUE,TRUE,"OR_DOCENTI"))</f>
        <v>0</v>
      </c>
      <c r="DN29" s="14">
        <f ca="1">INDIRECT(ADDRESS(MATCH(DM$1,OR_DOCENTI!$AD:$AD,0),2,TRUE,TRUE,"OR_DOCENTI"))</f>
        <v>0</v>
      </c>
      <c r="DO29" s="15">
        <f ca="1">INDIRECT(ADDRESS(MATCH(DM$1,OR_AULE!$AB:$AB,0),1,TRUE,TRUE,"OR_AULE"))</f>
        <v>0</v>
      </c>
      <c r="DP29" s="14">
        <f ca="1">INDIRECT(ADDRESS(MATCH(DP$1,OR_DOCENTI!$AD:$AD,0),1,TRUE,TRUE,"OR_DOCENTI"))</f>
        <v>0</v>
      </c>
      <c r="DQ29" s="14">
        <f ca="1">INDIRECT(ADDRESS(MATCH(DP$1,OR_DOCENTI!$AD:$AD,0),2,TRUE,TRUE,"OR_DOCENTI"))</f>
        <v>0</v>
      </c>
      <c r="DR29" s="15">
        <f ca="1">INDIRECT(ADDRESS(MATCH(DP$1,OR_AULE!$AB:$AB,0),1,TRUE,TRUE,"OR_AULE"))</f>
        <v>0</v>
      </c>
      <c r="DS29" s="14">
        <f ca="1">INDIRECT(ADDRESS(MATCH(DS$1,OR_DOCENTI!$AD:$AD,0),1,TRUE,TRUE,"OR_DOCENTI"))</f>
        <v>0</v>
      </c>
      <c r="DT29" s="14">
        <f ca="1">INDIRECT(ADDRESS(MATCH(DS$1,OR_DOCENTI!$AD:$AD,0),2,TRUE,TRUE,"OR_DOCENTI"))</f>
        <v>0</v>
      </c>
      <c r="DU29" s="15">
        <f ca="1">INDIRECT(ADDRESS(MATCH(DS$1,OR_AULE!$AB:$AB,0),1,TRUE,TRUE,"OR_AULE"))</f>
        <v>0</v>
      </c>
      <c r="DV29" s="14">
        <f ca="1">INDIRECT(ADDRESS(MATCH(DV$1,OR_DOCENTI!$AD:$AD,0),1,TRUE,TRUE,"OR_DOCENTI"))</f>
        <v>0</v>
      </c>
      <c r="DW29" s="14">
        <f ca="1">INDIRECT(ADDRESS(MATCH(DV$1,OR_DOCENTI!$AD:$AD,0),2,TRUE,TRUE,"OR_DOCENTI"))</f>
        <v>0</v>
      </c>
      <c r="DX29" s="15">
        <f ca="1">INDIRECT(ADDRESS(MATCH(DV$1,OR_AULE!$AB:$AB,0),1,TRUE,TRUE,"OR_AULE"))</f>
        <v>0</v>
      </c>
      <c r="DY29" s="14">
        <f ca="1">INDIRECT(ADDRESS(MATCH(DY$1,OR_DOCENTI!$AD:$AD,0),1,TRUE,TRUE,"OR_DOCENTI"))</f>
        <v>0</v>
      </c>
      <c r="DZ29" s="14">
        <f ca="1">INDIRECT(ADDRESS(MATCH(DY$1,OR_DOCENTI!$AD:$AD,0),2,TRUE,TRUE,"OR_DOCENTI"))</f>
        <v>0</v>
      </c>
      <c r="EA29" s="15">
        <f ca="1">INDIRECT(ADDRESS(MATCH(DY$1,OR_AULE!$AB:$AB,0),1,TRUE,TRUE,"OR_AULE"))</f>
        <v>0</v>
      </c>
      <c r="EB29" s="14">
        <f ca="1">INDIRECT(ADDRESS(MATCH(EB$1,OR_DOCENTI!$AD:$AD,0),1,TRUE,TRUE,"OR_DOCENTI"))</f>
        <v>0</v>
      </c>
      <c r="EC29" s="14">
        <f ca="1">INDIRECT(ADDRESS(MATCH(EB$1,OR_DOCENTI!$AD:$AD,0),2,TRUE,TRUE,"OR_DOCENTI"))</f>
        <v>0</v>
      </c>
      <c r="ED29" s="15">
        <f ca="1">INDIRECT(ADDRESS(MATCH(EB$1,OR_AULE!$AB:$AB,0),1,TRUE,TRUE,"OR_AULE"))</f>
        <v>0</v>
      </c>
      <c r="EE29" s="14">
        <f ca="1">INDIRECT(ADDRESS(MATCH(EE$1,OR_DOCENTI!$AD:$AD,0),1,TRUE,TRUE,"OR_DOCENTI"))</f>
        <v>0</v>
      </c>
      <c r="EF29" s="14">
        <f ca="1">INDIRECT(ADDRESS(MATCH(EE$1,OR_DOCENTI!$AD:$AD,0),2,TRUE,TRUE,"OR_DOCENTI"))</f>
        <v>0</v>
      </c>
      <c r="EG29" s="15">
        <f ca="1">INDIRECT(ADDRESS(MATCH(EE$1,OR_AULE!$AB:$AB,0),1,TRUE,TRUE,"OR_AULE"))</f>
        <v>0</v>
      </c>
      <c r="EH29" s="14">
        <f ca="1">INDIRECT(ADDRESS(MATCH(EH$1,OR_DOCENTI!$AD:$AD,0),1,TRUE,TRUE,"OR_DOCENTI"))</f>
        <v>0</v>
      </c>
      <c r="EI29" s="14">
        <f ca="1">INDIRECT(ADDRESS(MATCH(EH$1,OR_DOCENTI!$AD:$AD,0),2,TRUE,TRUE,"OR_DOCENTI"))</f>
        <v>0</v>
      </c>
      <c r="EJ29" s="15">
        <f ca="1">INDIRECT(ADDRESS(MATCH(EH$1,OR_AULE!$AB:$AB,0),1,TRUE,TRUE,"OR_AULE"))</f>
        <v>0</v>
      </c>
      <c r="EK29" s="14">
        <f ca="1">INDIRECT(ADDRESS(MATCH(EK$1,OR_DOCENTI!$AD:$AD,0),1,TRUE,TRUE,"OR_DOCENTI"))</f>
        <v>0</v>
      </c>
      <c r="EL29" s="14">
        <f ca="1">INDIRECT(ADDRESS(MATCH(EK$1,OR_DOCENTI!$AD:$AD,0),2,TRUE,TRUE,"OR_DOCENTI"))</f>
        <v>0</v>
      </c>
      <c r="EM29" s="15">
        <f ca="1">INDIRECT(ADDRESS(MATCH(EK$1,OR_AULE!$AB:$AB,0),1,TRUE,TRUE,"OR_AULE"))</f>
        <v>0</v>
      </c>
      <c r="EN29" s="14">
        <f ca="1">INDIRECT(ADDRESS(MATCH(EN$1,OR_DOCENTI!$AD:$AD,0),1,TRUE,TRUE,"OR_DOCENTI"))</f>
        <v>0</v>
      </c>
      <c r="EO29" s="14">
        <f ca="1">INDIRECT(ADDRESS(MATCH(EN$1,OR_DOCENTI!$AD:$AD,0),2,TRUE,TRUE,"OR_DOCENTI"))</f>
        <v>0</v>
      </c>
      <c r="EP29" s="15">
        <f ca="1">INDIRECT(ADDRESS(MATCH(EN$1,OR_AULE!$AB:$AB,0),1,TRUE,TRUE,"OR_AULE"))</f>
        <v>0</v>
      </c>
    </row>
    <row r="30" spans="1:146" ht="30" customHeight="1">
      <c r="A30" s="47" t="s">
        <v>64</v>
      </c>
      <c r="B30" s="48">
        <v>4</v>
      </c>
      <c r="C30" s="160" t="str">
        <f ca="1">INDIRECT(ADDRESS(MATCH(C$1,OR_DOCENTI!$AE:$AE,0),1,TRUE,TRUE,"OR_DOCENTI"))</f>
        <v>SOSTEGNO</v>
      </c>
      <c r="D30" s="160" t="str">
        <f ca="1">INDIRECT(ADDRESS(MATCH(C$1,OR_DOCENTI!$AE:$AE,0),2,TRUE,TRUE,"OR_DOCENTI"))</f>
        <v>AMATO 2H +1A</v>
      </c>
      <c r="E30" s="161">
        <f ca="1">INDIRECT(ADDRESS(MATCH(C$1,OR_AULE!$AC:$AC,0),1,TRUE,TRUE,"OR_AULE"))</f>
        <v>0</v>
      </c>
      <c r="F30" s="160">
        <f ca="1">INDIRECT(ADDRESS(MATCH(F$1,OR_DOCENTI!$AE:$AE,0),1,TRUE,TRUE,"OR_DOCENTI"))</f>
        <v>0</v>
      </c>
      <c r="G30" s="160">
        <f ca="1">INDIRECT(ADDRESS(MATCH(F$1,OR_DOCENTI!$AE:$AE,0),2,TRUE,TRUE,"OR_DOCENTI"))</f>
        <v>0</v>
      </c>
      <c r="H30" s="161">
        <f ca="1">INDIRECT(ADDRESS(MATCH(F$1,OR_AULE!$AC:$AC,0),1,TRUE,TRUE,"OR_AULE"))</f>
        <v>0</v>
      </c>
      <c r="I30" s="160">
        <f ca="1">INDIRECT(ADDRESS(MATCH(I$1,OR_DOCENTI!$AE:$AE,0),1,TRUE,TRUE,"OR_DOCENTI"))</f>
        <v>0</v>
      </c>
      <c r="J30" s="160">
        <f ca="1">INDIRECT(ADDRESS(MATCH(I$1,OR_DOCENTI!$AE:$AE,0),2,TRUE,TRUE,"OR_DOCENTI"))</f>
        <v>0</v>
      </c>
      <c r="K30" s="161">
        <f ca="1">INDIRECT(ADDRESS(MATCH(I$1,OR_AULE!$AC:$AC,0),1,TRUE,TRUE,"OR_AULE"))</f>
        <v>0</v>
      </c>
      <c r="L30" s="160">
        <f ca="1">INDIRECT(ADDRESS(MATCH(L$1,OR_DOCENTI!$AE:$AE,0),1,TRUE,TRUE,"OR_DOCENTI"))</f>
        <v>0</v>
      </c>
      <c r="M30" s="160">
        <f ca="1">INDIRECT(ADDRESS(MATCH(L$1,OR_DOCENTI!$AE:$AE,0),2,TRUE,TRUE,"OR_DOCENTI"))</f>
        <v>0</v>
      </c>
      <c r="N30" s="161">
        <f ca="1">INDIRECT(ADDRESS(MATCH(L$1,OR_AULE!$AC:$AC,0),1,TRUE,TRUE,"OR_AULE"))</f>
        <v>0</v>
      </c>
      <c r="O30" s="160">
        <f ca="1">INDIRECT(ADDRESS(MATCH(O$1,OR_DOCENTI!$AE:$AE,0),1,TRUE,TRUE,"OR_DOCENTI"))</f>
        <v>0</v>
      </c>
      <c r="P30" s="160">
        <f ca="1">INDIRECT(ADDRESS(MATCH(O$1,OR_DOCENTI!$AE:$AE,0),2,TRUE,TRUE,"OR_DOCENTI"))</f>
        <v>0</v>
      </c>
      <c r="Q30" s="161">
        <f ca="1">INDIRECT(ADDRESS(MATCH(O$1,OR_AULE!$AC:$AC,0),1,TRUE,TRUE,"OR_AULE"))</f>
        <v>0</v>
      </c>
      <c r="R30" s="160" t="str">
        <f ca="1">INDIRECT(ADDRESS(MATCH(R$1,OR_DOCENTI!$AE:$AE,0),1,TRUE,TRUE,"OR_DOCENTI"))</f>
        <v>SOSTEGNO</v>
      </c>
      <c r="S30" s="160" t="str">
        <f ca="1">INDIRECT(ADDRESS(MATCH(R$1,OR_DOCENTI!$AE:$AE,0),2,TRUE,TRUE,"OR_DOCENTI"))</f>
        <v>LANDI 1F</v>
      </c>
      <c r="T30" s="161">
        <f ca="1">INDIRECT(ADDRESS(MATCH(R$1,OR_AULE!$AC:$AC,0),1,TRUE,TRUE,"OR_AULE"))</f>
        <v>0</v>
      </c>
      <c r="U30" s="160">
        <f ca="1">INDIRECT(ADDRESS(MATCH(U$1,OR_DOCENTI!$AE:$AE,0),1,TRUE,TRUE,"OR_DOCENTI"))</f>
        <v>0</v>
      </c>
      <c r="V30" s="160">
        <f ca="1">INDIRECT(ADDRESS(MATCH(U$1,OR_DOCENTI!$AE:$AE,0),2,TRUE,TRUE,"OR_DOCENTI"))</f>
        <v>0</v>
      </c>
      <c r="W30" s="161">
        <f ca="1">INDIRECT(ADDRESS(MATCH(U$1,OR_AULE!$AC:$AC,0),1,TRUE,TRUE,"OR_AULE"))</f>
        <v>0</v>
      </c>
      <c r="X30" s="160">
        <f ca="1">INDIRECT(ADDRESS(MATCH(X$1,OR_DOCENTI!$AE:$AE,0),1,TRUE,TRUE,"OR_DOCENTI"))</f>
        <v>0</v>
      </c>
      <c r="Y30" s="160">
        <f ca="1">INDIRECT(ADDRESS(MATCH(X$1,OR_DOCENTI!$AE:$AE,0),2,TRUE,TRUE,"OR_DOCENTI"))</f>
        <v>0</v>
      </c>
      <c r="Z30" s="161">
        <f ca="1">INDIRECT(ADDRESS(MATCH(X$1,OR_AULE!$AC:$AC,0),1,TRUE,TRUE,"OR_AULE"))</f>
        <v>0</v>
      </c>
      <c r="AA30" s="160">
        <f ca="1">INDIRECT(ADDRESS(MATCH(AA$1,OR_DOCENTI!$AE:$AE,0),1,TRUE,TRUE,"OR_DOCENTI"))</f>
        <v>0</v>
      </c>
      <c r="AB30" s="160">
        <f ca="1">INDIRECT(ADDRESS(MATCH(AA$1,OR_DOCENTI!$AE:$AE,0),2,TRUE,TRUE,"OR_DOCENTI"))</f>
        <v>0</v>
      </c>
      <c r="AC30" s="161">
        <f ca="1">INDIRECT(ADDRESS(MATCH(AA$1,OR_AULE!$AC:$AC,0),1,TRUE,TRUE,"OR_AULE"))</f>
        <v>0</v>
      </c>
      <c r="AD30" s="160">
        <f ca="1">INDIRECT(ADDRESS(MATCH(AD$1,OR_DOCENTI!$AE:$AE,0),1,TRUE,TRUE,"OR_DOCENTI"))</f>
        <v>0</v>
      </c>
      <c r="AE30" s="160">
        <f ca="1">INDIRECT(ADDRESS(MATCH(AD$1,OR_DOCENTI!$AE:$AE,0),2,TRUE,TRUE,"OR_DOCENTI"))</f>
        <v>0</v>
      </c>
      <c r="AF30" s="161">
        <f ca="1">INDIRECT(ADDRESS(MATCH(AD$1,OR_AULE!$AC:$AC,0),1,TRUE,TRUE,"OR_AULE"))</f>
        <v>0</v>
      </c>
      <c r="AG30" s="160">
        <f ca="1">INDIRECT(ADDRESS(MATCH(AG$1,OR_DOCENTI!$AE:$AE,0),1,TRUE,TRUE,"OR_DOCENTI"))</f>
        <v>0</v>
      </c>
      <c r="AH30" s="160">
        <f ca="1">INDIRECT(ADDRESS(MATCH(AG$1,OR_DOCENTI!$AE:$AE,0),2,TRUE,TRUE,"OR_DOCENTI"))</f>
        <v>0</v>
      </c>
      <c r="AI30" s="161">
        <f ca="1">INDIRECT(ADDRESS(MATCH(AG$1,OR_AULE!$AC:$AC,0),1,TRUE,TRUE,"OR_AULE"))</f>
        <v>0</v>
      </c>
      <c r="AJ30" s="160" t="str">
        <f ca="1">INDIRECT(ADDRESS(MATCH(AJ$1,OR_DOCENTI!$AE:$AE,0),1,TRUE,TRUE,"OR_DOCENTI"))</f>
        <v>SPSTEGNO</v>
      </c>
      <c r="AK30" s="160" t="str">
        <f ca="1">INDIRECT(ADDRESS(MATCH(AJ$1,OR_DOCENTI!$AE:$AE,0),2,TRUE,TRUE,"OR_DOCENTI"))</f>
        <v>ZEMBRINO</v>
      </c>
      <c r="AL30" s="161">
        <f ca="1">INDIRECT(ADDRESS(MATCH(AJ$1,OR_AULE!$AC:$AC,0),1,TRUE,TRUE,"OR_AULE"))</f>
        <v>0</v>
      </c>
      <c r="AM30" s="160">
        <f ca="1">INDIRECT(ADDRESS(MATCH(AM$1,OR_DOCENTI!$AE:$AE,0),1,TRUE,TRUE,"OR_DOCENTI"))</f>
        <v>0</v>
      </c>
      <c r="AN30" s="160">
        <f ca="1">INDIRECT(ADDRESS(MATCH(AM$1,OR_DOCENTI!$AE:$AE,0),2,TRUE,TRUE,"OR_DOCENTI"))</f>
        <v>0</v>
      </c>
      <c r="AO30" s="161">
        <f ca="1">INDIRECT(ADDRESS(MATCH(AM$1,OR_AULE!$AC:$AC,0),1,TRUE,TRUE,"OR_AULE"))</f>
        <v>0</v>
      </c>
      <c r="AP30" s="160" t="str">
        <f ca="1">INDIRECT(ADDRESS(MATCH(AP$1,OR_DOCENTI!$AE:$AE,0),1,TRUE,TRUE,"OR_DOCENTI"))</f>
        <v>SOSTEGNO</v>
      </c>
      <c r="AQ30" s="160" t="str">
        <f ca="1">INDIRECT(ADDRESS(MATCH(AP$1,OR_DOCENTI!$AE:$AE,0),2,TRUE,TRUE,"OR_DOCENTI"))</f>
        <v>RUSSO EL. 2C</v>
      </c>
      <c r="AR30" s="161">
        <f ca="1">INDIRECT(ADDRESS(MATCH(AP$1,OR_AULE!$AC:$AC,0),1,TRUE,TRUE,"OR_AULE"))</f>
        <v>0</v>
      </c>
      <c r="AS30" s="160">
        <f ca="1">INDIRECT(ADDRESS(MATCH(AS$1,OR_DOCENTI!$AE:$AE,0),1,TRUE,TRUE,"OR_DOCENTI"))</f>
        <v>0</v>
      </c>
      <c r="AT30" s="153">
        <f ca="1">INDIRECT(ADDRESS(MATCH(AS$1,OR_DOCENTI!$AE:$AE,0),2,TRUE,TRUE,"OR_DOCENTI"))</f>
        <v>0</v>
      </c>
      <c r="AU30" s="154">
        <f ca="1">INDIRECT(ADDRESS(MATCH(AS$1,OR_AULE!$AC:$AC,0),1,TRUE,TRUE,"OR_AULE"))</f>
        <v>0</v>
      </c>
      <c r="AV30" s="153">
        <f ca="1">INDIRECT(ADDRESS(MATCH(AV$1,OR_DOCENTI!$AE:$AE,0),1,TRUE,TRUE,"OR_DOCENTI"))</f>
        <v>0</v>
      </c>
      <c r="AW30" s="153">
        <f ca="1">INDIRECT(ADDRESS(MATCH(AV$1,OR_DOCENTI!$AE:$AE,0),2,TRUE,TRUE,"OR_DOCENTI"))</f>
        <v>0</v>
      </c>
      <c r="AX30" s="154">
        <f ca="1">INDIRECT(ADDRESS(MATCH(AV$1,OR_AULE!$AC:$AC,0),1,TRUE,TRUE,"OR_AULE"))</f>
        <v>0</v>
      </c>
      <c r="AY30" s="153" t="str">
        <f ca="1">INDIRECT(ADDRESS(MATCH(AY$1,OR_DOCENTI!$AE:$AE,0),1,TRUE,TRUE,"OR_DOCENTI"))</f>
        <v>SOSTEGNO</v>
      </c>
      <c r="AZ30" s="153" t="str">
        <f ca="1">INDIRECT(ADDRESS(MATCH(AY$1,OR_DOCENTI!$AE:$AE,0),2,TRUE,TRUE,"OR_DOCENTI"))</f>
        <v>LOFFREDO  2F</v>
      </c>
      <c r="BA30" s="154">
        <f ca="1">INDIRECT(ADDRESS(MATCH(AY$1,OR_AULE!$AC:$AC,0),1,TRUE,TRUE,"OR_AULE"))</f>
        <v>0</v>
      </c>
      <c r="BB30" s="153" t="str">
        <f ca="1">INDIRECT(ADDRESS(MATCH(BB$1,OR_DOCENTI!$AE:$AE,0),1,TRUE,TRUE,"OR_DOCENTI"))</f>
        <v>SOSTEGNO</v>
      </c>
      <c r="BC30" s="153" t="str">
        <f ca="1">INDIRECT(ADDRESS(MATCH(BB$1,OR_DOCENTI!$AE:$AE,0),2,TRUE,TRUE,"OR_DOCENTI"))</f>
        <v>DE PRISCO 3E+2G</v>
      </c>
      <c r="BD30" s="154">
        <f ca="1">INDIRECT(ADDRESS(MATCH(BB$1,OR_AULE!$AC:$AC,0),1,TRUE,TRUE,"OR_AULE"))</f>
        <v>0</v>
      </c>
      <c r="BE30" s="153" t="str">
        <f ca="1">INDIRECT(ADDRESS(MATCH(BE$1,OR_DOCENTI!$AE:$AE,0),1,TRUE,TRUE,"OR_DOCENTI"))</f>
        <v>SOSTEGNO</v>
      </c>
      <c r="BF30" s="153" t="str">
        <f ca="1">INDIRECT(ADDRESS(MATCH(BE$1,OR_DOCENTI!$AE:$AE,0),2,TRUE,TRUE,"OR_DOCENTI"))</f>
        <v>RUSSO F. 1E+2H</v>
      </c>
      <c r="BG30" s="154">
        <f ca="1">INDIRECT(ADDRESS(MATCH(BE$1,OR_AULE!$AC:$AC,0),1,TRUE,TRUE,"OR_AULE"))</f>
        <v>0</v>
      </c>
      <c r="BH30" s="153">
        <f ca="1">INDIRECT(ADDRESS(MATCH(BH$1,OR_DOCENTI!$AE:$AE,0),1,TRUE,TRUE,"OR_DOCENTI"))</f>
        <v>0</v>
      </c>
      <c r="BI30" s="153">
        <f ca="1">INDIRECT(ADDRESS(MATCH(BH$1,OR_DOCENTI!$AE:$AE,0),2,TRUE,TRUE,"OR_DOCENTI"))</f>
        <v>0</v>
      </c>
      <c r="BJ30" s="154">
        <f ca="1">INDIRECT(ADDRESS(MATCH(BH$1,OR_AULE!$AC:$AC,0),1,TRUE,TRUE,"OR_AULE"))</f>
        <v>0</v>
      </c>
      <c r="BK30" s="153">
        <f ca="1">INDIRECT(ADDRESS(MATCH(BK$1,OR_DOCENTI!$AE:$AE,0),1,TRUE,TRUE,"OR_DOCENTI"))</f>
        <v>0</v>
      </c>
      <c r="BL30" s="153">
        <f ca="1">INDIRECT(ADDRESS(MATCH(BK$1,OR_DOCENTI!$AE:$AE,0),2,TRUE,TRUE,"OR_DOCENTI"))</f>
        <v>0</v>
      </c>
      <c r="BM30" s="154">
        <f ca="1">INDIRECT(ADDRESS(MATCH(BK$1,OR_AULE!$AC:$AC,0),1,TRUE,TRUE,"OR_AULE"))</f>
        <v>0</v>
      </c>
      <c r="BN30" s="153">
        <f ca="1">INDIRECT(ADDRESS(MATCH(BN$1,OR_DOCENTI!$AE:$AE,0),1,TRUE,TRUE,"OR_DOCENTI"))</f>
        <v>0</v>
      </c>
      <c r="BO30" s="153">
        <f ca="1">INDIRECT(ADDRESS(MATCH(BN$1,OR_DOCENTI!$AE:$AE,0),2,TRUE,TRUE,"OR_DOCENTI"))</f>
        <v>0</v>
      </c>
      <c r="BP30" s="154">
        <f ca="1">INDIRECT(ADDRESS(MATCH(BN$1,OR_AULE!$AC:$AC,0),1,TRUE,TRUE,"OR_AULE"))</f>
        <v>0</v>
      </c>
      <c r="BQ30" s="153">
        <f ca="1">INDIRECT(ADDRESS(MATCH(BQ$1,OR_DOCENTI!$AE:$AE,0),1,TRUE,TRUE,"OR_DOCENTI"))</f>
        <v>0</v>
      </c>
      <c r="BR30" s="153">
        <f ca="1">INDIRECT(ADDRESS(MATCH(BQ$1,OR_DOCENTI!$AE:$AE,0),2,TRUE,TRUE,"OR_DOCENTI"))</f>
        <v>0</v>
      </c>
      <c r="BS30" s="154">
        <f ca="1">INDIRECT(ADDRESS(MATCH(BQ$1,OR_AULE!$AC:$AC,0),1,TRUE,TRUE,"OR_AULE"))</f>
        <v>0</v>
      </c>
      <c r="BT30" s="153">
        <f ca="1">INDIRECT(ADDRESS(MATCH(BT$1,OR_DOCENTI!$AE:$AE,0),1,TRUE,TRUE,"OR_DOCENTI"))</f>
        <v>0</v>
      </c>
      <c r="BU30" s="153">
        <f ca="1">INDIRECT(ADDRESS(MATCH(BT$1,OR_DOCENTI!$AE:$AE,0),2,TRUE,TRUE,"OR_DOCENTI"))</f>
        <v>0</v>
      </c>
      <c r="BV30" s="154">
        <f ca="1">INDIRECT(ADDRESS(MATCH(BT$1,OR_AULE!$AC:$AC,0),1,TRUE,TRUE,"OR_AULE"))</f>
        <v>0</v>
      </c>
      <c r="BW30" s="153">
        <f ca="1">INDIRECT(ADDRESS(MATCH(BW$1,OR_DOCENTI!$AE:$AE,0),1,TRUE,TRUE,"OR_DOCENTI"))</f>
        <v>0</v>
      </c>
      <c r="BX30" s="153">
        <f ca="1">INDIRECT(ADDRESS(MATCH(BW$1,OR_DOCENTI!$AE:$AE,0),2,TRUE,TRUE,"OR_DOCENTI"))</f>
        <v>0</v>
      </c>
      <c r="BY30" s="154">
        <f ca="1">INDIRECT(ADDRESS(MATCH(BW$1,OR_AULE!$AC:$AC,0),1,TRUE,TRUE,"OR_AULE"))</f>
        <v>0</v>
      </c>
      <c r="BZ30" s="153" t="str">
        <f ca="1">INDIRECT(ADDRESS(MATCH(BZ$1,OR_DOCENTI!$AE:$AE,0),1,TRUE,TRUE,"OR_DOCENTI"))</f>
        <v>SOSTEGNO</v>
      </c>
      <c r="CA30" s="153" t="str">
        <f ca="1">INDIRECT(ADDRESS(MATCH(BZ$1,OR_DOCENTI!$AE:$AE,0),2,TRUE,TRUE,"OR_DOCENTI"))</f>
        <v>AVALLONE 3H</v>
      </c>
      <c r="CB30" s="154">
        <f ca="1">INDIRECT(ADDRESS(MATCH(BZ$1,OR_AULE!$AC:$AC,0),1,TRUE,TRUE,"OR_AULE"))</f>
        <v>0</v>
      </c>
      <c r="CC30" s="153">
        <f ca="1">INDIRECT(ADDRESS(MATCH(CC$1,OR_DOCENTI!$AE:$AE,0),1,TRUE,TRUE,"OR_DOCENTI"))</f>
        <v>0</v>
      </c>
      <c r="CD30" s="153">
        <f ca="1">INDIRECT(ADDRESS(MATCH(CC$1,OR_DOCENTI!$AE:$AE,0),2,TRUE,TRUE,"OR_DOCENTI"))</f>
        <v>0</v>
      </c>
      <c r="CE30" s="154">
        <f ca="1">INDIRECT(ADDRESS(MATCH(CC$1,OR_AULE!$AC:$AC,0),1,TRUE,TRUE,"OR_AULE"))</f>
        <v>0</v>
      </c>
      <c r="CF30" s="153" t="str">
        <f ca="1">INDIRECT(ADDRESS(MATCH(CF$1,OR_DOCENTI!$AE:$AE,0),1,TRUE,TRUE,"OR_DOCENTI"))</f>
        <v>SOSTEGNO</v>
      </c>
      <c r="CG30" s="153" t="str">
        <f ca="1">INDIRECT(ADDRESS(MATCH(CF$1,OR_DOCENTI!$AE:$AE,0),2,TRUE,TRUE,"OR_DOCENTI"))</f>
        <v>VILLANI R.3F</v>
      </c>
      <c r="CH30" s="154">
        <f ca="1">INDIRECT(ADDRESS(MATCH(CF$1,OR_AULE!$AC:$AC,0),1,TRUE,TRUE,"OR_AULE"))</f>
        <v>0</v>
      </c>
      <c r="CI30" s="153">
        <f ca="1">INDIRECT(ADDRESS(MATCH(CI$1,OR_DOCENTI!$AE:$AE,0),1,TRUE,TRUE,"OR_DOCENTI"))</f>
        <v>0</v>
      </c>
      <c r="CJ30" s="153">
        <f ca="1">INDIRECT(ADDRESS(MATCH(CI$1,OR_DOCENTI!$AE:$AE,0),2,TRUE,TRUE,"OR_DOCENTI"))</f>
        <v>0</v>
      </c>
      <c r="CK30" s="154">
        <f ca="1">INDIRECT(ADDRESS(MATCH(CI$1,OR_AULE!$AC:$AC,0),1,TRUE,TRUE,"OR_AULE"))</f>
        <v>0</v>
      </c>
      <c r="CL30" s="153">
        <f ca="1">INDIRECT(ADDRESS(MATCH(CL$1,OR_DOCENTI!$AE:$AE,0),1,TRUE,TRUE,"OR_DOCENTI"))</f>
        <v>0</v>
      </c>
      <c r="CM30" s="153">
        <f ca="1">INDIRECT(ADDRESS(MATCH(CL$1,OR_DOCENTI!$AE:$AE,0),2,TRUE,TRUE,"OR_DOCENTI"))</f>
        <v>0</v>
      </c>
      <c r="CN30" s="154">
        <f ca="1">INDIRECT(ADDRESS(MATCH(CL$1,OR_AULE!$AC:$AC,0),1,TRUE,TRUE,"OR_AULE"))</f>
        <v>0</v>
      </c>
      <c r="CO30" s="153">
        <f ca="1">INDIRECT(ADDRESS(MATCH(CO$1,OR_DOCENTI!$AE:$AE,0),1,TRUE,TRUE,"OR_DOCENTI"))</f>
        <v>0</v>
      </c>
      <c r="CP30" s="153">
        <f ca="1">INDIRECT(ADDRESS(MATCH(CO$1,OR_DOCENTI!$AE:$AE,0),2,TRUE,TRUE,"OR_DOCENTI"))</f>
        <v>0</v>
      </c>
      <c r="CQ30" s="154">
        <f ca="1">INDIRECT(ADDRESS(MATCH(CO$1,OR_AULE!$AC:$AC,0),1,TRUE,TRUE,"OR_AULE"))</f>
        <v>0</v>
      </c>
      <c r="CR30" s="153">
        <f ca="1">INDIRECT(ADDRESS(MATCH(CR$1,OR_DOCENTI!$AE:$AE,0),1,TRUE,TRUE,"OR_DOCENTI"))</f>
        <v>0</v>
      </c>
      <c r="CS30" s="153">
        <f ca="1">INDIRECT(ADDRESS(MATCH(CR$1,OR_DOCENTI!$AE:$AE,0),2,TRUE,TRUE,"OR_DOCENTI"))</f>
        <v>0</v>
      </c>
      <c r="CT30" s="154">
        <f ca="1">INDIRECT(ADDRESS(MATCH(CR$1,OR_AULE!$AC:$AC,0),1,TRUE,TRUE,"OR_AULE"))</f>
        <v>0</v>
      </c>
      <c r="CU30" s="153">
        <f ca="1">INDIRECT(ADDRESS(MATCH(CU$1,OR_DOCENTI!$AE:$AE,0),1,TRUE,TRUE,"OR_DOCENTI"))</f>
        <v>0</v>
      </c>
      <c r="CV30" s="153">
        <f ca="1">INDIRECT(ADDRESS(MATCH(CU$1,OR_DOCENTI!$AE:$AE,0),2,TRUE,TRUE,"OR_DOCENTI"))</f>
        <v>0</v>
      </c>
      <c r="CW30" s="154">
        <f ca="1">INDIRECT(ADDRESS(MATCH(CU$1,OR_AULE!$AC:$AC,0),1,TRUE,TRUE,"OR_AULE"))</f>
        <v>0</v>
      </c>
      <c r="CX30" s="153">
        <f ca="1">INDIRECT(ADDRESS(MATCH(CX$1,OR_DOCENTI!$AE:$AE,0),1,TRUE,TRUE,"OR_DOCENTI"))</f>
        <v>0</v>
      </c>
      <c r="CY30" s="153">
        <f ca="1">INDIRECT(ADDRESS(MATCH(CX$1,OR_DOCENTI!$AE:$AE,0),2,TRUE,TRUE,"OR_DOCENTI"))</f>
        <v>0</v>
      </c>
      <c r="CZ30" s="154">
        <f ca="1">INDIRECT(ADDRESS(MATCH(CX$1,OR_AULE!$AC:$AC,0),1,TRUE,TRUE,"OR_AULE"))</f>
        <v>0</v>
      </c>
      <c r="DA30" s="153">
        <f ca="1">INDIRECT(ADDRESS(MATCH(DA$1,OR_DOCENTI!$AE:$AE,0),1,TRUE,TRUE,"OR_DOCENTI"))</f>
        <v>0</v>
      </c>
      <c r="DB30" s="153">
        <f ca="1">INDIRECT(ADDRESS(MATCH(DA$1,OR_DOCENTI!$AE:$AE,0),2,TRUE,TRUE,"OR_DOCENTI"))</f>
        <v>0</v>
      </c>
      <c r="DC30" s="154">
        <f ca="1">INDIRECT(ADDRESS(MATCH(DA$1,OR_AULE!$AC:$AC,0),1,TRUE,TRUE,"OR_AULE"))</f>
        <v>0</v>
      </c>
      <c r="DD30" s="14">
        <f ca="1">INDIRECT(ADDRESS(MATCH(DD$1,OR_DOCENTI!$AE:$AE,0),1,TRUE,TRUE,"OR_DOCENTI"))</f>
        <v>0</v>
      </c>
      <c r="DE30" s="14">
        <f ca="1">INDIRECT(ADDRESS(MATCH(DD$1,OR_DOCENTI!$AE:$AE,0),2,TRUE,TRUE,"OR_DOCENTI"))</f>
        <v>0</v>
      </c>
      <c r="DF30" s="15">
        <f ca="1">INDIRECT(ADDRESS(MATCH(DD$1,OR_AULE!$AC:$AC,0),1,TRUE,TRUE,"OR_AULE"))</f>
        <v>0</v>
      </c>
      <c r="DG30" s="14">
        <f ca="1">INDIRECT(ADDRESS(MATCH(DG$1,OR_DOCENTI!$AE:$AE,0),1,TRUE,TRUE,"OR_DOCENTI"))</f>
        <v>0</v>
      </c>
      <c r="DH30" s="14">
        <f ca="1">INDIRECT(ADDRESS(MATCH(DG$1,OR_DOCENTI!$AE:$AE,0),2,TRUE,TRUE,"OR_DOCENTI"))</f>
        <v>0</v>
      </c>
      <c r="DI30" s="15">
        <f ca="1">INDIRECT(ADDRESS(MATCH(DG$1,OR_AULE!$AC:$AC,0),1,TRUE,TRUE,"OR_AULE"))</f>
        <v>0</v>
      </c>
      <c r="DJ30" s="14">
        <f ca="1">INDIRECT(ADDRESS(MATCH(DJ$1,OR_DOCENTI!$AE:$AE,0),1,TRUE,TRUE,"OR_DOCENTI"))</f>
        <v>0</v>
      </c>
      <c r="DK30" s="14">
        <f ca="1">INDIRECT(ADDRESS(MATCH(DJ$1,OR_DOCENTI!$AE:$AE,0),2,TRUE,TRUE,"OR_DOCENTI"))</f>
        <v>0</v>
      </c>
      <c r="DL30" s="15">
        <f ca="1">INDIRECT(ADDRESS(MATCH(DJ$1,OR_AULE!$AC:$AC,0),1,TRUE,TRUE,"OR_AULE"))</f>
        <v>0</v>
      </c>
      <c r="DM30" s="14">
        <f ca="1">INDIRECT(ADDRESS(MATCH(DM$1,OR_DOCENTI!$AE:$AE,0),1,TRUE,TRUE,"OR_DOCENTI"))</f>
        <v>0</v>
      </c>
      <c r="DN30" s="14">
        <f ca="1">INDIRECT(ADDRESS(MATCH(DM$1,OR_DOCENTI!$AE:$AE,0),2,TRUE,TRUE,"OR_DOCENTI"))</f>
        <v>0</v>
      </c>
      <c r="DO30" s="15">
        <f ca="1">INDIRECT(ADDRESS(MATCH(DM$1,OR_AULE!$AC:$AC,0),1,TRUE,TRUE,"OR_AULE"))</f>
        <v>0</v>
      </c>
      <c r="DP30" s="14">
        <f ca="1">INDIRECT(ADDRESS(MATCH(DP$1,OR_DOCENTI!$AE:$AE,0),1,TRUE,TRUE,"OR_DOCENTI"))</f>
        <v>0</v>
      </c>
      <c r="DQ30" s="14">
        <f ca="1">INDIRECT(ADDRESS(MATCH(DP$1,OR_DOCENTI!$AE:$AE,0),2,TRUE,TRUE,"OR_DOCENTI"))</f>
        <v>0</v>
      </c>
      <c r="DR30" s="15">
        <f ca="1">INDIRECT(ADDRESS(MATCH(DP$1,OR_AULE!$AC:$AC,0),1,TRUE,TRUE,"OR_AULE"))</f>
        <v>0</v>
      </c>
      <c r="DS30" s="14">
        <f ca="1">INDIRECT(ADDRESS(MATCH(DS$1,OR_DOCENTI!$AE:$AE,0),1,TRUE,TRUE,"OR_DOCENTI"))</f>
        <v>0</v>
      </c>
      <c r="DT30" s="14">
        <f ca="1">INDIRECT(ADDRESS(MATCH(DS$1,OR_DOCENTI!$AE:$AE,0),2,TRUE,TRUE,"OR_DOCENTI"))</f>
        <v>0</v>
      </c>
      <c r="DU30" s="15">
        <f ca="1">INDIRECT(ADDRESS(MATCH(DS$1,OR_AULE!$AC:$AC,0),1,TRUE,TRUE,"OR_AULE"))</f>
        <v>0</v>
      </c>
      <c r="DV30" s="14">
        <f ca="1">INDIRECT(ADDRESS(MATCH(DV$1,OR_DOCENTI!$AE:$AE,0),1,TRUE,TRUE,"OR_DOCENTI"))</f>
        <v>0</v>
      </c>
      <c r="DW30" s="14">
        <f ca="1">INDIRECT(ADDRESS(MATCH(DV$1,OR_DOCENTI!$AE:$AE,0),2,TRUE,TRUE,"OR_DOCENTI"))</f>
        <v>0</v>
      </c>
      <c r="DX30" s="15">
        <f ca="1">INDIRECT(ADDRESS(MATCH(DV$1,OR_AULE!$AC:$AC,0),1,TRUE,TRUE,"OR_AULE"))</f>
        <v>0</v>
      </c>
      <c r="DY30" s="14">
        <f ca="1">INDIRECT(ADDRESS(MATCH(DY$1,OR_DOCENTI!$AE:$AE,0),1,TRUE,TRUE,"OR_DOCENTI"))</f>
        <v>0</v>
      </c>
      <c r="DZ30" s="14">
        <f ca="1">INDIRECT(ADDRESS(MATCH(DY$1,OR_DOCENTI!$AE:$AE,0),2,TRUE,TRUE,"OR_DOCENTI"))</f>
        <v>0</v>
      </c>
      <c r="EA30" s="15">
        <f ca="1">INDIRECT(ADDRESS(MATCH(DY$1,OR_AULE!$AC:$AC,0),1,TRUE,TRUE,"OR_AULE"))</f>
        <v>0</v>
      </c>
      <c r="EB30" s="14">
        <f ca="1">INDIRECT(ADDRESS(MATCH(EB$1,OR_DOCENTI!$AE:$AE,0),1,TRUE,TRUE,"OR_DOCENTI"))</f>
        <v>0</v>
      </c>
      <c r="EC30" s="14">
        <f ca="1">INDIRECT(ADDRESS(MATCH(EB$1,OR_DOCENTI!$AE:$AE,0),2,TRUE,TRUE,"OR_DOCENTI"))</f>
        <v>0</v>
      </c>
      <c r="ED30" s="15">
        <f ca="1">INDIRECT(ADDRESS(MATCH(EB$1,OR_AULE!$AC:$AC,0),1,TRUE,TRUE,"OR_AULE"))</f>
        <v>0</v>
      </c>
      <c r="EE30" s="14">
        <f ca="1">INDIRECT(ADDRESS(MATCH(EE$1,OR_DOCENTI!$AE:$AE,0),1,TRUE,TRUE,"OR_DOCENTI"))</f>
        <v>0</v>
      </c>
      <c r="EF30" s="14">
        <f ca="1">INDIRECT(ADDRESS(MATCH(EE$1,OR_DOCENTI!$AE:$AE,0),2,TRUE,TRUE,"OR_DOCENTI"))</f>
        <v>0</v>
      </c>
      <c r="EG30" s="15">
        <f ca="1">INDIRECT(ADDRESS(MATCH(EE$1,OR_AULE!$AC:$AC,0),1,TRUE,TRUE,"OR_AULE"))</f>
        <v>0</v>
      </c>
      <c r="EH30" s="14">
        <f ca="1">INDIRECT(ADDRESS(MATCH(EH$1,OR_DOCENTI!$AE:$AE,0),1,TRUE,TRUE,"OR_DOCENTI"))</f>
        <v>0</v>
      </c>
      <c r="EI30" s="14">
        <f ca="1">INDIRECT(ADDRESS(MATCH(EH$1,OR_DOCENTI!$AE:$AE,0),2,TRUE,TRUE,"OR_DOCENTI"))</f>
        <v>0</v>
      </c>
      <c r="EJ30" s="15">
        <f ca="1">INDIRECT(ADDRESS(MATCH(EH$1,OR_AULE!$AC:$AC,0),1,TRUE,TRUE,"OR_AULE"))</f>
        <v>0</v>
      </c>
      <c r="EK30" s="14">
        <f ca="1">INDIRECT(ADDRESS(MATCH(EK$1,OR_DOCENTI!$AE:$AE,0),1,TRUE,TRUE,"OR_DOCENTI"))</f>
        <v>0</v>
      </c>
      <c r="EL30" s="14">
        <f ca="1">INDIRECT(ADDRESS(MATCH(EK$1,OR_DOCENTI!$AE:$AE,0),2,TRUE,TRUE,"OR_DOCENTI"))</f>
        <v>0</v>
      </c>
      <c r="EM30" s="15">
        <f ca="1">INDIRECT(ADDRESS(MATCH(EK$1,OR_AULE!$AC:$AC,0),1,TRUE,TRUE,"OR_AULE"))</f>
        <v>0</v>
      </c>
      <c r="EN30" s="14">
        <f ca="1">INDIRECT(ADDRESS(MATCH(EN$1,OR_DOCENTI!$AE:$AE,0),1,TRUE,TRUE,"OR_DOCENTI"))</f>
        <v>0</v>
      </c>
      <c r="EO30" s="14">
        <f ca="1">INDIRECT(ADDRESS(MATCH(EN$1,OR_DOCENTI!$AE:$AE,0),2,TRUE,TRUE,"OR_DOCENTI"))</f>
        <v>0</v>
      </c>
      <c r="EP30" s="15">
        <f ca="1">INDIRECT(ADDRESS(MATCH(EN$1,OR_AULE!$AC:$AC,0),1,TRUE,TRUE,"OR_AULE"))</f>
        <v>0</v>
      </c>
    </row>
    <row r="31" spans="1:146" ht="30" customHeight="1">
      <c r="A31" s="47" t="s">
        <v>57</v>
      </c>
      <c r="B31" s="48">
        <v>5</v>
      </c>
      <c r="C31" s="160" t="str">
        <f ca="1">INDIRECT(ADDRESS(MATCH(C$1,OR_DOCENTI!$AF:$AF,0),1,TRUE,TRUE,"OR_DOCENTI"))</f>
        <v>SOSTEGNO</v>
      </c>
      <c r="D31" s="160" t="str">
        <f ca="1">INDIRECT(ADDRESS(MATCH(C$1,OR_DOCENTI!$AF:$AF,0),2,TRUE,TRUE,"OR_DOCENTI"))</f>
        <v>AMATO 2H +1A</v>
      </c>
      <c r="E31" s="161">
        <f ca="1">INDIRECT(ADDRESS(MATCH(C$1,OR_AULE!$AD:$AD,0),1,TRUE,TRUE,"OR_AULE"))</f>
        <v>0</v>
      </c>
      <c r="F31" s="160">
        <f ca="1">INDIRECT(ADDRESS(MATCH(F$1,OR_DOCENTI!$AF:$AF,0),1,TRUE,TRUE,"OR_DOCENTI"))</f>
        <v>0</v>
      </c>
      <c r="G31" s="160">
        <f ca="1">INDIRECT(ADDRESS(MATCH(F$1,OR_DOCENTI!$AF:$AF,0),2,TRUE,TRUE,"OR_DOCENTI"))</f>
        <v>0</v>
      </c>
      <c r="H31" s="161">
        <f ca="1">INDIRECT(ADDRESS(MATCH(F$1,OR_AULE!$AD:$AD,0),1,TRUE,TRUE,"OR_AULE"))</f>
        <v>0</v>
      </c>
      <c r="I31" s="160">
        <f ca="1">INDIRECT(ADDRESS(MATCH(I$1,OR_DOCENTI!$AF:$AF,0),1,TRUE,TRUE,"OR_DOCENTI"))</f>
        <v>0</v>
      </c>
      <c r="J31" s="160">
        <f ca="1">INDIRECT(ADDRESS(MATCH(I$1,OR_DOCENTI!$AF:$AF,0),2,TRUE,TRUE,"OR_DOCENTI"))</f>
        <v>0</v>
      </c>
      <c r="K31" s="161">
        <f ca="1">INDIRECT(ADDRESS(MATCH(I$1,OR_AULE!$AD:$AD,0),1,TRUE,TRUE,"OR_AULE"))</f>
        <v>0</v>
      </c>
      <c r="L31" s="160">
        <f ca="1">INDIRECT(ADDRESS(MATCH(L$1,OR_DOCENTI!$AF:$AF,0),1,TRUE,TRUE,"OR_DOCENTI"))</f>
        <v>0</v>
      </c>
      <c r="M31" s="160">
        <f ca="1">INDIRECT(ADDRESS(MATCH(L$1,OR_DOCENTI!$AF:$AF,0),2,TRUE,TRUE,"OR_DOCENTI"))</f>
        <v>0</v>
      </c>
      <c r="N31" s="161">
        <f ca="1">INDIRECT(ADDRESS(MATCH(L$1,OR_AULE!$AD:$AD,0),1,TRUE,TRUE,"OR_AULE"))</f>
        <v>0</v>
      </c>
      <c r="O31" s="160" t="str">
        <f ca="1">INDIRECT(ADDRESS(MATCH(O$1,OR_DOCENTI!$AF:$AF,0),1,TRUE,TRUE,"OR_DOCENTI"))</f>
        <v>SOSTEGNO</v>
      </c>
      <c r="P31" s="160" t="str">
        <f ca="1">INDIRECT(ADDRESS(MATCH(O$1,OR_DOCENTI!$AF:$AF,0),2,TRUE,TRUE,"OR_DOCENTI"))</f>
        <v>RUSSO F. 1E+2H</v>
      </c>
      <c r="Q31" s="161">
        <f ca="1">INDIRECT(ADDRESS(MATCH(O$1,OR_AULE!$AD:$AD,0),1,TRUE,TRUE,"OR_AULE"))</f>
        <v>0</v>
      </c>
      <c r="R31" s="160">
        <f ca="1">INDIRECT(ADDRESS(MATCH(R$1,OR_DOCENTI!$AF:$AF,0),1,TRUE,TRUE,"OR_DOCENTI"))</f>
        <v>0</v>
      </c>
      <c r="S31" s="160">
        <f ca="1">INDIRECT(ADDRESS(MATCH(R$1,OR_DOCENTI!$AF:$AF,0),2,TRUE,TRUE,"OR_DOCENTI"))</f>
        <v>0</v>
      </c>
      <c r="T31" s="161">
        <f ca="1">INDIRECT(ADDRESS(MATCH(R$1,OR_AULE!$AD:$AD,0),1,TRUE,TRUE,"OR_AULE"))</f>
        <v>0</v>
      </c>
      <c r="U31" s="160">
        <f ca="1">INDIRECT(ADDRESS(MATCH(U$1,OR_DOCENTI!$AF:$AF,0),1,TRUE,TRUE,"OR_DOCENTI"))</f>
        <v>0</v>
      </c>
      <c r="V31" s="160">
        <f ca="1">INDIRECT(ADDRESS(MATCH(U$1,OR_DOCENTI!$AF:$AF,0),2,TRUE,TRUE,"OR_DOCENTI"))</f>
        <v>0</v>
      </c>
      <c r="W31" s="161">
        <f ca="1">INDIRECT(ADDRESS(MATCH(U$1,OR_AULE!$AD:$AD,0),1,TRUE,TRUE,"OR_AULE"))</f>
        <v>0</v>
      </c>
      <c r="X31" s="160">
        <f ca="1">INDIRECT(ADDRESS(MATCH(X$1,OR_DOCENTI!$AF:$AF,0),1,TRUE,TRUE,"OR_DOCENTI"))</f>
        <v>0</v>
      </c>
      <c r="Y31" s="160">
        <f ca="1">INDIRECT(ADDRESS(MATCH(X$1,OR_DOCENTI!$AF:$AF,0),2,TRUE,TRUE,"OR_DOCENTI"))</f>
        <v>0</v>
      </c>
      <c r="Z31" s="161">
        <f ca="1">INDIRECT(ADDRESS(MATCH(X$1,OR_AULE!$AD:$AD,0),1,TRUE,TRUE,"OR_AULE"))</f>
        <v>0</v>
      </c>
      <c r="AA31" s="160">
        <f ca="1">INDIRECT(ADDRESS(MATCH(AA$1,OR_DOCENTI!$AF:$AF,0),1,TRUE,TRUE,"OR_DOCENTI"))</f>
        <v>0</v>
      </c>
      <c r="AB31" s="160">
        <f ca="1">INDIRECT(ADDRESS(MATCH(AA$1,OR_DOCENTI!$AF:$AF,0),2,TRUE,TRUE,"OR_DOCENTI"))</f>
        <v>0</v>
      </c>
      <c r="AC31" s="161">
        <f ca="1">INDIRECT(ADDRESS(MATCH(AA$1,OR_AULE!$AD:$AD,0),1,TRUE,TRUE,"OR_AULE"))</f>
        <v>0</v>
      </c>
      <c r="AD31" s="160">
        <f ca="1">INDIRECT(ADDRESS(MATCH(AD$1,OR_DOCENTI!$AF:$AF,0),1,TRUE,TRUE,"OR_DOCENTI"))</f>
        <v>0</v>
      </c>
      <c r="AE31" s="160">
        <f ca="1">INDIRECT(ADDRESS(MATCH(AD$1,OR_DOCENTI!$AF:$AF,0),2,TRUE,TRUE,"OR_DOCENTI"))</f>
        <v>0</v>
      </c>
      <c r="AF31" s="161">
        <f ca="1">INDIRECT(ADDRESS(MATCH(AD$1,OR_AULE!$AD:$AD,0),1,TRUE,TRUE,"OR_AULE"))</f>
        <v>0</v>
      </c>
      <c r="AG31" s="160">
        <f ca="1">INDIRECT(ADDRESS(MATCH(AG$1,OR_DOCENTI!$AF:$AF,0),1,TRUE,TRUE,"OR_DOCENTI"))</f>
        <v>0</v>
      </c>
      <c r="AH31" s="160">
        <f ca="1">INDIRECT(ADDRESS(MATCH(AG$1,OR_DOCENTI!$AF:$AF,0),2,TRUE,TRUE,"OR_DOCENTI"))</f>
        <v>0</v>
      </c>
      <c r="AI31" s="161">
        <f ca="1">INDIRECT(ADDRESS(MATCH(AG$1,OR_AULE!$AD:$AD,0),1,TRUE,TRUE,"OR_AULE"))</f>
        <v>0</v>
      </c>
      <c r="AJ31" s="160" t="str">
        <f ca="1">INDIRECT(ADDRESS(MATCH(AJ$1,OR_DOCENTI!$AF:$AF,0),1,TRUE,TRUE,"OR_DOCENTI"))</f>
        <v>SPSTEGNO</v>
      </c>
      <c r="AK31" s="160" t="str">
        <f ca="1">INDIRECT(ADDRESS(MATCH(AJ$1,OR_DOCENTI!$AF:$AF,0),2,TRUE,TRUE,"OR_DOCENTI"))</f>
        <v>ZEMBRINO</v>
      </c>
      <c r="AL31" s="161">
        <f ca="1">INDIRECT(ADDRESS(MATCH(AJ$1,OR_AULE!$AD:$AD,0),1,TRUE,TRUE,"OR_AULE"))</f>
        <v>0</v>
      </c>
      <c r="AM31" s="160">
        <f ca="1">INDIRECT(ADDRESS(MATCH(AM$1,OR_DOCENTI!$AF:$AF,0),1,TRUE,TRUE,"OR_DOCENTI"))</f>
        <v>0</v>
      </c>
      <c r="AN31" s="160">
        <f ca="1">INDIRECT(ADDRESS(MATCH(AM$1,OR_DOCENTI!$AF:$AF,0),2,TRUE,TRUE,"OR_DOCENTI"))</f>
        <v>0</v>
      </c>
      <c r="AO31" s="161">
        <f ca="1">INDIRECT(ADDRESS(MATCH(AM$1,OR_AULE!$AD:$AD,0),1,TRUE,TRUE,"OR_AULE"))</f>
        <v>0</v>
      </c>
      <c r="AP31" s="160" t="str">
        <f ca="1">INDIRECT(ADDRESS(MATCH(AP$1,OR_DOCENTI!$AF:$AF,0),1,TRUE,TRUE,"OR_DOCENTI"))</f>
        <v>SOSTEGNO</v>
      </c>
      <c r="AQ31" s="160" t="str">
        <f ca="1">INDIRECT(ADDRESS(MATCH(AP$1,OR_DOCENTI!$AF:$AF,0),2,TRUE,TRUE,"OR_DOCENTI"))</f>
        <v>RUSSO EL. 2C</v>
      </c>
      <c r="AR31" s="161">
        <f ca="1">INDIRECT(ADDRESS(MATCH(AP$1,OR_AULE!$AD:$AD,0),1,TRUE,TRUE,"OR_AULE"))</f>
        <v>0</v>
      </c>
      <c r="AS31" s="160">
        <f ca="1">INDIRECT(ADDRESS(MATCH(AS$1,OR_DOCENTI!$AF:$AF,0),1,TRUE,TRUE,"OR_DOCENTI"))</f>
        <v>0</v>
      </c>
      <c r="AT31" s="153">
        <f ca="1">INDIRECT(ADDRESS(MATCH(AS$1,OR_DOCENTI!$AF:$AF,0),2,TRUE,TRUE,"OR_DOCENTI"))</f>
        <v>0</v>
      </c>
      <c r="AU31" s="154">
        <f ca="1">INDIRECT(ADDRESS(MATCH(AS$1,OR_AULE!$AD:$AD,0),1,TRUE,TRUE,"OR_AULE"))</f>
        <v>0</v>
      </c>
      <c r="AV31" s="153">
        <f ca="1">INDIRECT(ADDRESS(MATCH(AV$1,OR_DOCENTI!$AF:$AF,0),1,TRUE,TRUE,"OR_DOCENTI"))</f>
        <v>0</v>
      </c>
      <c r="AW31" s="153">
        <f ca="1">INDIRECT(ADDRESS(MATCH(AV$1,OR_DOCENTI!$AF:$AF,0),2,TRUE,TRUE,"OR_DOCENTI"))</f>
        <v>0</v>
      </c>
      <c r="AX31" s="154">
        <f ca="1">INDIRECT(ADDRESS(MATCH(AV$1,OR_AULE!$AD:$AD,0),1,TRUE,TRUE,"OR_AULE"))</f>
        <v>0</v>
      </c>
      <c r="AY31" s="153" t="str">
        <f ca="1">INDIRECT(ADDRESS(MATCH(AY$1,OR_DOCENTI!$AF:$AF,0),1,TRUE,TRUE,"OR_DOCENTI"))</f>
        <v>SOSTEGNO</v>
      </c>
      <c r="AZ31" s="153" t="str">
        <f ca="1">INDIRECT(ADDRESS(MATCH(AY$1,OR_DOCENTI!$AF:$AF,0),2,TRUE,TRUE,"OR_DOCENTI"))</f>
        <v>LOFFREDO  2F</v>
      </c>
      <c r="BA31" s="154">
        <f ca="1">INDIRECT(ADDRESS(MATCH(AY$1,OR_AULE!$AD:$AD,0),1,TRUE,TRUE,"OR_AULE"))</f>
        <v>0</v>
      </c>
      <c r="BB31" s="153" t="str">
        <f ca="1">INDIRECT(ADDRESS(MATCH(BB$1,OR_DOCENTI!$AF:$AF,0),1,TRUE,TRUE,"OR_DOCENTI"))</f>
        <v>SOSTEGNO</v>
      </c>
      <c r="BC31" s="153" t="str">
        <f ca="1">INDIRECT(ADDRESS(MATCH(BB$1,OR_DOCENTI!$AF:$AF,0),2,TRUE,TRUE,"OR_DOCENTI"))</f>
        <v>DE PRISCO 3E+2G</v>
      </c>
      <c r="BD31" s="154">
        <f ca="1">INDIRECT(ADDRESS(MATCH(BB$1,OR_AULE!$AD:$AD,0),1,TRUE,TRUE,"OR_AULE"))</f>
        <v>0</v>
      </c>
      <c r="BE31" s="153">
        <f ca="1">INDIRECT(ADDRESS(MATCH(BE$1,OR_DOCENTI!$AF:$AF,0),1,TRUE,TRUE,"OR_DOCENTI"))</f>
        <v>0</v>
      </c>
      <c r="BF31" s="153">
        <f ca="1">INDIRECT(ADDRESS(MATCH(BE$1,OR_DOCENTI!$AF:$AF,0),2,TRUE,TRUE,"OR_DOCENTI"))</f>
        <v>0</v>
      </c>
      <c r="BG31" s="154">
        <f ca="1">INDIRECT(ADDRESS(MATCH(BE$1,OR_AULE!$AD:$AD,0),1,TRUE,TRUE,"OR_AULE"))</f>
        <v>0</v>
      </c>
      <c r="BH31" s="153">
        <f ca="1">INDIRECT(ADDRESS(MATCH(BH$1,OR_DOCENTI!$AF:$AF,0),1,TRUE,TRUE,"OR_DOCENTI"))</f>
        <v>0</v>
      </c>
      <c r="BI31" s="153">
        <f ca="1">INDIRECT(ADDRESS(MATCH(BH$1,OR_DOCENTI!$AF:$AF,0),2,TRUE,TRUE,"OR_DOCENTI"))</f>
        <v>0</v>
      </c>
      <c r="BJ31" s="154">
        <f ca="1">INDIRECT(ADDRESS(MATCH(BH$1,OR_AULE!$AD:$AD,0),1,TRUE,TRUE,"OR_AULE"))</f>
        <v>0</v>
      </c>
      <c r="BK31" s="153">
        <f ca="1">INDIRECT(ADDRESS(MATCH(BK$1,OR_DOCENTI!$AF:$AF,0),1,TRUE,TRUE,"OR_DOCENTI"))</f>
        <v>0</v>
      </c>
      <c r="BL31" s="153">
        <f ca="1">INDIRECT(ADDRESS(MATCH(BK$1,OR_DOCENTI!$AF:$AF,0),2,TRUE,TRUE,"OR_DOCENTI"))</f>
        <v>0</v>
      </c>
      <c r="BM31" s="154">
        <f ca="1">INDIRECT(ADDRESS(MATCH(BK$1,OR_AULE!$AD:$AD,0),1,TRUE,TRUE,"OR_AULE"))</f>
        <v>0</v>
      </c>
      <c r="BN31" s="153">
        <f ca="1">INDIRECT(ADDRESS(MATCH(BN$1,OR_DOCENTI!$AF:$AF,0),1,TRUE,TRUE,"OR_DOCENTI"))</f>
        <v>0</v>
      </c>
      <c r="BO31" s="153">
        <f ca="1">INDIRECT(ADDRESS(MATCH(BN$1,OR_DOCENTI!$AF:$AF,0),2,TRUE,TRUE,"OR_DOCENTI"))</f>
        <v>0</v>
      </c>
      <c r="BP31" s="154">
        <f ca="1">INDIRECT(ADDRESS(MATCH(BN$1,OR_AULE!$AD:$AD,0),1,TRUE,TRUE,"OR_AULE"))</f>
        <v>0</v>
      </c>
      <c r="BQ31" s="153">
        <f ca="1">INDIRECT(ADDRESS(MATCH(BQ$1,OR_DOCENTI!$AF:$AF,0),1,TRUE,TRUE,"OR_DOCENTI"))</f>
        <v>0</v>
      </c>
      <c r="BR31" s="153">
        <f ca="1">INDIRECT(ADDRESS(MATCH(BQ$1,OR_DOCENTI!$AF:$AF,0),2,TRUE,TRUE,"OR_DOCENTI"))</f>
        <v>0</v>
      </c>
      <c r="BS31" s="154">
        <f ca="1">INDIRECT(ADDRESS(MATCH(BQ$1,OR_AULE!$AD:$AD,0),1,TRUE,TRUE,"OR_AULE"))</f>
        <v>0</v>
      </c>
      <c r="BT31" s="153">
        <f ca="1">INDIRECT(ADDRESS(MATCH(BT$1,OR_DOCENTI!$AF:$AF,0),1,TRUE,TRUE,"OR_DOCENTI"))</f>
        <v>0</v>
      </c>
      <c r="BU31" s="153">
        <f ca="1">INDIRECT(ADDRESS(MATCH(BT$1,OR_DOCENTI!$AF:$AF,0),2,TRUE,TRUE,"OR_DOCENTI"))</f>
        <v>0</v>
      </c>
      <c r="BV31" s="154">
        <f ca="1">INDIRECT(ADDRESS(MATCH(BT$1,OR_AULE!$AD:$AD,0),1,TRUE,TRUE,"OR_AULE"))</f>
        <v>0</v>
      </c>
      <c r="BW31" s="153">
        <f ca="1">INDIRECT(ADDRESS(MATCH(BW$1,OR_DOCENTI!$AF:$AF,0),1,TRUE,TRUE,"OR_DOCENTI"))</f>
        <v>0</v>
      </c>
      <c r="BX31" s="153">
        <f ca="1">INDIRECT(ADDRESS(MATCH(BW$1,OR_DOCENTI!$AF:$AF,0),2,TRUE,TRUE,"OR_DOCENTI"))</f>
        <v>0</v>
      </c>
      <c r="BY31" s="154">
        <f ca="1">INDIRECT(ADDRESS(MATCH(BW$1,OR_AULE!$AD:$AD,0),1,TRUE,TRUE,"OR_AULE"))</f>
        <v>0</v>
      </c>
      <c r="BZ31" s="153" t="str">
        <f ca="1">INDIRECT(ADDRESS(MATCH(BZ$1,OR_DOCENTI!$AF:$AF,0),1,TRUE,TRUE,"OR_DOCENTI"))</f>
        <v>SOSTEGNO</v>
      </c>
      <c r="CA31" s="153" t="str">
        <f ca="1">INDIRECT(ADDRESS(MATCH(BZ$1,OR_DOCENTI!$AF:$AF,0),2,TRUE,TRUE,"OR_DOCENTI"))</f>
        <v>AVALLONE 3H</v>
      </c>
      <c r="CB31" s="154">
        <f ca="1">INDIRECT(ADDRESS(MATCH(BZ$1,OR_AULE!$AD:$AD,0),1,TRUE,TRUE,"OR_AULE"))</f>
        <v>0</v>
      </c>
      <c r="CC31" s="153">
        <f ca="1">INDIRECT(ADDRESS(MATCH(CC$1,OR_DOCENTI!$AF:$AF,0),1,TRUE,TRUE,"OR_DOCENTI"))</f>
        <v>0</v>
      </c>
      <c r="CD31" s="153">
        <f ca="1">INDIRECT(ADDRESS(MATCH(CC$1,OR_DOCENTI!$AF:$AF,0),2,TRUE,TRUE,"OR_DOCENTI"))</f>
        <v>0</v>
      </c>
      <c r="CE31" s="154">
        <f ca="1">INDIRECT(ADDRESS(MATCH(CC$1,OR_AULE!$AD:$AD,0),1,TRUE,TRUE,"OR_AULE"))</f>
        <v>0</v>
      </c>
      <c r="CF31" s="153" t="str">
        <f ca="1">INDIRECT(ADDRESS(MATCH(CF$1,OR_DOCENTI!$AF:$AF,0),1,TRUE,TRUE,"OR_DOCENTI"))</f>
        <v>SOSTEGNO</v>
      </c>
      <c r="CG31" s="153" t="str">
        <f ca="1">INDIRECT(ADDRESS(MATCH(CF$1,OR_DOCENTI!$AF:$AF,0),2,TRUE,TRUE,"OR_DOCENTI"))</f>
        <v>VILLANI R.3F</v>
      </c>
      <c r="CH31" s="154">
        <f ca="1">INDIRECT(ADDRESS(MATCH(CF$1,OR_AULE!$AD:$AD,0),1,TRUE,TRUE,"OR_AULE"))</f>
        <v>0</v>
      </c>
      <c r="CI31" s="153">
        <f ca="1">INDIRECT(ADDRESS(MATCH(CI$1,OR_DOCENTI!$AF:$AF,0),1,TRUE,TRUE,"OR_DOCENTI"))</f>
        <v>0</v>
      </c>
      <c r="CJ31" s="153">
        <f ca="1">INDIRECT(ADDRESS(MATCH(CI$1,OR_DOCENTI!$AF:$AF,0),2,TRUE,TRUE,"OR_DOCENTI"))</f>
        <v>0</v>
      </c>
      <c r="CK31" s="154">
        <f ca="1">INDIRECT(ADDRESS(MATCH(CI$1,OR_AULE!$AD:$AD,0),1,TRUE,TRUE,"OR_AULE"))</f>
        <v>0</v>
      </c>
      <c r="CL31" s="153">
        <f ca="1">INDIRECT(ADDRESS(MATCH(CL$1,OR_DOCENTI!$AF:$AF,0),1,TRUE,TRUE,"OR_DOCENTI"))</f>
        <v>0</v>
      </c>
      <c r="CM31" s="153">
        <f ca="1">INDIRECT(ADDRESS(MATCH(CL$1,OR_DOCENTI!$AF:$AF,0),2,TRUE,TRUE,"OR_DOCENTI"))</f>
        <v>0</v>
      </c>
      <c r="CN31" s="154">
        <f ca="1">INDIRECT(ADDRESS(MATCH(CL$1,OR_AULE!$AD:$AD,0),1,TRUE,TRUE,"OR_AULE"))</f>
        <v>0</v>
      </c>
      <c r="CO31" s="153">
        <f ca="1">INDIRECT(ADDRESS(MATCH(CO$1,OR_DOCENTI!$AF:$AF,0),1,TRUE,TRUE,"OR_DOCENTI"))</f>
        <v>0</v>
      </c>
      <c r="CP31" s="153">
        <f ca="1">INDIRECT(ADDRESS(MATCH(CO$1,OR_DOCENTI!$AF:$AF,0),2,TRUE,TRUE,"OR_DOCENTI"))</f>
        <v>0</v>
      </c>
      <c r="CQ31" s="154">
        <f ca="1">INDIRECT(ADDRESS(MATCH(CO$1,OR_AULE!$AD:$AD,0),1,TRUE,TRUE,"OR_AULE"))</f>
        <v>0</v>
      </c>
      <c r="CR31" s="153">
        <f ca="1">INDIRECT(ADDRESS(MATCH(CR$1,OR_DOCENTI!$AF:$AF,0),1,TRUE,TRUE,"OR_DOCENTI"))</f>
        <v>0</v>
      </c>
      <c r="CS31" s="153">
        <f ca="1">INDIRECT(ADDRESS(MATCH(CR$1,OR_DOCENTI!$AF:$AF,0),2,TRUE,TRUE,"OR_DOCENTI"))</f>
        <v>0</v>
      </c>
      <c r="CT31" s="154">
        <f ca="1">INDIRECT(ADDRESS(MATCH(CR$1,OR_AULE!$AD:$AD,0),1,TRUE,TRUE,"OR_AULE"))</f>
        <v>0</v>
      </c>
      <c r="CU31" s="153">
        <f ca="1">INDIRECT(ADDRESS(MATCH(CU$1,OR_DOCENTI!$AF:$AF,0),1,TRUE,TRUE,"OR_DOCENTI"))</f>
        <v>0</v>
      </c>
      <c r="CV31" s="153">
        <f ca="1">INDIRECT(ADDRESS(MATCH(CU$1,OR_DOCENTI!$AF:$AF,0),2,TRUE,TRUE,"OR_DOCENTI"))</f>
        <v>0</v>
      </c>
      <c r="CW31" s="154">
        <f ca="1">INDIRECT(ADDRESS(MATCH(CU$1,OR_AULE!$AD:$AD,0),1,TRUE,TRUE,"OR_AULE"))</f>
        <v>0</v>
      </c>
      <c r="CX31" s="153">
        <f ca="1">INDIRECT(ADDRESS(MATCH(CX$1,OR_DOCENTI!$AF:$AF,0),1,TRUE,TRUE,"OR_DOCENTI"))</f>
        <v>0</v>
      </c>
      <c r="CY31" s="153">
        <f ca="1">INDIRECT(ADDRESS(MATCH(CX$1,OR_DOCENTI!$AF:$AF,0),2,TRUE,TRUE,"OR_DOCENTI"))</f>
        <v>0</v>
      </c>
      <c r="CZ31" s="154">
        <f ca="1">INDIRECT(ADDRESS(MATCH(CX$1,OR_AULE!$AD:$AD,0),1,TRUE,TRUE,"OR_AULE"))</f>
        <v>0</v>
      </c>
      <c r="DA31" s="153">
        <f ca="1">INDIRECT(ADDRESS(MATCH(DA$1,OR_DOCENTI!$AF:$AF,0),1,TRUE,TRUE,"OR_DOCENTI"))</f>
        <v>0</v>
      </c>
      <c r="DB31" s="153">
        <f ca="1">INDIRECT(ADDRESS(MATCH(DA$1,OR_DOCENTI!$AF:$AF,0),2,TRUE,TRUE,"OR_DOCENTI"))</f>
        <v>0</v>
      </c>
      <c r="DC31" s="154">
        <f ca="1">INDIRECT(ADDRESS(MATCH(DA$1,OR_AULE!$AD:$AD,0),1,TRUE,TRUE,"OR_AULE"))</f>
        <v>0</v>
      </c>
      <c r="DD31" s="14">
        <f ca="1">INDIRECT(ADDRESS(MATCH(DD$1,OR_DOCENTI!$AF:$AF,0),1,TRUE,TRUE,"OR_DOCENTI"))</f>
        <v>0</v>
      </c>
      <c r="DE31" s="14">
        <f ca="1">INDIRECT(ADDRESS(MATCH(DD$1,OR_DOCENTI!$AF:$AF,0),2,TRUE,TRUE,"OR_DOCENTI"))</f>
        <v>0</v>
      </c>
      <c r="DF31" s="15">
        <f ca="1">INDIRECT(ADDRESS(MATCH(DD$1,OR_AULE!$AD:$AD,0),1,TRUE,TRUE,"OR_AULE"))</f>
        <v>0</v>
      </c>
      <c r="DG31" s="14">
        <f ca="1">INDIRECT(ADDRESS(MATCH(DG$1,OR_DOCENTI!$AF:$AF,0),1,TRUE,TRUE,"OR_DOCENTI"))</f>
        <v>0</v>
      </c>
      <c r="DH31" s="14">
        <f ca="1">INDIRECT(ADDRESS(MATCH(DG$1,OR_DOCENTI!$AF:$AF,0),2,TRUE,TRUE,"OR_DOCENTI"))</f>
        <v>0</v>
      </c>
      <c r="DI31" s="15">
        <f ca="1">INDIRECT(ADDRESS(MATCH(DG$1,OR_AULE!$AD:$AD,0),1,TRUE,TRUE,"OR_AULE"))</f>
        <v>0</v>
      </c>
      <c r="DJ31" s="14">
        <f ca="1">INDIRECT(ADDRESS(MATCH(DJ$1,OR_DOCENTI!$AF:$AF,0),1,TRUE,TRUE,"OR_DOCENTI"))</f>
        <v>0</v>
      </c>
      <c r="DK31" s="14">
        <f ca="1">INDIRECT(ADDRESS(MATCH(DJ$1,OR_DOCENTI!$AF:$AF,0),2,TRUE,TRUE,"OR_DOCENTI"))</f>
        <v>0</v>
      </c>
      <c r="DL31" s="15">
        <f ca="1">INDIRECT(ADDRESS(MATCH(DJ$1,OR_AULE!$AD:$AD,0),1,TRUE,TRUE,"OR_AULE"))</f>
        <v>0</v>
      </c>
      <c r="DM31" s="14">
        <f ca="1">INDIRECT(ADDRESS(MATCH(DM$1,OR_DOCENTI!$AF:$AF,0),1,TRUE,TRUE,"OR_DOCENTI"))</f>
        <v>0</v>
      </c>
      <c r="DN31" s="14">
        <f ca="1">INDIRECT(ADDRESS(MATCH(DM$1,OR_DOCENTI!$AF:$AF,0),2,TRUE,TRUE,"OR_DOCENTI"))</f>
        <v>0</v>
      </c>
      <c r="DO31" s="15">
        <f ca="1">INDIRECT(ADDRESS(MATCH(DM$1,OR_AULE!$AD:$AD,0),1,TRUE,TRUE,"OR_AULE"))</f>
        <v>0</v>
      </c>
      <c r="DP31" s="14">
        <f ca="1">INDIRECT(ADDRESS(MATCH(DP$1,OR_DOCENTI!$AF:$AF,0),1,TRUE,TRUE,"OR_DOCENTI"))</f>
        <v>0</v>
      </c>
      <c r="DQ31" s="14">
        <f ca="1">INDIRECT(ADDRESS(MATCH(DP$1,OR_DOCENTI!$AF:$AF,0),2,TRUE,TRUE,"OR_DOCENTI"))</f>
        <v>0</v>
      </c>
      <c r="DR31" s="15">
        <f ca="1">INDIRECT(ADDRESS(MATCH(DP$1,OR_AULE!$AD:$AD,0),1,TRUE,TRUE,"OR_AULE"))</f>
        <v>0</v>
      </c>
      <c r="DS31" s="14">
        <f ca="1">INDIRECT(ADDRESS(MATCH(DS$1,OR_DOCENTI!$AF:$AF,0),1,TRUE,TRUE,"OR_DOCENTI"))</f>
        <v>0</v>
      </c>
      <c r="DT31" s="14">
        <f ca="1">INDIRECT(ADDRESS(MATCH(DS$1,OR_DOCENTI!$AF:$AF,0),2,TRUE,TRUE,"OR_DOCENTI"))</f>
        <v>0</v>
      </c>
      <c r="DU31" s="15">
        <f ca="1">INDIRECT(ADDRESS(MATCH(DS$1,OR_AULE!$AD:$AD,0),1,TRUE,TRUE,"OR_AULE"))</f>
        <v>0</v>
      </c>
      <c r="DV31" s="14">
        <f ca="1">INDIRECT(ADDRESS(MATCH(DV$1,OR_DOCENTI!$AF:$AF,0),1,TRUE,TRUE,"OR_DOCENTI"))</f>
        <v>0</v>
      </c>
      <c r="DW31" s="14">
        <f ca="1">INDIRECT(ADDRESS(MATCH(DV$1,OR_DOCENTI!$AF:$AF,0),2,TRUE,TRUE,"OR_DOCENTI"))</f>
        <v>0</v>
      </c>
      <c r="DX31" s="15">
        <f ca="1">INDIRECT(ADDRESS(MATCH(DV$1,OR_AULE!$AD:$AD,0),1,TRUE,TRUE,"OR_AULE"))</f>
        <v>0</v>
      </c>
      <c r="DY31" s="14">
        <f ca="1">INDIRECT(ADDRESS(MATCH(DY$1,OR_DOCENTI!$AF:$AF,0),1,TRUE,TRUE,"OR_DOCENTI"))</f>
        <v>0</v>
      </c>
      <c r="DZ31" s="14">
        <f ca="1">INDIRECT(ADDRESS(MATCH(DY$1,OR_DOCENTI!$AF:$AF,0),2,TRUE,TRUE,"OR_DOCENTI"))</f>
        <v>0</v>
      </c>
      <c r="EA31" s="15">
        <f ca="1">INDIRECT(ADDRESS(MATCH(DY$1,OR_AULE!$AD:$AD,0),1,TRUE,TRUE,"OR_AULE"))</f>
        <v>0</v>
      </c>
      <c r="EB31" s="14">
        <f ca="1">INDIRECT(ADDRESS(MATCH(EB$1,OR_DOCENTI!$AF:$AF,0),1,TRUE,TRUE,"OR_DOCENTI"))</f>
        <v>0</v>
      </c>
      <c r="EC31" s="14">
        <f ca="1">INDIRECT(ADDRESS(MATCH(EB$1,OR_DOCENTI!$AF:$AF,0),2,TRUE,TRUE,"OR_DOCENTI"))</f>
        <v>0</v>
      </c>
      <c r="ED31" s="15">
        <f ca="1">INDIRECT(ADDRESS(MATCH(EB$1,OR_AULE!$AD:$AD,0),1,TRUE,TRUE,"OR_AULE"))</f>
        <v>0</v>
      </c>
      <c r="EE31" s="14">
        <f ca="1">INDIRECT(ADDRESS(MATCH(EE$1,OR_DOCENTI!$AF:$AF,0),1,TRUE,TRUE,"OR_DOCENTI"))</f>
        <v>0</v>
      </c>
      <c r="EF31" s="14">
        <f ca="1">INDIRECT(ADDRESS(MATCH(EE$1,OR_DOCENTI!$AF:$AF,0),2,TRUE,TRUE,"OR_DOCENTI"))</f>
        <v>0</v>
      </c>
      <c r="EG31" s="15">
        <f ca="1">INDIRECT(ADDRESS(MATCH(EE$1,OR_AULE!$AD:$AD,0),1,TRUE,TRUE,"OR_AULE"))</f>
        <v>0</v>
      </c>
      <c r="EH31" s="14">
        <f ca="1">INDIRECT(ADDRESS(MATCH(EH$1,OR_DOCENTI!$AF:$AF,0),1,TRUE,TRUE,"OR_DOCENTI"))</f>
        <v>0</v>
      </c>
      <c r="EI31" s="14">
        <f ca="1">INDIRECT(ADDRESS(MATCH(EH$1,OR_DOCENTI!$AF:$AF,0),2,TRUE,TRUE,"OR_DOCENTI"))</f>
        <v>0</v>
      </c>
      <c r="EJ31" s="15">
        <f ca="1">INDIRECT(ADDRESS(MATCH(EH$1,OR_AULE!$AD:$AD,0),1,TRUE,TRUE,"OR_AULE"))</f>
        <v>0</v>
      </c>
      <c r="EK31" s="14">
        <f ca="1">INDIRECT(ADDRESS(MATCH(EK$1,OR_DOCENTI!$AF:$AF,0),1,TRUE,TRUE,"OR_DOCENTI"))</f>
        <v>0</v>
      </c>
      <c r="EL31" s="14">
        <f ca="1">INDIRECT(ADDRESS(MATCH(EK$1,OR_DOCENTI!$AF:$AF,0),2,TRUE,TRUE,"OR_DOCENTI"))</f>
        <v>0</v>
      </c>
      <c r="EM31" s="15">
        <f ca="1">INDIRECT(ADDRESS(MATCH(EK$1,OR_AULE!$AD:$AD,0),1,TRUE,TRUE,"OR_AULE"))</f>
        <v>0</v>
      </c>
      <c r="EN31" s="14">
        <f ca="1">INDIRECT(ADDRESS(MATCH(EN$1,OR_DOCENTI!$AF:$AF,0),1,TRUE,TRUE,"OR_DOCENTI"))</f>
        <v>0</v>
      </c>
      <c r="EO31" s="14">
        <f ca="1">INDIRECT(ADDRESS(MATCH(EN$1,OR_DOCENTI!$AF:$AF,0),2,TRUE,TRUE,"OR_DOCENTI"))</f>
        <v>0</v>
      </c>
      <c r="EP31" s="15">
        <f ca="1">INDIRECT(ADDRESS(MATCH(EN$1,OR_AULE!$AD:$AD,0),1,TRUE,TRUE,"OR_AULE"))</f>
        <v>0</v>
      </c>
    </row>
    <row r="32" spans="1:146" s="18" customFormat="1" ht="30" customHeight="1">
      <c r="A32" s="47" t="s">
        <v>14</v>
      </c>
      <c r="B32" s="50">
        <v>6</v>
      </c>
      <c r="C32" s="162">
        <f ca="1">INDIRECT(ADDRESS(MATCH(C$1,OR_DOCENTI!$AG:$AG,0),1,TRUE,TRUE,"OR_DOCENTI"))</f>
        <v>0</v>
      </c>
      <c r="D32" s="162">
        <f ca="1">INDIRECT(ADDRESS(MATCH(C$1,OR_DOCENTI!$AG:$AG,0),2,TRUE,TRUE,"OR_DOCENTI"))</f>
        <v>0</v>
      </c>
      <c r="E32" s="163">
        <f ca="1">INDIRECT(ADDRESS(MATCH(C$1,OR_AULE!$AE:$AE,0),1,TRUE,TRUE,"OR_AULE"))</f>
        <v>0</v>
      </c>
      <c r="F32" s="162">
        <f ca="1">INDIRECT(ADDRESS(MATCH(F$1,OR_DOCENTI!$AG:$AG,0),1,TRUE,TRUE,"OR_DOCENTI"))</f>
        <v>0</v>
      </c>
      <c r="G32" s="162">
        <f ca="1">INDIRECT(ADDRESS(MATCH(F$1,OR_DOCENTI!$AG:$AG,0),2,TRUE,TRUE,"OR_DOCENTI"))</f>
        <v>0</v>
      </c>
      <c r="H32" s="163">
        <f ca="1">INDIRECT(ADDRESS(MATCH(F$1,OR_AULE!$AE:$AE,0),1,TRUE,TRUE,"OR_AULE"))</f>
        <v>0</v>
      </c>
      <c r="I32" s="162">
        <f ca="1">INDIRECT(ADDRESS(MATCH(I$1,OR_DOCENTI!$AG:$AG,0),1,TRUE,TRUE,"OR_DOCENTI"))</f>
        <v>0</v>
      </c>
      <c r="J32" s="162">
        <f ca="1">INDIRECT(ADDRESS(MATCH(I$1,OR_DOCENTI!$AG:$AG,0),2,TRUE,TRUE,"OR_DOCENTI"))</f>
        <v>0</v>
      </c>
      <c r="K32" s="163">
        <f ca="1">INDIRECT(ADDRESS(MATCH(I$1,OR_AULE!$AE:$AE,0),1,TRUE,TRUE,"OR_AULE"))</f>
        <v>0</v>
      </c>
      <c r="L32" s="162">
        <f ca="1">INDIRECT(ADDRESS(MATCH(L$1,OR_DOCENTI!$AG:$AG,0),1,TRUE,TRUE,"OR_DOCENTI"))</f>
        <v>0</v>
      </c>
      <c r="M32" s="162">
        <f ca="1">INDIRECT(ADDRESS(MATCH(L$1,OR_DOCENTI!$AG:$AG,0),2,TRUE,TRUE,"OR_DOCENTI"))</f>
        <v>0</v>
      </c>
      <c r="N32" s="163">
        <f ca="1">INDIRECT(ADDRESS(MATCH(L$1,OR_AULE!$AE:$AE,0),1,TRUE,TRUE,"OR_AULE"))</f>
        <v>0</v>
      </c>
      <c r="O32" s="162">
        <f ca="1">INDIRECT(ADDRESS(MATCH(O$1,OR_DOCENTI!$AG:$AG,0),1,TRUE,TRUE,"OR_DOCENTI"))</f>
        <v>0</v>
      </c>
      <c r="P32" s="162">
        <f ca="1">INDIRECT(ADDRESS(MATCH(O$1,OR_DOCENTI!$AG:$AG,0),2,TRUE,TRUE,"OR_DOCENTI"))</f>
        <v>0</v>
      </c>
      <c r="Q32" s="163">
        <f ca="1">INDIRECT(ADDRESS(MATCH(O$1,OR_AULE!$AE:$AE,0),1,TRUE,TRUE,"OR_AULE"))</f>
        <v>0</v>
      </c>
      <c r="R32" s="162">
        <f ca="1">INDIRECT(ADDRESS(MATCH(R$1,OR_DOCENTI!$AG:$AG,0),1,TRUE,TRUE,"OR_DOCENTI"))</f>
        <v>0</v>
      </c>
      <c r="S32" s="162">
        <f ca="1">INDIRECT(ADDRESS(MATCH(R$1,OR_DOCENTI!$AG:$AG,0),2,TRUE,TRUE,"OR_DOCENTI"))</f>
        <v>0</v>
      </c>
      <c r="T32" s="163">
        <f ca="1">INDIRECT(ADDRESS(MATCH(R$1,OR_AULE!$AE:$AE,0),1,TRUE,TRUE,"OR_AULE"))</f>
        <v>0</v>
      </c>
      <c r="U32" s="162">
        <f ca="1">INDIRECT(ADDRESS(MATCH(U$1,OR_DOCENTI!$AG:$AG,0),1,TRUE,TRUE,"OR_DOCENTI"))</f>
        <v>0</v>
      </c>
      <c r="V32" s="162">
        <f ca="1">INDIRECT(ADDRESS(MATCH(U$1,OR_DOCENTI!$AG:$AG,0),2,TRUE,TRUE,"OR_DOCENTI"))</f>
        <v>0</v>
      </c>
      <c r="W32" s="163">
        <f ca="1">INDIRECT(ADDRESS(MATCH(U$1,OR_AULE!$AE:$AE,0),1,TRUE,TRUE,"OR_AULE"))</f>
        <v>0</v>
      </c>
      <c r="X32" s="162">
        <f ca="1">INDIRECT(ADDRESS(MATCH(X$1,OR_DOCENTI!$AG:$AG,0),1,TRUE,TRUE,"OR_DOCENTI"))</f>
        <v>0</v>
      </c>
      <c r="Y32" s="162">
        <f ca="1">INDIRECT(ADDRESS(MATCH(X$1,OR_DOCENTI!$AG:$AG,0),2,TRUE,TRUE,"OR_DOCENTI"))</f>
        <v>0</v>
      </c>
      <c r="Z32" s="163">
        <f ca="1">INDIRECT(ADDRESS(MATCH(X$1,OR_AULE!$AE:$AE,0),1,TRUE,TRUE,"OR_AULE"))</f>
        <v>0</v>
      </c>
      <c r="AA32" s="162">
        <f ca="1">INDIRECT(ADDRESS(MATCH(AA$1,OR_DOCENTI!$AG:$AG,0),1,TRUE,TRUE,"OR_DOCENTI"))</f>
        <v>0</v>
      </c>
      <c r="AB32" s="162">
        <f ca="1">INDIRECT(ADDRESS(MATCH(AA$1,OR_DOCENTI!$AG:$AG,0),2,TRUE,TRUE,"OR_DOCENTI"))</f>
        <v>0</v>
      </c>
      <c r="AC32" s="163">
        <f ca="1">INDIRECT(ADDRESS(MATCH(AA$1,OR_AULE!$AE:$AE,0),1,TRUE,TRUE,"OR_AULE"))</f>
        <v>0</v>
      </c>
      <c r="AD32" s="162">
        <f ca="1">INDIRECT(ADDRESS(MATCH(AD$1,OR_DOCENTI!$AG:$AG,0),1,TRUE,TRUE,"OR_DOCENTI"))</f>
        <v>0</v>
      </c>
      <c r="AE32" s="162">
        <f ca="1">INDIRECT(ADDRESS(MATCH(AD$1,OR_DOCENTI!$AG:$AG,0),2,TRUE,TRUE,"OR_DOCENTI"))</f>
        <v>0</v>
      </c>
      <c r="AF32" s="163">
        <f ca="1">INDIRECT(ADDRESS(MATCH(AD$1,OR_AULE!$AE:$AE,0),1,TRUE,TRUE,"OR_AULE"))</f>
        <v>0</v>
      </c>
      <c r="AG32" s="162">
        <f ca="1">INDIRECT(ADDRESS(MATCH(AG$1,OR_DOCENTI!$AG:$AG,0),1,TRUE,TRUE,"OR_DOCENTI"))</f>
        <v>0</v>
      </c>
      <c r="AH32" s="162">
        <f ca="1">INDIRECT(ADDRESS(MATCH(AG$1,OR_DOCENTI!$AG:$AG,0),2,TRUE,TRUE,"OR_DOCENTI"))</f>
        <v>0</v>
      </c>
      <c r="AI32" s="163">
        <f ca="1">INDIRECT(ADDRESS(MATCH(AG$1,OR_AULE!$AE:$AE,0),1,TRUE,TRUE,"OR_AULE"))</f>
        <v>0</v>
      </c>
      <c r="AJ32" s="162" t="str">
        <f ca="1">INDIRECT(ADDRESS(MATCH(AJ$1,OR_DOCENTI!$AG:$AG,0),1,TRUE,TRUE,"OR_DOCENTI"))</f>
        <v>SPSTEGNO</v>
      </c>
      <c r="AK32" s="162" t="str">
        <f ca="1">INDIRECT(ADDRESS(MATCH(AJ$1,OR_DOCENTI!$AG:$AG,0),2,TRUE,TRUE,"OR_DOCENTI"))</f>
        <v>ZEMBRINO</v>
      </c>
      <c r="AL32" s="163">
        <f ca="1">INDIRECT(ADDRESS(MATCH(AJ$1,OR_AULE!$AE:$AE,0),1,TRUE,TRUE,"OR_AULE"))</f>
        <v>0</v>
      </c>
      <c r="AM32" s="162">
        <f ca="1">INDIRECT(ADDRESS(MATCH(AM$1,OR_DOCENTI!$AG:$AG,0),1,TRUE,TRUE,"OR_DOCENTI"))</f>
        <v>0</v>
      </c>
      <c r="AN32" s="162">
        <f ca="1">INDIRECT(ADDRESS(MATCH(AM$1,OR_DOCENTI!$AG:$AG,0),2,TRUE,TRUE,"OR_DOCENTI"))</f>
        <v>0</v>
      </c>
      <c r="AO32" s="163">
        <f ca="1">INDIRECT(ADDRESS(MATCH(AM$1,OR_AULE!$AE:$AE,0),1,TRUE,TRUE,"OR_AULE"))</f>
        <v>0</v>
      </c>
      <c r="AP32" s="162" t="str">
        <f ca="1">INDIRECT(ADDRESS(MATCH(AP$1,OR_DOCENTI!$AG:$AG,0),1,TRUE,TRUE,"OR_DOCENTI"))</f>
        <v>SOSTEGNO</v>
      </c>
      <c r="AQ32" s="162" t="str">
        <f ca="1">INDIRECT(ADDRESS(MATCH(AP$1,OR_DOCENTI!$AG:$AG,0),2,TRUE,TRUE,"OR_DOCENTI"))</f>
        <v>RUSSO EL. 2C</v>
      </c>
      <c r="AR32" s="163">
        <f ca="1">INDIRECT(ADDRESS(MATCH(AP$1,OR_AULE!$AE:$AE,0),1,TRUE,TRUE,"OR_AULE"))</f>
        <v>0</v>
      </c>
      <c r="AS32" s="162">
        <f ca="1">INDIRECT(ADDRESS(MATCH(AS$1,OR_DOCENTI!$AG:$AG,0),1,TRUE,TRUE,"OR_DOCENTI"))</f>
        <v>0</v>
      </c>
      <c r="AT32" s="152">
        <f ca="1">INDIRECT(ADDRESS(MATCH(AS$1,OR_DOCENTI!$AG:$AG,0),2,TRUE,TRUE,"OR_DOCENTI"))</f>
        <v>0</v>
      </c>
      <c r="AU32" s="155">
        <f ca="1">INDIRECT(ADDRESS(MATCH(AS$1,OR_AULE!$AE:$AE,0),1,TRUE,TRUE,"OR_AULE"))</f>
        <v>0</v>
      </c>
      <c r="AV32" s="152">
        <f ca="1">INDIRECT(ADDRESS(MATCH(AV$1,OR_DOCENTI!$AG:$AG,0),1,TRUE,TRUE,"OR_DOCENTI"))</f>
        <v>0</v>
      </c>
      <c r="AW32" s="152">
        <f ca="1">INDIRECT(ADDRESS(MATCH(AV$1,OR_DOCENTI!$AG:$AG,0),2,TRUE,TRUE,"OR_DOCENTI"))</f>
        <v>0</v>
      </c>
      <c r="AX32" s="155">
        <f ca="1">INDIRECT(ADDRESS(MATCH(AV$1,OR_AULE!$AE:$AE,0),1,TRUE,TRUE,"OR_AULE"))</f>
        <v>0</v>
      </c>
      <c r="AY32" s="152">
        <f ca="1">INDIRECT(ADDRESS(MATCH(AY$1,OR_DOCENTI!$AG:$AG,0),1,TRUE,TRUE,"OR_DOCENTI"))</f>
        <v>0</v>
      </c>
      <c r="AZ32" s="152">
        <f ca="1">INDIRECT(ADDRESS(MATCH(AY$1,OR_DOCENTI!$AG:$AG,0),2,TRUE,TRUE,"OR_DOCENTI"))</f>
        <v>0</v>
      </c>
      <c r="BA32" s="155">
        <f ca="1">INDIRECT(ADDRESS(MATCH(AY$1,OR_AULE!$AE:$AE,0),1,TRUE,TRUE,"OR_AULE"))</f>
        <v>0</v>
      </c>
      <c r="BB32" s="152">
        <f ca="1">INDIRECT(ADDRESS(MATCH(BB$1,OR_DOCENTI!$AG:$AG,0),1,TRUE,TRUE,"OR_DOCENTI"))</f>
        <v>0</v>
      </c>
      <c r="BC32" s="152">
        <f ca="1">INDIRECT(ADDRESS(MATCH(BB$1,OR_DOCENTI!$AG:$AG,0),2,TRUE,TRUE,"OR_DOCENTI"))</f>
        <v>0</v>
      </c>
      <c r="BD32" s="155">
        <f ca="1">INDIRECT(ADDRESS(MATCH(BB$1,OR_AULE!$AE:$AE,0),1,TRUE,TRUE,"OR_AULE"))</f>
        <v>0</v>
      </c>
      <c r="BE32" s="152">
        <f ca="1">INDIRECT(ADDRESS(MATCH(BE$1,OR_DOCENTI!$AG:$AG,0),1,TRUE,TRUE,"OR_DOCENTI"))</f>
        <v>0</v>
      </c>
      <c r="BF32" s="152">
        <f ca="1">INDIRECT(ADDRESS(MATCH(BE$1,OR_DOCENTI!$AG:$AG,0),2,TRUE,TRUE,"OR_DOCENTI"))</f>
        <v>0</v>
      </c>
      <c r="BG32" s="155">
        <f ca="1">INDIRECT(ADDRESS(MATCH(BE$1,OR_AULE!$AE:$AE,0),1,TRUE,TRUE,"OR_AULE"))</f>
        <v>0</v>
      </c>
      <c r="BH32" s="152">
        <f ca="1">INDIRECT(ADDRESS(MATCH(BH$1,OR_DOCENTI!$AG:$AG,0),1,TRUE,TRUE,"OR_DOCENTI"))</f>
        <v>0</v>
      </c>
      <c r="BI32" s="152">
        <f ca="1">INDIRECT(ADDRESS(MATCH(BH$1,OR_DOCENTI!$AG:$AG,0),2,TRUE,TRUE,"OR_DOCENTI"))</f>
        <v>0</v>
      </c>
      <c r="BJ32" s="155">
        <f ca="1">INDIRECT(ADDRESS(MATCH(BH$1,OR_AULE!$AE:$AE,0),1,TRUE,TRUE,"OR_AULE"))</f>
        <v>0</v>
      </c>
      <c r="BK32" s="152">
        <f ca="1">INDIRECT(ADDRESS(MATCH(BK$1,OR_DOCENTI!$AG:$AG,0),1,TRUE,TRUE,"OR_DOCENTI"))</f>
        <v>0</v>
      </c>
      <c r="BL32" s="152">
        <f ca="1">INDIRECT(ADDRESS(MATCH(BK$1,OR_DOCENTI!$AG:$AG,0),2,TRUE,TRUE,"OR_DOCENTI"))</f>
        <v>0</v>
      </c>
      <c r="BM32" s="155">
        <f ca="1">INDIRECT(ADDRESS(MATCH(BK$1,OR_AULE!$AE:$AE,0),1,TRUE,TRUE,"OR_AULE"))</f>
        <v>0</v>
      </c>
      <c r="BN32" s="152">
        <f ca="1">INDIRECT(ADDRESS(MATCH(BN$1,OR_DOCENTI!$AG:$AG,0),1,TRUE,TRUE,"OR_DOCENTI"))</f>
        <v>0</v>
      </c>
      <c r="BO32" s="152">
        <f ca="1">INDIRECT(ADDRESS(MATCH(BN$1,OR_DOCENTI!$AG:$AG,0),2,TRUE,TRUE,"OR_DOCENTI"))</f>
        <v>0</v>
      </c>
      <c r="BP32" s="155">
        <f ca="1">INDIRECT(ADDRESS(MATCH(BN$1,OR_AULE!$AE:$AE,0),1,TRUE,TRUE,"OR_AULE"))</f>
        <v>0</v>
      </c>
      <c r="BQ32" s="152">
        <f ca="1">INDIRECT(ADDRESS(MATCH(BQ$1,OR_DOCENTI!$AG:$AG,0),1,TRUE,TRUE,"OR_DOCENTI"))</f>
        <v>0</v>
      </c>
      <c r="BR32" s="152">
        <f ca="1">INDIRECT(ADDRESS(MATCH(BQ$1,OR_DOCENTI!$AG:$AG,0),2,TRUE,TRUE,"OR_DOCENTI"))</f>
        <v>0</v>
      </c>
      <c r="BS32" s="155">
        <f ca="1">INDIRECT(ADDRESS(MATCH(BQ$1,OR_AULE!$AE:$AE,0),1,TRUE,TRUE,"OR_AULE"))</f>
        <v>0</v>
      </c>
      <c r="BT32" s="152">
        <f ca="1">INDIRECT(ADDRESS(MATCH(BT$1,OR_DOCENTI!$AG:$AG,0),1,TRUE,TRUE,"OR_DOCENTI"))</f>
        <v>0</v>
      </c>
      <c r="BU32" s="152">
        <f ca="1">INDIRECT(ADDRESS(MATCH(BT$1,OR_DOCENTI!$AG:$AG,0),2,TRUE,TRUE,"OR_DOCENTI"))</f>
        <v>0</v>
      </c>
      <c r="BV32" s="155">
        <f ca="1">INDIRECT(ADDRESS(MATCH(BT$1,OR_AULE!$AE:$AE,0),1,TRUE,TRUE,"OR_AULE"))</f>
        <v>0</v>
      </c>
      <c r="BW32" s="152">
        <f ca="1">INDIRECT(ADDRESS(MATCH(BW$1,OR_DOCENTI!$AG:$AG,0),1,TRUE,TRUE,"OR_DOCENTI"))</f>
        <v>0</v>
      </c>
      <c r="BX32" s="152">
        <f ca="1">INDIRECT(ADDRESS(MATCH(BW$1,OR_DOCENTI!$AG:$AG,0),2,TRUE,TRUE,"OR_DOCENTI"))</f>
        <v>0</v>
      </c>
      <c r="BY32" s="155">
        <f ca="1">INDIRECT(ADDRESS(MATCH(BW$1,OR_AULE!$AE:$AE,0),1,TRUE,TRUE,"OR_AULE"))</f>
        <v>0</v>
      </c>
      <c r="BZ32" s="152">
        <f ca="1">INDIRECT(ADDRESS(MATCH(BZ$1,OR_DOCENTI!$AG:$AG,0),1,TRUE,TRUE,"OR_DOCENTI"))</f>
        <v>0</v>
      </c>
      <c r="CA32" s="152">
        <f ca="1">INDIRECT(ADDRESS(MATCH(BZ$1,OR_DOCENTI!$AG:$AG,0),2,TRUE,TRUE,"OR_DOCENTI"))</f>
        <v>0</v>
      </c>
      <c r="CB32" s="155">
        <f ca="1">INDIRECT(ADDRESS(MATCH(BZ$1,OR_AULE!$AE:$AE,0),1,TRUE,TRUE,"OR_AULE"))</f>
        <v>0</v>
      </c>
      <c r="CC32" s="152">
        <f ca="1">INDIRECT(ADDRESS(MATCH(CC$1,OR_DOCENTI!$AG:$AG,0),1,TRUE,TRUE,"OR_DOCENTI"))</f>
        <v>0</v>
      </c>
      <c r="CD32" s="152">
        <f ca="1">INDIRECT(ADDRESS(MATCH(CC$1,OR_DOCENTI!$AG:$AG,0),2,TRUE,TRUE,"OR_DOCENTI"))</f>
        <v>0</v>
      </c>
      <c r="CE32" s="155">
        <f ca="1">INDIRECT(ADDRESS(MATCH(CC$1,OR_AULE!$AE:$AE,0),1,TRUE,TRUE,"OR_AULE"))</f>
        <v>0</v>
      </c>
      <c r="CF32" s="152" t="str">
        <f ca="1">INDIRECT(ADDRESS(MATCH(CF$1,OR_DOCENTI!$AG:$AG,0),1,TRUE,TRUE,"OR_DOCENTI"))</f>
        <v>SOSTEGNO</v>
      </c>
      <c r="CG32" s="152" t="str">
        <f ca="1">INDIRECT(ADDRESS(MATCH(CF$1,OR_DOCENTI!$AG:$AG,0),2,TRUE,TRUE,"OR_DOCENTI"))</f>
        <v>VILLANI R.3F</v>
      </c>
      <c r="CH32" s="155">
        <f ca="1">INDIRECT(ADDRESS(MATCH(CF$1,OR_AULE!$AE:$AE,0),1,TRUE,TRUE,"OR_AULE"))</f>
        <v>0</v>
      </c>
      <c r="CI32" s="152">
        <f ca="1">INDIRECT(ADDRESS(MATCH(CI$1,OR_DOCENTI!$AG:$AG,0),1,TRUE,TRUE,"OR_DOCENTI"))</f>
        <v>0</v>
      </c>
      <c r="CJ32" s="152">
        <f ca="1">INDIRECT(ADDRESS(MATCH(CI$1,OR_DOCENTI!$AG:$AG,0),2,TRUE,TRUE,"OR_DOCENTI"))</f>
        <v>0</v>
      </c>
      <c r="CK32" s="155">
        <f ca="1">INDIRECT(ADDRESS(MATCH(CI$1,OR_AULE!$AE:$AE,0),1,TRUE,TRUE,"OR_AULE"))</f>
        <v>0</v>
      </c>
      <c r="CL32" s="152">
        <f ca="1">INDIRECT(ADDRESS(MATCH(CL$1,OR_DOCENTI!$AG:$AG,0),1,TRUE,TRUE,"OR_DOCENTI"))</f>
        <v>0</v>
      </c>
      <c r="CM32" s="152">
        <f ca="1">INDIRECT(ADDRESS(MATCH(CL$1,OR_DOCENTI!$AG:$AG,0),2,TRUE,TRUE,"OR_DOCENTI"))</f>
        <v>0</v>
      </c>
      <c r="CN32" s="155">
        <f ca="1">INDIRECT(ADDRESS(MATCH(CL$1,OR_AULE!$AE:$AE,0),1,TRUE,TRUE,"OR_AULE"))</f>
        <v>0</v>
      </c>
      <c r="CO32" s="152">
        <f ca="1">INDIRECT(ADDRESS(MATCH(CO$1,OR_DOCENTI!$AG:$AG,0),1,TRUE,TRUE,"OR_DOCENTI"))</f>
        <v>0</v>
      </c>
      <c r="CP32" s="152">
        <f ca="1">INDIRECT(ADDRESS(MATCH(CO$1,OR_DOCENTI!$AG:$AG,0),2,TRUE,TRUE,"OR_DOCENTI"))</f>
        <v>0</v>
      </c>
      <c r="CQ32" s="155">
        <f ca="1">INDIRECT(ADDRESS(MATCH(CO$1,OR_AULE!$AE:$AE,0),1,TRUE,TRUE,"OR_AULE"))</f>
        <v>0</v>
      </c>
      <c r="CR32" s="152">
        <f ca="1">INDIRECT(ADDRESS(MATCH(CR$1,OR_DOCENTI!$AG:$AG,0),1,TRUE,TRUE,"OR_DOCENTI"))</f>
        <v>0</v>
      </c>
      <c r="CS32" s="152">
        <f ca="1">INDIRECT(ADDRESS(MATCH(CR$1,OR_DOCENTI!$AG:$AG,0),2,TRUE,TRUE,"OR_DOCENTI"))</f>
        <v>0</v>
      </c>
      <c r="CT32" s="155">
        <f ca="1">INDIRECT(ADDRESS(MATCH(CR$1,OR_AULE!$AE:$AE,0),1,TRUE,TRUE,"OR_AULE"))</f>
        <v>0</v>
      </c>
      <c r="CU32" s="152">
        <f ca="1">INDIRECT(ADDRESS(MATCH(CU$1,OR_DOCENTI!$AG:$AG,0),1,TRUE,TRUE,"OR_DOCENTI"))</f>
        <v>0</v>
      </c>
      <c r="CV32" s="152">
        <f ca="1">INDIRECT(ADDRESS(MATCH(CU$1,OR_DOCENTI!$AG:$AG,0),2,TRUE,TRUE,"OR_DOCENTI"))</f>
        <v>0</v>
      </c>
      <c r="CW32" s="155">
        <f ca="1">INDIRECT(ADDRESS(MATCH(CU$1,OR_AULE!$AE:$AE,0),1,TRUE,TRUE,"OR_AULE"))</f>
        <v>0</v>
      </c>
      <c r="CX32" s="152">
        <f ca="1">INDIRECT(ADDRESS(MATCH(CX$1,OR_DOCENTI!$AG:$AG,0),1,TRUE,TRUE,"OR_DOCENTI"))</f>
        <v>0</v>
      </c>
      <c r="CY32" s="152">
        <f ca="1">INDIRECT(ADDRESS(MATCH(CX$1,OR_DOCENTI!$AG:$AG,0),2,TRUE,TRUE,"OR_DOCENTI"))</f>
        <v>0</v>
      </c>
      <c r="CZ32" s="155">
        <f ca="1">INDIRECT(ADDRESS(MATCH(CX$1,OR_AULE!$AE:$AE,0),1,TRUE,TRUE,"OR_AULE"))</f>
        <v>0</v>
      </c>
      <c r="DA32" s="152">
        <f ca="1">INDIRECT(ADDRESS(MATCH(DA$1,OR_DOCENTI!$AG:$AG,0),1,TRUE,TRUE,"OR_DOCENTI"))</f>
        <v>0</v>
      </c>
      <c r="DB32" s="152">
        <f ca="1">INDIRECT(ADDRESS(MATCH(DA$1,OR_DOCENTI!$AG:$AG,0),2,TRUE,TRUE,"OR_DOCENTI"))</f>
        <v>0</v>
      </c>
      <c r="DC32" s="155">
        <f ca="1">INDIRECT(ADDRESS(MATCH(DA$1,OR_AULE!$AE:$AE,0),1,TRUE,TRUE,"OR_AULE"))</f>
        <v>0</v>
      </c>
      <c r="DD32" s="18">
        <f ca="1">INDIRECT(ADDRESS(MATCH(DD$1,OR_DOCENTI!$AG:$AG,0),1,TRUE,TRUE,"OR_DOCENTI"))</f>
        <v>0</v>
      </c>
      <c r="DE32" s="18">
        <f ca="1">INDIRECT(ADDRESS(MATCH(DD$1,OR_DOCENTI!$AG:$AG,0),2,TRUE,TRUE,"OR_DOCENTI"))</f>
        <v>0</v>
      </c>
      <c r="DF32" s="19">
        <f ca="1">INDIRECT(ADDRESS(MATCH(DD$1,OR_AULE!$AE:$AE,0),1,TRUE,TRUE,"OR_AULE"))</f>
        <v>0</v>
      </c>
      <c r="DG32" s="18">
        <f ca="1">INDIRECT(ADDRESS(MATCH(DG$1,OR_DOCENTI!$AG:$AG,0),1,TRUE,TRUE,"OR_DOCENTI"))</f>
        <v>0</v>
      </c>
      <c r="DH32" s="18">
        <f ca="1">INDIRECT(ADDRESS(MATCH(DG$1,OR_DOCENTI!$AG:$AG,0),2,TRUE,TRUE,"OR_DOCENTI"))</f>
        <v>0</v>
      </c>
      <c r="DI32" s="19">
        <f ca="1">INDIRECT(ADDRESS(MATCH(DG$1,OR_AULE!$AE:$AE,0),1,TRUE,TRUE,"OR_AULE"))</f>
        <v>0</v>
      </c>
      <c r="DJ32" s="18">
        <f ca="1">INDIRECT(ADDRESS(MATCH(DJ$1,OR_DOCENTI!$AG:$AG,0),1,TRUE,TRUE,"OR_DOCENTI"))</f>
        <v>0</v>
      </c>
      <c r="DK32" s="18">
        <f ca="1">INDIRECT(ADDRESS(MATCH(DJ$1,OR_DOCENTI!$AG:$AG,0),2,TRUE,TRUE,"OR_DOCENTI"))</f>
        <v>0</v>
      </c>
      <c r="DL32" s="19">
        <f ca="1">INDIRECT(ADDRESS(MATCH(DJ$1,OR_AULE!$AE:$AE,0),1,TRUE,TRUE,"OR_AULE"))</f>
        <v>0</v>
      </c>
      <c r="DM32" s="18">
        <f ca="1">INDIRECT(ADDRESS(MATCH(DM$1,OR_DOCENTI!$AG:$AG,0),1,TRUE,TRUE,"OR_DOCENTI"))</f>
        <v>0</v>
      </c>
      <c r="DN32" s="18">
        <f ca="1">INDIRECT(ADDRESS(MATCH(DM$1,OR_DOCENTI!$AG:$AG,0),2,TRUE,TRUE,"OR_DOCENTI"))</f>
        <v>0</v>
      </c>
      <c r="DO32" s="19">
        <f ca="1">INDIRECT(ADDRESS(MATCH(DM$1,OR_AULE!$AE:$AE,0),1,TRUE,TRUE,"OR_AULE"))</f>
        <v>0</v>
      </c>
      <c r="DP32" s="18">
        <f ca="1">INDIRECT(ADDRESS(MATCH(DP$1,OR_DOCENTI!$AG:$AG,0),1,TRUE,TRUE,"OR_DOCENTI"))</f>
        <v>0</v>
      </c>
      <c r="DQ32" s="18">
        <f ca="1">INDIRECT(ADDRESS(MATCH(DP$1,OR_DOCENTI!$AG:$AG,0),2,TRUE,TRUE,"OR_DOCENTI"))</f>
        <v>0</v>
      </c>
      <c r="DR32" s="19">
        <f ca="1">INDIRECT(ADDRESS(MATCH(DP$1,OR_AULE!$AE:$AE,0),1,TRUE,TRUE,"OR_AULE"))</f>
        <v>0</v>
      </c>
      <c r="DS32" s="18">
        <f ca="1">INDIRECT(ADDRESS(MATCH(DS$1,OR_DOCENTI!$AG:$AG,0),1,TRUE,TRUE,"OR_DOCENTI"))</f>
        <v>0</v>
      </c>
      <c r="DT32" s="18">
        <f ca="1">INDIRECT(ADDRESS(MATCH(DS$1,OR_DOCENTI!$AG:$AG,0),2,TRUE,TRUE,"OR_DOCENTI"))</f>
        <v>0</v>
      </c>
      <c r="DU32" s="19">
        <f ca="1">INDIRECT(ADDRESS(MATCH(DS$1,OR_AULE!$AE:$AE,0),1,TRUE,TRUE,"OR_AULE"))</f>
        <v>0</v>
      </c>
      <c r="DV32" s="18">
        <f ca="1">INDIRECT(ADDRESS(MATCH(DV$1,OR_DOCENTI!$AG:$AG,0),1,TRUE,TRUE,"OR_DOCENTI"))</f>
        <v>0</v>
      </c>
      <c r="DW32" s="18">
        <f ca="1">INDIRECT(ADDRESS(MATCH(DV$1,OR_DOCENTI!$AG:$AG,0),2,TRUE,TRUE,"OR_DOCENTI"))</f>
        <v>0</v>
      </c>
      <c r="DX32" s="19">
        <f ca="1">INDIRECT(ADDRESS(MATCH(DV$1,OR_AULE!$AE:$AE,0),1,TRUE,TRUE,"OR_AULE"))</f>
        <v>0</v>
      </c>
      <c r="DY32" s="18">
        <f ca="1">INDIRECT(ADDRESS(MATCH(DY$1,OR_DOCENTI!$AG:$AG,0),1,TRUE,TRUE,"OR_DOCENTI"))</f>
        <v>0</v>
      </c>
      <c r="DZ32" s="18">
        <f ca="1">INDIRECT(ADDRESS(MATCH(DY$1,OR_DOCENTI!$AG:$AG,0),2,TRUE,TRUE,"OR_DOCENTI"))</f>
        <v>0</v>
      </c>
      <c r="EA32" s="19">
        <f ca="1">INDIRECT(ADDRESS(MATCH(DY$1,OR_AULE!$AE:$AE,0),1,TRUE,TRUE,"OR_AULE"))</f>
        <v>0</v>
      </c>
      <c r="EB32" s="18">
        <f ca="1">INDIRECT(ADDRESS(MATCH(EB$1,OR_DOCENTI!$AG:$AG,0),1,TRUE,TRUE,"OR_DOCENTI"))</f>
        <v>0</v>
      </c>
      <c r="EC32" s="18">
        <f ca="1">INDIRECT(ADDRESS(MATCH(EB$1,OR_DOCENTI!$AG:$AG,0),2,TRUE,TRUE,"OR_DOCENTI"))</f>
        <v>0</v>
      </c>
      <c r="ED32" s="19">
        <f ca="1">INDIRECT(ADDRESS(MATCH(EB$1,OR_AULE!$AE:$AE,0),1,TRUE,TRUE,"OR_AULE"))</f>
        <v>0</v>
      </c>
      <c r="EE32" s="18">
        <f ca="1">INDIRECT(ADDRESS(MATCH(EE$1,OR_DOCENTI!$AG:$AG,0),1,TRUE,TRUE,"OR_DOCENTI"))</f>
        <v>0</v>
      </c>
      <c r="EF32" s="18">
        <f ca="1">INDIRECT(ADDRESS(MATCH(EE$1,OR_DOCENTI!$AG:$AG,0),2,TRUE,TRUE,"OR_DOCENTI"))</f>
        <v>0</v>
      </c>
      <c r="EG32" s="19">
        <f ca="1">INDIRECT(ADDRESS(MATCH(EE$1,OR_AULE!$AE:$AE,0),1,TRUE,TRUE,"OR_AULE"))</f>
        <v>0</v>
      </c>
      <c r="EH32" s="18">
        <f ca="1">INDIRECT(ADDRESS(MATCH(EH$1,OR_DOCENTI!$AG:$AG,0),1,TRUE,TRUE,"OR_DOCENTI"))</f>
        <v>0</v>
      </c>
      <c r="EI32" s="18">
        <f ca="1">INDIRECT(ADDRESS(MATCH(EH$1,OR_DOCENTI!$AG:$AG,0),2,TRUE,TRUE,"OR_DOCENTI"))</f>
        <v>0</v>
      </c>
      <c r="EJ32" s="19">
        <f ca="1">INDIRECT(ADDRESS(MATCH(EH$1,OR_AULE!$AE:$AE,0),1,TRUE,TRUE,"OR_AULE"))</f>
        <v>0</v>
      </c>
      <c r="EK32" s="18">
        <f ca="1">INDIRECT(ADDRESS(MATCH(EK$1,OR_DOCENTI!$AG:$AG,0),1,TRUE,TRUE,"OR_DOCENTI"))</f>
        <v>0</v>
      </c>
      <c r="EL32" s="18">
        <f ca="1">INDIRECT(ADDRESS(MATCH(EK$1,OR_DOCENTI!$AG:$AG,0),2,TRUE,TRUE,"OR_DOCENTI"))</f>
        <v>0</v>
      </c>
      <c r="EM32" s="19">
        <f ca="1">INDIRECT(ADDRESS(MATCH(EK$1,OR_AULE!$AE:$AE,0),1,TRUE,TRUE,"OR_AULE"))</f>
        <v>0</v>
      </c>
      <c r="EN32" s="18">
        <f ca="1">INDIRECT(ADDRESS(MATCH(EN$1,OR_DOCENTI!$AG:$AG,0),1,TRUE,TRUE,"OR_DOCENTI"))</f>
        <v>0</v>
      </c>
      <c r="EO32" s="18">
        <f ca="1">INDIRECT(ADDRESS(MATCH(EN$1,OR_DOCENTI!$AG:$AG,0),2,TRUE,TRUE,"OR_DOCENTI"))</f>
        <v>0</v>
      </c>
      <c r="EP32" s="19">
        <f ca="1">INDIRECT(ADDRESS(MATCH(EN$1,OR_AULE!$AE:$AE,0),1,TRUE,TRUE,"OR_AULE"))</f>
        <v>0</v>
      </c>
    </row>
    <row r="33" spans="1:146" s="18" customFormat="1" ht="30" customHeight="1">
      <c r="A33" s="47" t="s">
        <v>58</v>
      </c>
      <c r="B33" s="50">
        <v>7</v>
      </c>
      <c r="C33" s="162">
        <f ca="1">INDIRECT(ADDRESS(MATCH(C$1,OR_DOCENTI!$AH:$AH,0),1,TRUE,TRUE,"OR_DOCENTI"))</f>
        <v>0</v>
      </c>
      <c r="D33" s="162">
        <f ca="1">INDIRECT(ADDRESS(MATCH(C$1,OR_DOCENTI!$AH:$AH,0),2,TRUE,TRUE,"OR_DOCENTI"))</f>
        <v>0</v>
      </c>
      <c r="E33" s="163">
        <f ca="1">INDIRECT(ADDRESS(MATCH(C$1,OR_AULE!$AF:$AF,0),1,TRUE,TRUE,"OR_AULE"))</f>
        <v>0</v>
      </c>
      <c r="F33" s="162">
        <f ca="1">INDIRECT(ADDRESS(MATCH(F$1,OR_DOCENTI!$AH:$AH,0),1,TRUE,TRUE,"OR_DOCENTI"))</f>
        <v>0</v>
      </c>
      <c r="G33" s="162">
        <f ca="1">INDIRECT(ADDRESS(MATCH(F$1,OR_DOCENTI!$AH:$AH,0),2,TRUE,TRUE,"OR_DOCENTI"))</f>
        <v>0</v>
      </c>
      <c r="H33" s="163">
        <f ca="1">INDIRECT(ADDRESS(MATCH(F$1,OR_AULE!$AF:$AF,0),1,TRUE,TRUE,"OR_AULE"))</f>
        <v>0</v>
      </c>
      <c r="I33" s="162">
        <f ca="1">INDIRECT(ADDRESS(MATCH(I$1,OR_DOCENTI!$AH:$AH,0),1,TRUE,TRUE,"OR_DOCENTI"))</f>
        <v>0</v>
      </c>
      <c r="J33" s="162">
        <f ca="1">INDIRECT(ADDRESS(MATCH(I$1,OR_DOCENTI!$AH:$AH,0),2,TRUE,TRUE,"OR_DOCENTI"))</f>
        <v>0</v>
      </c>
      <c r="K33" s="163">
        <f ca="1">INDIRECT(ADDRESS(MATCH(I$1,OR_AULE!$AF:$AF,0),1,TRUE,TRUE,"OR_AULE"))</f>
        <v>0</v>
      </c>
      <c r="L33" s="162">
        <f ca="1">INDIRECT(ADDRESS(MATCH(L$1,OR_DOCENTI!$AH:$AH,0),1,TRUE,TRUE,"OR_DOCENTI"))</f>
        <v>0</v>
      </c>
      <c r="M33" s="162">
        <f ca="1">INDIRECT(ADDRESS(MATCH(L$1,OR_DOCENTI!$AH:$AH,0),2,TRUE,TRUE,"OR_DOCENTI"))</f>
        <v>0</v>
      </c>
      <c r="N33" s="163">
        <f ca="1">INDIRECT(ADDRESS(MATCH(L$1,OR_AULE!$AF:$AF,0),1,TRUE,TRUE,"OR_AULE"))</f>
        <v>0</v>
      </c>
      <c r="O33" s="162">
        <f ca="1">INDIRECT(ADDRESS(MATCH(O$1,OR_DOCENTI!$AH:$AH,0),1,TRUE,TRUE,"OR_DOCENTI"))</f>
        <v>0</v>
      </c>
      <c r="P33" s="162">
        <f ca="1">INDIRECT(ADDRESS(MATCH(O$1,OR_DOCENTI!$AH:$AH,0),2,TRUE,TRUE,"OR_DOCENTI"))</f>
        <v>0</v>
      </c>
      <c r="Q33" s="163">
        <f ca="1">INDIRECT(ADDRESS(MATCH(O$1,OR_AULE!$AF:$AF,0),1,TRUE,TRUE,"OR_AULE"))</f>
        <v>0</v>
      </c>
      <c r="R33" s="162">
        <f ca="1">INDIRECT(ADDRESS(MATCH(R$1,OR_DOCENTI!$AH:$AH,0),1,TRUE,TRUE,"OR_DOCENTI"))</f>
        <v>0</v>
      </c>
      <c r="S33" s="162">
        <f ca="1">INDIRECT(ADDRESS(MATCH(R$1,OR_DOCENTI!$AH:$AH,0),2,TRUE,TRUE,"OR_DOCENTI"))</f>
        <v>0</v>
      </c>
      <c r="T33" s="163">
        <f ca="1">INDIRECT(ADDRESS(MATCH(R$1,OR_AULE!$AF:$AF,0),1,TRUE,TRUE,"OR_AULE"))</f>
        <v>0</v>
      </c>
      <c r="U33" s="162">
        <f ca="1">INDIRECT(ADDRESS(MATCH(U$1,OR_DOCENTI!$AH:$AH,0),1,TRUE,TRUE,"OR_DOCENTI"))</f>
        <v>0</v>
      </c>
      <c r="V33" s="162">
        <f ca="1">INDIRECT(ADDRESS(MATCH(U$1,OR_DOCENTI!$AH:$AH,0),2,TRUE,TRUE,"OR_DOCENTI"))</f>
        <v>0</v>
      </c>
      <c r="W33" s="163">
        <f ca="1">INDIRECT(ADDRESS(MATCH(U$1,OR_AULE!$AF:$AF,0),1,TRUE,TRUE,"OR_AULE"))</f>
        <v>0</v>
      </c>
      <c r="X33" s="162">
        <f ca="1">INDIRECT(ADDRESS(MATCH(X$1,OR_DOCENTI!$AH:$AH,0),1,TRUE,TRUE,"OR_DOCENTI"))</f>
        <v>0</v>
      </c>
      <c r="Y33" s="162">
        <f ca="1">INDIRECT(ADDRESS(MATCH(X$1,OR_DOCENTI!$AH:$AH,0),2,TRUE,TRUE,"OR_DOCENTI"))</f>
        <v>0</v>
      </c>
      <c r="Z33" s="163">
        <f ca="1">INDIRECT(ADDRESS(MATCH(X$1,OR_AULE!$AF:$AF,0),1,TRUE,TRUE,"OR_AULE"))</f>
        <v>0</v>
      </c>
      <c r="AA33" s="162">
        <f ca="1">INDIRECT(ADDRESS(MATCH(AA$1,OR_DOCENTI!$AH:$AH,0),1,TRUE,TRUE,"OR_DOCENTI"))</f>
        <v>0</v>
      </c>
      <c r="AB33" s="162">
        <f ca="1">INDIRECT(ADDRESS(MATCH(AA$1,OR_DOCENTI!$AH:$AH,0),2,TRUE,TRUE,"OR_DOCENTI"))</f>
        <v>0</v>
      </c>
      <c r="AC33" s="163">
        <f ca="1">INDIRECT(ADDRESS(MATCH(AA$1,OR_AULE!$AF:$AF,0),1,TRUE,TRUE,"OR_AULE"))</f>
        <v>0</v>
      </c>
      <c r="AD33" s="162">
        <f ca="1">INDIRECT(ADDRESS(MATCH(AD$1,OR_DOCENTI!$AH:$AH,0),1,TRUE,TRUE,"OR_DOCENTI"))</f>
        <v>0</v>
      </c>
      <c r="AE33" s="162">
        <f ca="1">INDIRECT(ADDRESS(MATCH(AD$1,OR_DOCENTI!$AH:$AH,0),2,TRUE,TRUE,"OR_DOCENTI"))</f>
        <v>0</v>
      </c>
      <c r="AF33" s="163">
        <f ca="1">INDIRECT(ADDRESS(MATCH(AD$1,OR_AULE!$AF:$AF,0),1,TRUE,TRUE,"OR_AULE"))</f>
        <v>0</v>
      </c>
      <c r="AG33" s="162">
        <f ca="1">INDIRECT(ADDRESS(MATCH(AG$1,OR_DOCENTI!$AH:$AH,0),1,TRUE,TRUE,"OR_DOCENTI"))</f>
        <v>0</v>
      </c>
      <c r="AH33" s="162">
        <f ca="1">INDIRECT(ADDRESS(MATCH(AG$1,OR_DOCENTI!$AH:$AH,0),2,TRUE,TRUE,"OR_DOCENTI"))</f>
        <v>0</v>
      </c>
      <c r="AI33" s="163">
        <f ca="1">INDIRECT(ADDRESS(MATCH(AG$1,OR_AULE!$AF:$AF,0),1,TRUE,TRUE,"OR_AULE"))</f>
        <v>0</v>
      </c>
      <c r="AJ33" s="162">
        <f ca="1">INDIRECT(ADDRESS(MATCH(AJ$1,OR_DOCENTI!$AH:$AH,0),1,TRUE,TRUE,"OR_DOCENTI"))</f>
        <v>0</v>
      </c>
      <c r="AK33" s="162">
        <f ca="1">INDIRECT(ADDRESS(MATCH(AJ$1,OR_DOCENTI!$AH:$AH,0),2,TRUE,TRUE,"OR_DOCENTI"))</f>
        <v>0</v>
      </c>
      <c r="AL33" s="163">
        <f ca="1">INDIRECT(ADDRESS(MATCH(AJ$1,OR_AULE!$AF:$AF,0),1,TRUE,TRUE,"OR_AULE"))</f>
        <v>0</v>
      </c>
      <c r="AM33" s="162">
        <f ca="1">INDIRECT(ADDRESS(MATCH(AM$1,OR_DOCENTI!$AH:$AH,0),1,TRUE,TRUE,"OR_DOCENTI"))</f>
        <v>0</v>
      </c>
      <c r="AN33" s="162">
        <f ca="1">INDIRECT(ADDRESS(MATCH(AM$1,OR_DOCENTI!$AH:$AH,0),2,TRUE,TRUE,"OR_DOCENTI"))</f>
        <v>0</v>
      </c>
      <c r="AO33" s="163">
        <f ca="1">INDIRECT(ADDRESS(MATCH(AM$1,OR_AULE!$AF:$AF,0),1,TRUE,TRUE,"OR_AULE"))</f>
        <v>0</v>
      </c>
      <c r="AP33" s="162">
        <f ca="1">INDIRECT(ADDRESS(MATCH(AP$1,OR_DOCENTI!$AH:$AH,0),1,TRUE,TRUE,"OR_DOCENTI"))</f>
        <v>0</v>
      </c>
      <c r="AQ33" s="162">
        <f ca="1">INDIRECT(ADDRESS(MATCH(AP$1,OR_DOCENTI!$AH:$AH,0),2,TRUE,TRUE,"OR_DOCENTI"))</f>
        <v>0</v>
      </c>
      <c r="AR33" s="163">
        <f ca="1">INDIRECT(ADDRESS(MATCH(AP$1,OR_AULE!$AF:$AF,0),1,TRUE,TRUE,"OR_AULE"))</f>
        <v>0</v>
      </c>
      <c r="AS33" s="162">
        <f ca="1">INDIRECT(ADDRESS(MATCH(AS$1,OR_DOCENTI!$AH:$AH,0),1,TRUE,TRUE,"OR_DOCENTI"))</f>
        <v>0</v>
      </c>
      <c r="AT33" s="152">
        <f ca="1">INDIRECT(ADDRESS(MATCH(AS$1,OR_DOCENTI!$AH:$AH,0),2,TRUE,TRUE,"OR_DOCENTI"))</f>
        <v>0</v>
      </c>
      <c r="AU33" s="155">
        <f ca="1">INDIRECT(ADDRESS(MATCH(AS$1,OR_AULE!$AF:$AF,0),1,TRUE,TRUE,"OR_AULE"))</f>
        <v>0</v>
      </c>
      <c r="AV33" s="152">
        <f ca="1">INDIRECT(ADDRESS(MATCH(AV$1,OR_DOCENTI!$AH:$AH,0),1,TRUE,TRUE,"OR_DOCENTI"))</f>
        <v>0</v>
      </c>
      <c r="AW33" s="152">
        <f ca="1">INDIRECT(ADDRESS(MATCH(AV$1,OR_DOCENTI!$AH:$AH,0),2,TRUE,TRUE,"OR_DOCENTI"))</f>
        <v>0</v>
      </c>
      <c r="AX33" s="155">
        <f ca="1">INDIRECT(ADDRESS(MATCH(AV$1,OR_AULE!$AF:$AF,0),1,TRUE,TRUE,"OR_AULE"))</f>
        <v>0</v>
      </c>
      <c r="AY33" s="152">
        <f ca="1">INDIRECT(ADDRESS(MATCH(AY$1,OR_DOCENTI!$AH:$AH,0),1,TRUE,TRUE,"OR_DOCENTI"))</f>
        <v>0</v>
      </c>
      <c r="AZ33" s="152">
        <f ca="1">INDIRECT(ADDRESS(MATCH(AY$1,OR_DOCENTI!$AH:$AH,0),2,TRUE,TRUE,"OR_DOCENTI"))</f>
        <v>0</v>
      </c>
      <c r="BA33" s="155">
        <f ca="1">INDIRECT(ADDRESS(MATCH(AY$1,OR_AULE!$AF:$AF,0),1,TRUE,TRUE,"OR_AULE"))</f>
        <v>0</v>
      </c>
      <c r="BB33" s="152" t="str">
        <f ca="1">INDIRECT(ADDRESS(MATCH(BB$1,OR_DOCENTI!$AH:$AH,0),1,TRUE,TRUE,"OR_DOCENTI"))</f>
        <v>SOSTEGNO</v>
      </c>
      <c r="BC33" s="152" t="str">
        <f ca="1">INDIRECT(ADDRESS(MATCH(BB$1,OR_DOCENTI!$AH:$AH,0),2,TRUE,TRUE,"OR_DOCENTI"))</f>
        <v>MUSCARNERA 2G</v>
      </c>
      <c r="BD33" s="155">
        <f ca="1">INDIRECT(ADDRESS(MATCH(BB$1,OR_AULE!$AF:$AF,0),1,TRUE,TRUE,"OR_AULE"))</f>
        <v>0</v>
      </c>
      <c r="BE33" s="152">
        <f ca="1">INDIRECT(ADDRESS(MATCH(BE$1,OR_DOCENTI!$AH:$AH,0),1,TRUE,TRUE,"OR_DOCENTI"))</f>
        <v>0</v>
      </c>
      <c r="BF33" s="152">
        <f ca="1">INDIRECT(ADDRESS(MATCH(BE$1,OR_DOCENTI!$AH:$AH,0),2,TRUE,TRUE,"OR_DOCENTI"))</f>
        <v>0</v>
      </c>
      <c r="BG33" s="155">
        <f ca="1">INDIRECT(ADDRESS(MATCH(BE$1,OR_AULE!$AF:$AF,0),1,TRUE,TRUE,"OR_AULE"))</f>
        <v>0</v>
      </c>
      <c r="BH33" s="152">
        <f ca="1">INDIRECT(ADDRESS(MATCH(BH$1,OR_DOCENTI!$AH:$AH,0),1,TRUE,TRUE,"OR_DOCENTI"))</f>
        <v>0</v>
      </c>
      <c r="BI33" s="152">
        <f ca="1">INDIRECT(ADDRESS(MATCH(BH$1,OR_DOCENTI!$AH:$AH,0),2,TRUE,TRUE,"OR_DOCENTI"))</f>
        <v>0</v>
      </c>
      <c r="BJ33" s="155">
        <f ca="1">INDIRECT(ADDRESS(MATCH(BH$1,OR_AULE!$AF:$AF,0),1,TRUE,TRUE,"OR_AULE"))</f>
        <v>0</v>
      </c>
      <c r="BK33" s="152">
        <f ca="1">INDIRECT(ADDRESS(MATCH(BK$1,OR_DOCENTI!$AH:$AH,0),1,TRUE,TRUE,"OR_DOCENTI"))</f>
        <v>0</v>
      </c>
      <c r="BL33" s="152">
        <f ca="1">INDIRECT(ADDRESS(MATCH(BK$1,OR_DOCENTI!$AH:$AH,0),2,TRUE,TRUE,"OR_DOCENTI"))</f>
        <v>0</v>
      </c>
      <c r="BM33" s="155">
        <f ca="1">INDIRECT(ADDRESS(MATCH(BK$1,OR_AULE!$AF:$AF,0),1,TRUE,TRUE,"OR_AULE"))</f>
        <v>0</v>
      </c>
      <c r="BN33" s="152">
        <f ca="1">INDIRECT(ADDRESS(MATCH(BN$1,OR_DOCENTI!$AH:$AH,0),1,TRUE,TRUE,"OR_DOCENTI"))</f>
        <v>0</v>
      </c>
      <c r="BO33" s="152">
        <f ca="1">INDIRECT(ADDRESS(MATCH(BN$1,OR_DOCENTI!$AH:$AH,0),2,TRUE,TRUE,"OR_DOCENTI"))</f>
        <v>0</v>
      </c>
      <c r="BP33" s="155">
        <f ca="1">INDIRECT(ADDRESS(MATCH(BN$1,OR_AULE!$AF:$AF,0),1,TRUE,TRUE,"OR_AULE"))</f>
        <v>0</v>
      </c>
      <c r="BQ33" s="152">
        <f ca="1">INDIRECT(ADDRESS(MATCH(BQ$1,OR_DOCENTI!$AH:$AH,0),1,TRUE,TRUE,"OR_DOCENTI"))</f>
        <v>0</v>
      </c>
      <c r="BR33" s="152">
        <f ca="1">INDIRECT(ADDRESS(MATCH(BQ$1,OR_DOCENTI!$AH:$AH,0),2,TRUE,TRUE,"OR_DOCENTI"))</f>
        <v>0</v>
      </c>
      <c r="BS33" s="155">
        <f ca="1">INDIRECT(ADDRESS(MATCH(BQ$1,OR_AULE!$AF:$AF,0),1,TRUE,TRUE,"OR_AULE"))</f>
        <v>0</v>
      </c>
      <c r="BT33" s="152">
        <f ca="1">INDIRECT(ADDRESS(MATCH(BT$1,OR_DOCENTI!$AH:$AH,0),1,TRUE,TRUE,"OR_DOCENTI"))</f>
        <v>0</v>
      </c>
      <c r="BU33" s="152">
        <f ca="1">INDIRECT(ADDRESS(MATCH(BT$1,OR_DOCENTI!$AH:$AH,0),2,TRUE,TRUE,"OR_DOCENTI"))</f>
        <v>0</v>
      </c>
      <c r="BV33" s="155">
        <f ca="1">INDIRECT(ADDRESS(MATCH(BT$1,OR_AULE!$AF:$AF,0),1,TRUE,TRUE,"OR_AULE"))</f>
        <v>0</v>
      </c>
      <c r="BW33" s="152">
        <f ca="1">INDIRECT(ADDRESS(MATCH(BW$1,OR_DOCENTI!$AH:$AH,0),1,TRUE,TRUE,"OR_DOCENTI"))</f>
        <v>0</v>
      </c>
      <c r="BX33" s="152">
        <f ca="1">INDIRECT(ADDRESS(MATCH(BW$1,OR_DOCENTI!$AH:$AH,0),2,TRUE,TRUE,"OR_DOCENTI"))</f>
        <v>0</v>
      </c>
      <c r="BY33" s="155">
        <f ca="1">INDIRECT(ADDRESS(MATCH(BW$1,OR_AULE!$AF:$AF,0),1,TRUE,TRUE,"OR_AULE"))</f>
        <v>0</v>
      </c>
      <c r="BZ33" s="152">
        <f ca="1">INDIRECT(ADDRESS(MATCH(BZ$1,OR_DOCENTI!$AH:$AH,0),1,TRUE,TRUE,"OR_DOCENTI"))</f>
        <v>0</v>
      </c>
      <c r="CA33" s="152">
        <f ca="1">INDIRECT(ADDRESS(MATCH(BZ$1,OR_DOCENTI!$AH:$AH,0),2,TRUE,TRUE,"OR_DOCENTI"))</f>
        <v>0</v>
      </c>
      <c r="CB33" s="155">
        <f ca="1">INDIRECT(ADDRESS(MATCH(BZ$1,OR_AULE!$AF:$AF,0),1,TRUE,TRUE,"OR_AULE"))</f>
        <v>0</v>
      </c>
      <c r="CC33" s="152">
        <f ca="1">INDIRECT(ADDRESS(MATCH(CC$1,OR_DOCENTI!$AH:$AH,0),1,TRUE,TRUE,"OR_DOCENTI"))</f>
        <v>0</v>
      </c>
      <c r="CD33" s="152">
        <f ca="1">INDIRECT(ADDRESS(MATCH(CC$1,OR_DOCENTI!$AH:$AH,0),2,TRUE,TRUE,"OR_DOCENTI"))</f>
        <v>0</v>
      </c>
      <c r="CE33" s="155">
        <f ca="1">INDIRECT(ADDRESS(MATCH(CC$1,OR_AULE!$AF:$AF,0),1,TRUE,TRUE,"OR_AULE"))</f>
        <v>0</v>
      </c>
      <c r="CF33" s="152">
        <f ca="1">INDIRECT(ADDRESS(MATCH(CF$1,OR_DOCENTI!$AH:$AH,0),1,TRUE,TRUE,"OR_DOCENTI"))</f>
        <v>0</v>
      </c>
      <c r="CG33" s="152">
        <f ca="1">INDIRECT(ADDRESS(MATCH(CF$1,OR_DOCENTI!$AH:$AH,0),2,TRUE,TRUE,"OR_DOCENTI"))</f>
        <v>0</v>
      </c>
      <c r="CH33" s="155">
        <f ca="1">INDIRECT(ADDRESS(MATCH(CF$1,OR_AULE!$AF:$AF,0),1,TRUE,TRUE,"OR_AULE"))</f>
        <v>0</v>
      </c>
      <c r="CI33" s="152">
        <f ca="1">INDIRECT(ADDRESS(MATCH(CI$1,OR_DOCENTI!$AH:$AH,0),1,TRUE,TRUE,"OR_DOCENTI"))</f>
        <v>0</v>
      </c>
      <c r="CJ33" s="152">
        <f ca="1">INDIRECT(ADDRESS(MATCH(CI$1,OR_DOCENTI!$AH:$AH,0),2,TRUE,TRUE,"OR_DOCENTI"))</f>
        <v>0</v>
      </c>
      <c r="CK33" s="155">
        <f ca="1">INDIRECT(ADDRESS(MATCH(CI$1,OR_AULE!$AF:$AF,0),1,TRUE,TRUE,"OR_AULE"))</f>
        <v>0</v>
      </c>
      <c r="CL33" s="152">
        <f ca="1">INDIRECT(ADDRESS(MATCH(CL$1,OR_DOCENTI!$AH:$AH,0),1,TRUE,TRUE,"OR_DOCENTI"))</f>
        <v>0</v>
      </c>
      <c r="CM33" s="152">
        <f ca="1">INDIRECT(ADDRESS(MATCH(CL$1,OR_DOCENTI!$AH:$AH,0),2,TRUE,TRUE,"OR_DOCENTI"))</f>
        <v>0</v>
      </c>
      <c r="CN33" s="155">
        <f ca="1">INDIRECT(ADDRESS(MATCH(CL$1,OR_AULE!$AF:$AF,0),1,TRUE,TRUE,"OR_AULE"))</f>
        <v>0</v>
      </c>
      <c r="CO33" s="152">
        <f ca="1">INDIRECT(ADDRESS(MATCH(CO$1,OR_DOCENTI!$AH:$AH,0),1,TRUE,TRUE,"OR_DOCENTI"))</f>
        <v>0</v>
      </c>
      <c r="CP33" s="152">
        <f ca="1">INDIRECT(ADDRESS(MATCH(CO$1,OR_DOCENTI!$AH:$AH,0),2,TRUE,TRUE,"OR_DOCENTI"))</f>
        <v>0</v>
      </c>
      <c r="CQ33" s="155">
        <f ca="1">INDIRECT(ADDRESS(MATCH(CO$1,OR_AULE!$AF:$AF,0),1,TRUE,TRUE,"OR_AULE"))</f>
        <v>0</v>
      </c>
      <c r="CR33" s="152">
        <f ca="1">INDIRECT(ADDRESS(MATCH(CR$1,OR_DOCENTI!$AH:$AH,0),1,TRUE,TRUE,"OR_DOCENTI"))</f>
        <v>0</v>
      </c>
      <c r="CS33" s="152">
        <f ca="1">INDIRECT(ADDRESS(MATCH(CR$1,OR_DOCENTI!$AH:$AH,0),2,TRUE,TRUE,"OR_DOCENTI"))</f>
        <v>0</v>
      </c>
      <c r="CT33" s="155">
        <f ca="1">INDIRECT(ADDRESS(MATCH(CR$1,OR_AULE!$AF:$AF,0),1,TRUE,TRUE,"OR_AULE"))</f>
        <v>0</v>
      </c>
      <c r="CU33" s="152">
        <f ca="1">INDIRECT(ADDRESS(MATCH(CU$1,OR_DOCENTI!$AH:$AH,0),1,TRUE,TRUE,"OR_DOCENTI"))</f>
        <v>0</v>
      </c>
      <c r="CV33" s="152">
        <f ca="1">INDIRECT(ADDRESS(MATCH(CU$1,OR_DOCENTI!$AH:$AH,0),2,TRUE,TRUE,"OR_DOCENTI"))</f>
        <v>0</v>
      </c>
      <c r="CW33" s="155">
        <f ca="1">INDIRECT(ADDRESS(MATCH(CU$1,OR_AULE!$AF:$AF,0),1,TRUE,TRUE,"OR_AULE"))</f>
        <v>0</v>
      </c>
      <c r="CX33" s="152">
        <f ca="1">INDIRECT(ADDRESS(MATCH(CX$1,OR_DOCENTI!$AH:$AH,0),1,TRUE,TRUE,"OR_DOCENTI"))</f>
        <v>0</v>
      </c>
      <c r="CY33" s="152">
        <f ca="1">INDIRECT(ADDRESS(MATCH(CX$1,OR_DOCENTI!$AH:$AH,0),2,TRUE,TRUE,"OR_DOCENTI"))</f>
        <v>0</v>
      </c>
      <c r="CZ33" s="155">
        <f ca="1">INDIRECT(ADDRESS(MATCH(CX$1,OR_AULE!$AF:$AF,0),1,TRUE,TRUE,"OR_AULE"))</f>
        <v>0</v>
      </c>
      <c r="DA33" s="152">
        <f ca="1">INDIRECT(ADDRESS(MATCH(DA$1,OR_DOCENTI!$AH:$AH,0),1,TRUE,TRUE,"OR_DOCENTI"))</f>
        <v>0</v>
      </c>
      <c r="DB33" s="152">
        <f ca="1">INDIRECT(ADDRESS(MATCH(DA$1,OR_DOCENTI!$AH:$AH,0),2,TRUE,TRUE,"OR_DOCENTI"))</f>
        <v>0</v>
      </c>
      <c r="DC33" s="155">
        <f ca="1">INDIRECT(ADDRESS(MATCH(DA$1,OR_AULE!$AF:$AF,0),1,TRUE,TRUE,"OR_AULE"))</f>
        <v>0</v>
      </c>
      <c r="DD33" s="18">
        <f ca="1">INDIRECT(ADDRESS(MATCH(DD$1,OR_DOCENTI!$AH:$AH,0),1,TRUE,TRUE,"OR_DOCENTI"))</f>
        <v>0</v>
      </c>
      <c r="DE33" s="18">
        <f ca="1">INDIRECT(ADDRESS(MATCH(DD$1,OR_DOCENTI!$AH:$AH,0),2,TRUE,TRUE,"OR_DOCENTI"))</f>
        <v>0</v>
      </c>
      <c r="DF33" s="19">
        <f ca="1">INDIRECT(ADDRESS(MATCH(DD$1,OR_AULE!$AF:$AF,0),1,TRUE,TRUE,"OR_AULE"))</f>
        <v>0</v>
      </c>
      <c r="DG33" s="18">
        <f ca="1">INDIRECT(ADDRESS(MATCH(DG$1,OR_DOCENTI!$AH:$AH,0),1,TRUE,TRUE,"OR_DOCENTI"))</f>
        <v>0</v>
      </c>
      <c r="DH33" s="18">
        <f ca="1">INDIRECT(ADDRESS(MATCH(DG$1,OR_DOCENTI!$AH:$AH,0),2,TRUE,TRUE,"OR_DOCENTI"))</f>
        <v>0</v>
      </c>
      <c r="DI33" s="19">
        <f ca="1">INDIRECT(ADDRESS(MATCH(DG$1,OR_AULE!$AF:$AF,0),1,TRUE,TRUE,"OR_AULE"))</f>
        <v>0</v>
      </c>
      <c r="DJ33" s="18">
        <f ca="1">INDIRECT(ADDRESS(MATCH(DJ$1,OR_DOCENTI!$AH:$AH,0),1,TRUE,TRUE,"OR_DOCENTI"))</f>
        <v>0</v>
      </c>
      <c r="DK33" s="18">
        <f ca="1">INDIRECT(ADDRESS(MATCH(DJ$1,OR_DOCENTI!$AH:$AH,0),2,TRUE,TRUE,"OR_DOCENTI"))</f>
        <v>0</v>
      </c>
      <c r="DL33" s="19">
        <f ca="1">INDIRECT(ADDRESS(MATCH(DJ$1,OR_AULE!$AF:$AF,0),1,TRUE,TRUE,"OR_AULE"))</f>
        <v>0</v>
      </c>
      <c r="DM33" s="18">
        <f ca="1">INDIRECT(ADDRESS(MATCH(DM$1,OR_DOCENTI!$AH:$AH,0),1,TRUE,TRUE,"OR_DOCENTI"))</f>
        <v>0</v>
      </c>
      <c r="DN33" s="18">
        <f ca="1">INDIRECT(ADDRESS(MATCH(DM$1,OR_DOCENTI!$AH:$AH,0),2,TRUE,TRUE,"OR_DOCENTI"))</f>
        <v>0</v>
      </c>
      <c r="DO33" s="19">
        <f ca="1">INDIRECT(ADDRESS(MATCH(DM$1,OR_AULE!$AF:$AF,0),1,TRUE,TRUE,"OR_AULE"))</f>
        <v>0</v>
      </c>
      <c r="DP33" s="18">
        <f ca="1">INDIRECT(ADDRESS(MATCH(DP$1,OR_DOCENTI!$AH:$AH,0),1,TRUE,TRUE,"OR_DOCENTI"))</f>
        <v>0</v>
      </c>
      <c r="DQ33" s="18">
        <f ca="1">INDIRECT(ADDRESS(MATCH(DP$1,OR_DOCENTI!$AH:$AH,0),2,TRUE,TRUE,"OR_DOCENTI"))</f>
        <v>0</v>
      </c>
      <c r="DR33" s="19">
        <f ca="1">INDIRECT(ADDRESS(MATCH(DP$1,OR_AULE!$AF:$AF,0),1,TRUE,TRUE,"OR_AULE"))</f>
        <v>0</v>
      </c>
      <c r="DS33" s="18">
        <f ca="1">INDIRECT(ADDRESS(MATCH(DS$1,OR_DOCENTI!$AH:$AH,0),1,TRUE,TRUE,"OR_DOCENTI"))</f>
        <v>0</v>
      </c>
      <c r="DT33" s="18">
        <f ca="1">INDIRECT(ADDRESS(MATCH(DS$1,OR_DOCENTI!$AH:$AH,0),2,TRUE,TRUE,"OR_DOCENTI"))</f>
        <v>0</v>
      </c>
      <c r="DU33" s="19">
        <f ca="1">INDIRECT(ADDRESS(MATCH(DS$1,OR_AULE!$AF:$AF,0),1,TRUE,TRUE,"OR_AULE"))</f>
        <v>0</v>
      </c>
      <c r="DV33" s="18">
        <f ca="1">INDIRECT(ADDRESS(MATCH(DV$1,OR_DOCENTI!$AH:$AH,0),1,TRUE,TRUE,"OR_DOCENTI"))</f>
        <v>0</v>
      </c>
      <c r="DW33" s="18">
        <f ca="1">INDIRECT(ADDRESS(MATCH(DV$1,OR_DOCENTI!$AH:$AH,0),2,TRUE,TRUE,"OR_DOCENTI"))</f>
        <v>0</v>
      </c>
      <c r="DX33" s="19">
        <f ca="1">INDIRECT(ADDRESS(MATCH(DV$1,OR_AULE!$AF:$AF,0),1,TRUE,TRUE,"OR_AULE"))</f>
        <v>0</v>
      </c>
      <c r="DY33" s="18">
        <f ca="1">INDIRECT(ADDRESS(MATCH(DY$1,OR_DOCENTI!$AH:$AH,0),1,TRUE,TRUE,"OR_DOCENTI"))</f>
        <v>0</v>
      </c>
      <c r="DZ33" s="18">
        <f ca="1">INDIRECT(ADDRESS(MATCH(DY$1,OR_DOCENTI!$AH:$AH,0),2,TRUE,TRUE,"OR_DOCENTI"))</f>
        <v>0</v>
      </c>
      <c r="EA33" s="19">
        <f ca="1">INDIRECT(ADDRESS(MATCH(DY$1,OR_AULE!$AF:$AF,0),1,TRUE,TRUE,"OR_AULE"))</f>
        <v>0</v>
      </c>
      <c r="EB33" s="18">
        <f ca="1">INDIRECT(ADDRESS(MATCH(EB$1,OR_DOCENTI!$AH:$AH,0),1,TRUE,TRUE,"OR_DOCENTI"))</f>
        <v>0</v>
      </c>
      <c r="EC33" s="18">
        <f ca="1">INDIRECT(ADDRESS(MATCH(EB$1,OR_DOCENTI!$AH:$AH,0),2,TRUE,TRUE,"OR_DOCENTI"))</f>
        <v>0</v>
      </c>
      <c r="ED33" s="19">
        <f ca="1">INDIRECT(ADDRESS(MATCH(EB$1,OR_AULE!$AF:$AF,0),1,TRUE,TRUE,"OR_AULE"))</f>
        <v>0</v>
      </c>
      <c r="EE33" s="18">
        <f ca="1">INDIRECT(ADDRESS(MATCH(EE$1,OR_DOCENTI!$AH:$AH,0),1,TRUE,TRUE,"OR_DOCENTI"))</f>
        <v>0</v>
      </c>
      <c r="EF33" s="18">
        <f ca="1">INDIRECT(ADDRESS(MATCH(EE$1,OR_DOCENTI!$AH:$AH,0),2,TRUE,TRUE,"OR_DOCENTI"))</f>
        <v>0</v>
      </c>
      <c r="EG33" s="19">
        <f ca="1">INDIRECT(ADDRESS(MATCH(EE$1,OR_AULE!$AF:$AF,0),1,TRUE,TRUE,"OR_AULE"))</f>
        <v>0</v>
      </c>
      <c r="EH33" s="18">
        <f ca="1">INDIRECT(ADDRESS(MATCH(EH$1,OR_DOCENTI!$AH:$AH,0),1,TRUE,TRUE,"OR_DOCENTI"))</f>
        <v>0</v>
      </c>
      <c r="EI33" s="18">
        <f ca="1">INDIRECT(ADDRESS(MATCH(EH$1,OR_DOCENTI!$AH:$AH,0),2,TRUE,TRUE,"OR_DOCENTI"))</f>
        <v>0</v>
      </c>
      <c r="EJ33" s="19">
        <f ca="1">INDIRECT(ADDRESS(MATCH(EH$1,OR_AULE!$AF:$AF,0),1,TRUE,TRUE,"OR_AULE"))</f>
        <v>0</v>
      </c>
      <c r="EK33" s="18">
        <f ca="1">INDIRECT(ADDRESS(MATCH(EK$1,OR_DOCENTI!$AH:$AH,0),1,TRUE,TRUE,"OR_DOCENTI"))</f>
        <v>0</v>
      </c>
      <c r="EL33" s="18">
        <f ca="1">INDIRECT(ADDRESS(MATCH(EK$1,OR_DOCENTI!$AH:$AH,0),2,TRUE,TRUE,"OR_DOCENTI"))</f>
        <v>0</v>
      </c>
      <c r="EM33" s="19">
        <f ca="1">INDIRECT(ADDRESS(MATCH(EK$1,OR_AULE!$AF:$AF,0),1,TRUE,TRUE,"OR_AULE"))</f>
        <v>0</v>
      </c>
      <c r="EN33" s="18">
        <f ca="1">INDIRECT(ADDRESS(MATCH(EN$1,OR_DOCENTI!$AH:$AH,0),1,TRUE,TRUE,"OR_DOCENTI"))</f>
        <v>0</v>
      </c>
      <c r="EO33" s="18">
        <f ca="1">INDIRECT(ADDRESS(MATCH(EN$1,OR_DOCENTI!$AH:$AH,0),2,TRUE,TRUE,"OR_DOCENTI"))</f>
        <v>0</v>
      </c>
      <c r="EP33" s="19">
        <f ca="1">INDIRECT(ADDRESS(MATCH(EN$1,OR_AULE!$AF:$AF,0),1,TRUE,TRUE,"OR_AULE"))</f>
        <v>0</v>
      </c>
    </row>
    <row r="34" spans="1:146" s="16" customFormat="1" ht="30" customHeight="1" thickBot="1">
      <c r="A34" s="49" t="s">
        <v>59</v>
      </c>
      <c r="B34" s="51">
        <v>8</v>
      </c>
      <c r="C34" s="164">
        <f ca="1">INDIRECT(ADDRESS(MATCH(C$1,OR_DOCENTI!$AJ:$AJ,0),1,TRUE,TRUE,"OR_DOCENTI"))</f>
        <v>0</v>
      </c>
      <c r="D34" s="164">
        <f ca="1">INDIRECT(ADDRESS(MATCH(C$1,OR_DOCENTI!$AJ:$AJ,0),2,TRUE,TRUE,"OR_DOCENTI"))</f>
        <v>0</v>
      </c>
      <c r="E34" s="165">
        <f ca="1">INDIRECT(ADDRESS(MATCH(C$1,OR_AULE!$AG:$AG,0),1,TRUE,TRUE,"OR_AULE"))</f>
        <v>0</v>
      </c>
      <c r="F34" s="164">
        <f ca="1">INDIRECT(ADDRESS(MATCH(F$1,OR_DOCENTI!$AJ:$AJ,0),1,TRUE,TRUE,"OR_DOCENTI"))</f>
        <v>0</v>
      </c>
      <c r="G34" s="164">
        <f ca="1">INDIRECT(ADDRESS(MATCH(F$1,OR_DOCENTI!$AJ:$AJ,0),2,TRUE,TRUE,"OR_DOCENTI"))</f>
        <v>0</v>
      </c>
      <c r="H34" s="165">
        <f ca="1">INDIRECT(ADDRESS(MATCH(F$1,OR_AULE!$AG:$AG,0),1,TRUE,TRUE,"OR_AULE"))</f>
        <v>0</v>
      </c>
      <c r="I34" s="164">
        <f ca="1">INDIRECT(ADDRESS(MATCH(I$1,OR_DOCENTI!$AJ:$AJ,0),1,TRUE,TRUE,"OR_DOCENTI"))</f>
        <v>0</v>
      </c>
      <c r="J34" s="164">
        <f ca="1">INDIRECT(ADDRESS(MATCH(I$1,OR_DOCENTI!$AJ:$AJ,0),2,TRUE,TRUE,"OR_DOCENTI"))</f>
        <v>0</v>
      </c>
      <c r="K34" s="165">
        <f ca="1">INDIRECT(ADDRESS(MATCH(I$1,OR_AULE!$AG:$AG,0),1,TRUE,TRUE,"OR_AULE"))</f>
        <v>0</v>
      </c>
      <c r="L34" s="164">
        <f ca="1">INDIRECT(ADDRESS(MATCH(L$1,OR_DOCENTI!$AJ:$AJ,0),1,TRUE,TRUE,"OR_DOCENTI"))</f>
        <v>0</v>
      </c>
      <c r="M34" s="164">
        <f ca="1">INDIRECT(ADDRESS(MATCH(L$1,OR_DOCENTI!$AJ:$AJ,0),2,TRUE,TRUE,"OR_DOCENTI"))</f>
        <v>0</v>
      </c>
      <c r="N34" s="165">
        <f ca="1">INDIRECT(ADDRESS(MATCH(L$1,OR_AULE!$AG:$AG,0),1,TRUE,TRUE,"OR_AULE"))</f>
        <v>0</v>
      </c>
      <c r="O34" s="164">
        <f ca="1">INDIRECT(ADDRESS(MATCH(O$1,OR_DOCENTI!$AJ:$AJ,0),1,TRUE,TRUE,"OR_DOCENTI"))</f>
        <v>0</v>
      </c>
      <c r="P34" s="164">
        <f ca="1">INDIRECT(ADDRESS(MATCH(O$1,OR_DOCENTI!$AJ:$AJ,0),2,TRUE,TRUE,"OR_DOCENTI"))</f>
        <v>0</v>
      </c>
      <c r="Q34" s="165">
        <f ca="1">INDIRECT(ADDRESS(MATCH(O$1,OR_AULE!$AG:$AG,0),1,TRUE,TRUE,"OR_AULE"))</f>
        <v>0</v>
      </c>
      <c r="R34" s="164">
        <f ca="1">INDIRECT(ADDRESS(MATCH(R$1,OR_DOCENTI!$AJ:$AJ,0),1,TRUE,TRUE,"OR_DOCENTI"))</f>
        <v>0</v>
      </c>
      <c r="S34" s="164">
        <f ca="1">INDIRECT(ADDRESS(MATCH(R$1,OR_DOCENTI!$AJ:$AJ,0),2,TRUE,TRUE,"OR_DOCENTI"))</f>
        <v>0</v>
      </c>
      <c r="T34" s="165">
        <f ca="1">INDIRECT(ADDRESS(MATCH(R$1,OR_AULE!$AG:$AG,0),1,TRUE,TRUE,"OR_AULE"))</f>
        <v>0</v>
      </c>
      <c r="U34" s="164">
        <f ca="1">INDIRECT(ADDRESS(MATCH(U$1,OR_DOCENTI!$AJ:$AJ,0),1,TRUE,TRUE,"OR_DOCENTI"))</f>
        <v>0</v>
      </c>
      <c r="V34" s="164">
        <f ca="1">INDIRECT(ADDRESS(MATCH(U$1,OR_DOCENTI!$AJ:$AJ,0),2,TRUE,TRUE,"OR_DOCENTI"))</f>
        <v>0</v>
      </c>
      <c r="W34" s="165">
        <f ca="1">INDIRECT(ADDRESS(MATCH(U$1,OR_AULE!$AG:$AG,0),1,TRUE,TRUE,"OR_AULE"))</f>
        <v>0</v>
      </c>
      <c r="X34" s="164">
        <f ca="1">INDIRECT(ADDRESS(MATCH(X$1,OR_DOCENTI!$AJ:$AJ,0),1,TRUE,TRUE,"OR_DOCENTI"))</f>
        <v>0</v>
      </c>
      <c r="Y34" s="164">
        <f ca="1">INDIRECT(ADDRESS(MATCH(X$1,OR_DOCENTI!$AJ:$AJ,0),2,TRUE,TRUE,"OR_DOCENTI"))</f>
        <v>0</v>
      </c>
      <c r="Z34" s="165">
        <f ca="1">INDIRECT(ADDRESS(MATCH(X$1,OR_AULE!$AG:$AG,0),1,TRUE,TRUE,"OR_AULE"))</f>
        <v>0</v>
      </c>
      <c r="AA34" s="164">
        <f ca="1">INDIRECT(ADDRESS(MATCH(AA$1,OR_DOCENTI!$AJ:$AJ,0),1,TRUE,TRUE,"OR_DOCENTI"))</f>
        <v>0</v>
      </c>
      <c r="AB34" s="164">
        <f ca="1">INDIRECT(ADDRESS(MATCH(AA$1,OR_DOCENTI!$AJ:$AJ,0),2,TRUE,TRUE,"OR_DOCENTI"))</f>
        <v>0</v>
      </c>
      <c r="AC34" s="165">
        <f ca="1">INDIRECT(ADDRESS(MATCH(AA$1,OR_AULE!$AG:$AG,0),1,TRUE,TRUE,"OR_AULE"))</f>
        <v>0</v>
      </c>
      <c r="AD34" s="164">
        <f ca="1">INDIRECT(ADDRESS(MATCH(AD$1,OR_DOCENTI!$AJ:$AJ,0),1,TRUE,TRUE,"OR_DOCENTI"))</f>
        <v>0</v>
      </c>
      <c r="AE34" s="164">
        <f ca="1">INDIRECT(ADDRESS(MATCH(AD$1,OR_DOCENTI!$AJ:$AJ,0),2,TRUE,TRUE,"OR_DOCENTI"))</f>
        <v>0</v>
      </c>
      <c r="AF34" s="165">
        <f ca="1">INDIRECT(ADDRESS(MATCH(AD$1,OR_AULE!$AG:$AG,0),1,TRUE,TRUE,"OR_AULE"))</f>
        <v>0</v>
      </c>
      <c r="AG34" s="164">
        <f ca="1">INDIRECT(ADDRESS(MATCH(AG$1,OR_DOCENTI!$AJ:$AJ,0),1,TRUE,TRUE,"OR_DOCENTI"))</f>
        <v>0</v>
      </c>
      <c r="AH34" s="164">
        <f ca="1">INDIRECT(ADDRESS(MATCH(AG$1,OR_DOCENTI!$AJ:$AJ,0),2,TRUE,TRUE,"OR_DOCENTI"))</f>
        <v>0</v>
      </c>
      <c r="AI34" s="165">
        <f ca="1">INDIRECT(ADDRESS(MATCH(AG$1,OR_AULE!$AG:$AG,0),1,TRUE,TRUE,"OR_AULE"))</f>
        <v>0</v>
      </c>
      <c r="AJ34" s="164">
        <f ca="1">INDIRECT(ADDRESS(MATCH(AJ$1,OR_DOCENTI!$AJ:$AJ,0),1,TRUE,TRUE,"OR_DOCENTI"))</f>
        <v>0</v>
      </c>
      <c r="AK34" s="164">
        <f ca="1">INDIRECT(ADDRESS(MATCH(AJ$1,OR_DOCENTI!$AJ:$AJ,0),2,TRUE,TRUE,"OR_DOCENTI"))</f>
        <v>0</v>
      </c>
      <c r="AL34" s="165">
        <f ca="1">INDIRECT(ADDRESS(MATCH(AJ$1,OR_AULE!$AG:$AG,0),1,TRUE,TRUE,"OR_AULE"))</f>
        <v>0</v>
      </c>
      <c r="AM34" s="164">
        <f ca="1">INDIRECT(ADDRESS(MATCH(AM$1,OR_DOCENTI!$AJ:$AJ,0),1,TRUE,TRUE,"OR_DOCENTI"))</f>
        <v>0</v>
      </c>
      <c r="AN34" s="164">
        <f ca="1">INDIRECT(ADDRESS(MATCH(AM$1,OR_DOCENTI!$AJ:$AJ,0),2,TRUE,TRUE,"OR_DOCENTI"))</f>
        <v>0</v>
      </c>
      <c r="AO34" s="165">
        <f ca="1">INDIRECT(ADDRESS(MATCH(AM$1,OR_AULE!$AG:$AG,0),1,TRUE,TRUE,"OR_AULE"))</f>
        <v>0</v>
      </c>
      <c r="AP34" s="164">
        <f ca="1">INDIRECT(ADDRESS(MATCH(AP$1,OR_DOCENTI!$AJ:$AJ,0),1,TRUE,TRUE,"OR_DOCENTI"))</f>
        <v>0</v>
      </c>
      <c r="AQ34" s="164">
        <f ca="1">INDIRECT(ADDRESS(MATCH(AP$1,OR_DOCENTI!$AJ:$AJ,0),2,TRUE,TRUE,"OR_DOCENTI"))</f>
        <v>0</v>
      </c>
      <c r="AR34" s="165">
        <f ca="1">INDIRECT(ADDRESS(MATCH(AP$1,OR_AULE!$AG:$AG,0),1,TRUE,TRUE,"OR_AULE"))</f>
        <v>0</v>
      </c>
      <c r="AS34" s="164">
        <f ca="1">INDIRECT(ADDRESS(MATCH(AS$1,OR_DOCENTI!$AJ:$AJ,0),1,TRUE,TRUE,"OR_DOCENTI"))</f>
        <v>0</v>
      </c>
      <c r="AT34" s="156">
        <f ca="1">INDIRECT(ADDRESS(MATCH(AS$1,OR_DOCENTI!$AJ:$AJ,0),2,TRUE,TRUE,"OR_DOCENTI"))</f>
        <v>0</v>
      </c>
      <c r="AU34" s="157">
        <f ca="1">INDIRECT(ADDRESS(MATCH(AS$1,OR_AULE!$AG:$AG,0),1,TRUE,TRUE,"OR_AULE"))</f>
        <v>0</v>
      </c>
      <c r="AV34" s="156">
        <f ca="1">INDIRECT(ADDRESS(MATCH(AV$1,OR_DOCENTI!$AJ:$AJ,0),1,TRUE,TRUE,"OR_DOCENTI"))</f>
        <v>0</v>
      </c>
      <c r="AW34" s="156">
        <f ca="1">INDIRECT(ADDRESS(MATCH(AV$1,OR_DOCENTI!$AJ:$AJ,0),2,TRUE,TRUE,"OR_DOCENTI"))</f>
        <v>0</v>
      </c>
      <c r="AX34" s="157">
        <f ca="1">INDIRECT(ADDRESS(MATCH(AV$1,OR_AULE!$AG:$AG,0),1,TRUE,TRUE,"OR_AULE"))</f>
        <v>0</v>
      </c>
      <c r="AY34" s="156">
        <f ca="1">INDIRECT(ADDRESS(MATCH(AY$1,OR_DOCENTI!$AJ:$AJ,0),1,TRUE,TRUE,"OR_DOCENTI"))</f>
        <v>0</v>
      </c>
      <c r="AZ34" s="156">
        <f ca="1">INDIRECT(ADDRESS(MATCH(AY$1,OR_DOCENTI!$AJ:$AJ,0),2,TRUE,TRUE,"OR_DOCENTI"))</f>
        <v>0</v>
      </c>
      <c r="BA34" s="157">
        <f ca="1">INDIRECT(ADDRESS(MATCH(AY$1,OR_AULE!$AG:$AG,0),1,TRUE,TRUE,"OR_AULE"))</f>
        <v>0</v>
      </c>
      <c r="BB34" s="156" t="str">
        <f ca="1">INDIRECT(ADDRESS(MATCH(BB$1,OR_DOCENTI!$AJ:$AJ,0),1,TRUE,TRUE,"OR_DOCENTI"))</f>
        <v>SOSTEGNO</v>
      </c>
      <c r="BC34" s="156" t="str">
        <f ca="1">INDIRECT(ADDRESS(MATCH(BB$1,OR_DOCENTI!$AJ:$AJ,0),2,TRUE,TRUE,"OR_DOCENTI"))</f>
        <v>MUSCARNERA 2G</v>
      </c>
      <c r="BD34" s="157">
        <f ca="1">INDIRECT(ADDRESS(MATCH(BB$1,OR_AULE!$AG:$AG,0),1,TRUE,TRUE,"OR_AULE"))</f>
        <v>0</v>
      </c>
      <c r="BE34" s="156">
        <f ca="1">INDIRECT(ADDRESS(MATCH(BE$1,OR_DOCENTI!$AJ:$AJ,0),1,TRUE,TRUE,"OR_DOCENTI"))</f>
        <v>0</v>
      </c>
      <c r="BF34" s="156">
        <f ca="1">INDIRECT(ADDRESS(MATCH(BE$1,OR_DOCENTI!$AJ:$AJ,0),2,TRUE,TRUE,"OR_DOCENTI"))</f>
        <v>0</v>
      </c>
      <c r="BG34" s="157">
        <f ca="1">INDIRECT(ADDRESS(MATCH(BE$1,OR_AULE!$AG:$AG,0),1,TRUE,TRUE,"OR_AULE"))</f>
        <v>0</v>
      </c>
      <c r="BH34" s="156">
        <f ca="1">INDIRECT(ADDRESS(MATCH(BH$1,OR_DOCENTI!$AJ:$AJ,0),1,TRUE,TRUE,"OR_DOCENTI"))</f>
        <v>0</v>
      </c>
      <c r="BI34" s="156">
        <f ca="1">INDIRECT(ADDRESS(MATCH(BH$1,OR_DOCENTI!$AJ:$AJ,0),2,TRUE,TRUE,"OR_DOCENTI"))</f>
        <v>0</v>
      </c>
      <c r="BJ34" s="157">
        <f ca="1">INDIRECT(ADDRESS(MATCH(BH$1,OR_AULE!$AG:$AG,0),1,TRUE,TRUE,"OR_AULE"))</f>
        <v>0</v>
      </c>
      <c r="BK34" s="156">
        <f ca="1">INDIRECT(ADDRESS(MATCH(BK$1,OR_DOCENTI!$AJ:$AJ,0),1,TRUE,TRUE,"OR_DOCENTI"))</f>
        <v>0</v>
      </c>
      <c r="BL34" s="156">
        <f ca="1">INDIRECT(ADDRESS(MATCH(BK$1,OR_DOCENTI!$AJ:$AJ,0),2,TRUE,TRUE,"OR_DOCENTI"))</f>
        <v>0</v>
      </c>
      <c r="BM34" s="157">
        <f ca="1">INDIRECT(ADDRESS(MATCH(BK$1,OR_AULE!$AG:$AG,0),1,TRUE,TRUE,"OR_AULE"))</f>
        <v>0</v>
      </c>
      <c r="BN34" s="156">
        <f ca="1">INDIRECT(ADDRESS(MATCH(BN$1,OR_DOCENTI!$AJ:$AJ,0),1,TRUE,TRUE,"OR_DOCENTI"))</f>
        <v>0</v>
      </c>
      <c r="BO34" s="156">
        <f ca="1">INDIRECT(ADDRESS(MATCH(BN$1,OR_DOCENTI!$AJ:$AJ,0),2,TRUE,TRUE,"OR_DOCENTI"))</f>
        <v>0</v>
      </c>
      <c r="BP34" s="157">
        <f ca="1">INDIRECT(ADDRESS(MATCH(BN$1,OR_AULE!$AG:$AG,0),1,TRUE,TRUE,"OR_AULE"))</f>
        <v>0</v>
      </c>
      <c r="BQ34" s="156">
        <f ca="1">INDIRECT(ADDRESS(MATCH(BQ$1,OR_DOCENTI!$AJ:$AJ,0),1,TRUE,TRUE,"OR_DOCENTI"))</f>
        <v>0</v>
      </c>
      <c r="BR34" s="156">
        <f ca="1">INDIRECT(ADDRESS(MATCH(BQ$1,OR_DOCENTI!$AJ:$AJ,0),2,TRUE,TRUE,"OR_DOCENTI"))</f>
        <v>0</v>
      </c>
      <c r="BS34" s="157">
        <f ca="1">INDIRECT(ADDRESS(MATCH(BQ$1,OR_AULE!$AG:$AG,0),1,TRUE,TRUE,"OR_AULE"))</f>
        <v>0</v>
      </c>
      <c r="BT34" s="156">
        <f ca="1">INDIRECT(ADDRESS(MATCH(BT$1,OR_DOCENTI!$AJ:$AJ,0),1,TRUE,TRUE,"OR_DOCENTI"))</f>
        <v>0</v>
      </c>
      <c r="BU34" s="156">
        <f ca="1">INDIRECT(ADDRESS(MATCH(BT$1,OR_DOCENTI!$AJ:$AJ,0),2,TRUE,TRUE,"OR_DOCENTI"))</f>
        <v>0</v>
      </c>
      <c r="BV34" s="157">
        <f ca="1">INDIRECT(ADDRESS(MATCH(BT$1,OR_AULE!$AG:$AG,0),1,TRUE,TRUE,"OR_AULE"))</f>
        <v>0</v>
      </c>
      <c r="BW34" s="156">
        <f ca="1">INDIRECT(ADDRESS(MATCH(BW$1,OR_DOCENTI!$AJ:$AJ,0),1,TRUE,TRUE,"OR_DOCENTI"))</f>
        <v>0</v>
      </c>
      <c r="BX34" s="156">
        <f ca="1">INDIRECT(ADDRESS(MATCH(BW$1,OR_DOCENTI!$AJ:$AJ,0),2,TRUE,TRUE,"OR_DOCENTI"))</f>
        <v>0</v>
      </c>
      <c r="BY34" s="157">
        <f ca="1">INDIRECT(ADDRESS(MATCH(BW$1,OR_AULE!$AG:$AG,0),1,TRUE,TRUE,"OR_AULE"))</f>
        <v>0</v>
      </c>
      <c r="BZ34" s="156">
        <f ca="1">INDIRECT(ADDRESS(MATCH(BZ$1,OR_DOCENTI!$AJ:$AJ,0),1,TRUE,TRUE,"OR_DOCENTI"))</f>
        <v>0</v>
      </c>
      <c r="CA34" s="156">
        <f ca="1">INDIRECT(ADDRESS(MATCH(BZ$1,OR_DOCENTI!$AJ:$AJ,0),2,TRUE,TRUE,"OR_DOCENTI"))</f>
        <v>0</v>
      </c>
      <c r="CB34" s="157">
        <f ca="1">INDIRECT(ADDRESS(MATCH(BZ$1,OR_AULE!$AG:$AG,0),1,TRUE,TRUE,"OR_AULE"))</f>
        <v>0</v>
      </c>
      <c r="CC34" s="156">
        <f ca="1">INDIRECT(ADDRESS(MATCH(CC$1,OR_DOCENTI!$AJ:$AJ,0),1,TRUE,TRUE,"OR_DOCENTI"))</f>
        <v>0</v>
      </c>
      <c r="CD34" s="156">
        <f ca="1">INDIRECT(ADDRESS(MATCH(CC$1,OR_DOCENTI!$AJ:$AJ,0),2,TRUE,TRUE,"OR_DOCENTI"))</f>
        <v>0</v>
      </c>
      <c r="CE34" s="157">
        <f ca="1">INDIRECT(ADDRESS(MATCH(CC$1,OR_AULE!$AG:$AG,0),1,TRUE,TRUE,"OR_AULE"))</f>
        <v>0</v>
      </c>
      <c r="CF34" s="156">
        <f ca="1">INDIRECT(ADDRESS(MATCH(CF$1,OR_DOCENTI!$AJ:$AJ,0),1,TRUE,TRUE,"OR_DOCENTI"))</f>
        <v>0</v>
      </c>
      <c r="CG34" s="156">
        <f ca="1">INDIRECT(ADDRESS(MATCH(CF$1,OR_DOCENTI!$AJ:$AJ,0),2,TRUE,TRUE,"OR_DOCENTI"))</f>
        <v>0</v>
      </c>
      <c r="CH34" s="157">
        <f ca="1">INDIRECT(ADDRESS(MATCH(CF$1,OR_AULE!$AG:$AG,0),1,TRUE,TRUE,"OR_AULE"))</f>
        <v>0</v>
      </c>
      <c r="CI34" s="156">
        <f ca="1">INDIRECT(ADDRESS(MATCH(CI$1,OR_DOCENTI!$AJ:$AJ,0),1,TRUE,TRUE,"OR_DOCENTI"))</f>
        <v>0</v>
      </c>
      <c r="CJ34" s="156">
        <f ca="1">INDIRECT(ADDRESS(MATCH(CI$1,OR_DOCENTI!$AJ:$AJ,0),2,TRUE,TRUE,"OR_DOCENTI"))</f>
        <v>0</v>
      </c>
      <c r="CK34" s="157">
        <f ca="1">INDIRECT(ADDRESS(MATCH(CI$1,OR_AULE!$AG:$AG,0),1,TRUE,TRUE,"OR_AULE"))</f>
        <v>0</v>
      </c>
      <c r="CL34" s="156">
        <f ca="1">INDIRECT(ADDRESS(MATCH(CL$1,OR_DOCENTI!$AJ:$AJ,0),1,TRUE,TRUE,"OR_DOCENTI"))</f>
        <v>0</v>
      </c>
      <c r="CM34" s="156">
        <f ca="1">INDIRECT(ADDRESS(MATCH(CL$1,OR_DOCENTI!$AJ:$AJ,0),2,TRUE,TRUE,"OR_DOCENTI"))</f>
        <v>0</v>
      </c>
      <c r="CN34" s="157">
        <f ca="1">INDIRECT(ADDRESS(MATCH(CL$1,OR_AULE!$AG:$AG,0),1,TRUE,TRUE,"OR_AULE"))</f>
        <v>0</v>
      </c>
      <c r="CO34" s="156">
        <f ca="1">INDIRECT(ADDRESS(MATCH(CO$1,OR_DOCENTI!$AJ:$AJ,0),1,TRUE,TRUE,"OR_DOCENTI"))</f>
        <v>0</v>
      </c>
      <c r="CP34" s="156">
        <f ca="1">INDIRECT(ADDRESS(MATCH(CO$1,OR_DOCENTI!$AJ:$AJ,0),2,TRUE,TRUE,"OR_DOCENTI"))</f>
        <v>0</v>
      </c>
      <c r="CQ34" s="157">
        <f ca="1">INDIRECT(ADDRESS(MATCH(CO$1,OR_AULE!$AG:$AG,0),1,TRUE,TRUE,"OR_AULE"))</f>
        <v>0</v>
      </c>
      <c r="CR34" s="156">
        <f ca="1">INDIRECT(ADDRESS(MATCH(CR$1,OR_DOCENTI!$AJ:$AJ,0),1,TRUE,TRUE,"OR_DOCENTI"))</f>
        <v>0</v>
      </c>
      <c r="CS34" s="156">
        <f ca="1">INDIRECT(ADDRESS(MATCH(CR$1,OR_DOCENTI!$AJ:$AJ,0),2,TRUE,TRUE,"OR_DOCENTI"))</f>
        <v>0</v>
      </c>
      <c r="CT34" s="157">
        <f ca="1">INDIRECT(ADDRESS(MATCH(CR$1,OR_AULE!$AG:$AG,0),1,TRUE,TRUE,"OR_AULE"))</f>
        <v>0</v>
      </c>
      <c r="CU34" s="156">
        <f ca="1">INDIRECT(ADDRESS(MATCH(CU$1,OR_DOCENTI!$AJ:$AJ,0),1,TRUE,TRUE,"OR_DOCENTI"))</f>
        <v>0</v>
      </c>
      <c r="CV34" s="156">
        <f ca="1">INDIRECT(ADDRESS(MATCH(CU$1,OR_DOCENTI!$AJ:$AJ,0),2,TRUE,TRUE,"OR_DOCENTI"))</f>
        <v>0</v>
      </c>
      <c r="CW34" s="157">
        <f ca="1">INDIRECT(ADDRESS(MATCH(CU$1,OR_AULE!$AG:$AG,0),1,TRUE,TRUE,"OR_AULE"))</f>
        <v>0</v>
      </c>
      <c r="CX34" s="156">
        <f ca="1">INDIRECT(ADDRESS(MATCH(CX$1,OR_DOCENTI!$AJ:$AJ,0),1,TRUE,TRUE,"OR_DOCENTI"))</f>
        <v>0</v>
      </c>
      <c r="CY34" s="156">
        <f ca="1">INDIRECT(ADDRESS(MATCH(CX$1,OR_DOCENTI!$AJ:$AJ,0),2,TRUE,TRUE,"OR_DOCENTI"))</f>
        <v>0</v>
      </c>
      <c r="CZ34" s="157">
        <f ca="1">INDIRECT(ADDRESS(MATCH(CX$1,OR_AULE!$AG:$AG,0),1,TRUE,TRUE,"OR_AULE"))</f>
        <v>0</v>
      </c>
      <c r="DA34" s="156">
        <f ca="1">INDIRECT(ADDRESS(MATCH(DA$1,OR_DOCENTI!$AJ:$AJ,0),1,TRUE,TRUE,"OR_DOCENTI"))</f>
        <v>0</v>
      </c>
      <c r="DB34" s="156">
        <f ca="1">INDIRECT(ADDRESS(MATCH(DA$1,OR_DOCENTI!$AJ:$AJ,0),2,TRUE,TRUE,"OR_DOCENTI"))</f>
        <v>0</v>
      </c>
      <c r="DC34" s="157">
        <f ca="1">INDIRECT(ADDRESS(MATCH(DA$1,OR_AULE!$AG:$AG,0),1,TRUE,TRUE,"OR_AULE"))</f>
        <v>0</v>
      </c>
      <c r="DD34" s="16">
        <f ca="1">INDIRECT(ADDRESS(MATCH(DD$1,OR_DOCENTI!$AJ:$AJ,0),1,TRUE,TRUE,"OR_DOCENTI"))</f>
        <v>0</v>
      </c>
      <c r="DE34" s="16">
        <f ca="1">INDIRECT(ADDRESS(MATCH(DD$1,OR_DOCENTI!$AJ:$AJ,0),2,TRUE,TRUE,"OR_DOCENTI"))</f>
        <v>0</v>
      </c>
      <c r="DF34" s="17">
        <f ca="1">INDIRECT(ADDRESS(MATCH(DD$1,OR_AULE!$AG:$AG,0),1,TRUE,TRUE,"OR_AULE"))</f>
        <v>0</v>
      </c>
      <c r="DG34" s="16">
        <f ca="1">INDIRECT(ADDRESS(MATCH(DG$1,OR_DOCENTI!$AJ:$AJ,0),1,TRUE,TRUE,"OR_DOCENTI"))</f>
        <v>0</v>
      </c>
      <c r="DH34" s="16">
        <f ca="1">INDIRECT(ADDRESS(MATCH(DG$1,OR_DOCENTI!$AJ:$AJ,0),2,TRUE,TRUE,"OR_DOCENTI"))</f>
        <v>0</v>
      </c>
      <c r="DI34" s="17">
        <f ca="1">INDIRECT(ADDRESS(MATCH(DG$1,OR_AULE!$AG:$AG,0),1,TRUE,TRUE,"OR_AULE"))</f>
        <v>0</v>
      </c>
      <c r="DJ34" s="16">
        <f ca="1">INDIRECT(ADDRESS(MATCH(DJ$1,OR_DOCENTI!$AJ:$AJ,0),1,TRUE,TRUE,"OR_DOCENTI"))</f>
        <v>0</v>
      </c>
      <c r="DK34" s="16">
        <f ca="1">INDIRECT(ADDRESS(MATCH(DJ$1,OR_DOCENTI!$AJ:$AJ,0),2,TRUE,TRUE,"OR_DOCENTI"))</f>
        <v>0</v>
      </c>
      <c r="DL34" s="17">
        <f ca="1">INDIRECT(ADDRESS(MATCH(DJ$1,OR_AULE!$AG:$AG,0),1,TRUE,TRUE,"OR_AULE"))</f>
        <v>0</v>
      </c>
      <c r="DM34" s="16">
        <f ca="1">INDIRECT(ADDRESS(MATCH(DM$1,OR_DOCENTI!$AJ:$AJ,0),1,TRUE,TRUE,"OR_DOCENTI"))</f>
        <v>0</v>
      </c>
      <c r="DN34" s="16">
        <f ca="1">INDIRECT(ADDRESS(MATCH(DM$1,OR_DOCENTI!$AJ:$AJ,0),2,TRUE,TRUE,"OR_DOCENTI"))</f>
        <v>0</v>
      </c>
      <c r="DO34" s="17">
        <f ca="1">INDIRECT(ADDRESS(MATCH(DM$1,OR_AULE!$AG:$AG,0),1,TRUE,TRUE,"OR_AULE"))</f>
        <v>0</v>
      </c>
      <c r="DP34" s="16">
        <f ca="1">INDIRECT(ADDRESS(MATCH(DP$1,OR_DOCENTI!$AJ:$AJ,0),1,TRUE,TRUE,"OR_DOCENTI"))</f>
        <v>0</v>
      </c>
      <c r="DQ34" s="16">
        <f ca="1">INDIRECT(ADDRESS(MATCH(DP$1,OR_DOCENTI!$AJ:$AJ,0),2,TRUE,TRUE,"OR_DOCENTI"))</f>
        <v>0</v>
      </c>
      <c r="DR34" s="17">
        <f ca="1">INDIRECT(ADDRESS(MATCH(DP$1,OR_AULE!$AG:$AG,0),1,TRUE,TRUE,"OR_AULE"))</f>
        <v>0</v>
      </c>
      <c r="DS34" s="16">
        <f ca="1">INDIRECT(ADDRESS(MATCH(DS$1,OR_DOCENTI!$AJ:$AJ,0),1,TRUE,TRUE,"OR_DOCENTI"))</f>
        <v>0</v>
      </c>
      <c r="DT34" s="16">
        <f ca="1">INDIRECT(ADDRESS(MATCH(DS$1,OR_DOCENTI!$AJ:$AJ,0),2,TRUE,TRUE,"OR_DOCENTI"))</f>
        <v>0</v>
      </c>
      <c r="DU34" s="17">
        <f ca="1">INDIRECT(ADDRESS(MATCH(DS$1,OR_AULE!$AG:$AG,0),1,TRUE,TRUE,"OR_AULE"))</f>
        <v>0</v>
      </c>
      <c r="DV34" s="16">
        <f ca="1">INDIRECT(ADDRESS(MATCH(DV$1,OR_DOCENTI!$AJ:$AJ,0),1,TRUE,TRUE,"OR_DOCENTI"))</f>
        <v>0</v>
      </c>
      <c r="DW34" s="16">
        <f ca="1">INDIRECT(ADDRESS(MATCH(DV$1,OR_DOCENTI!$AJ:$AJ,0),2,TRUE,TRUE,"OR_DOCENTI"))</f>
        <v>0</v>
      </c>
      <c r="DX34" s="17">
        <f ca="1">INDIRECT(ADDRESS(MATCH(DV$1,OR_AULE!$AG:$AG,0),1,TRUE,TRUE,"OR_AULE"))</f>
        <v>0</v>
      </c>
      <c r="DY34" s="16">
        <f ca="1">INDIRECT(ADDRESS(MATCH(DY$1,OR_DOCENTI!$AJ:$AJ,0),1,TRUE,TRUE,"OR_DOCENTI"))</f>
        <v>0</v>
      </c>
      <c r="DZ34" s="16">
        <f ca="1">INDIRECT(ADDRESS(MATCH(DY$1,OR_DOCENTI!$AJ:$AJ,0),2,TRUE,TRUE,"OR_DOCENTI"))</f>
        <v>0</v>
      </c>
      <c r="EA34" s="17">
        <f ca="1">INDIRECT(ADDRESS(MATCH(DY$1,OR_AULE!$AG:$AG,0),1,TRUE,TRUE,"OR_AULE"))</f>
        <v>0</v>
      </c>
      <c r="EB34" s="16">
        <f ca="1">INDIRECT(ADDRESS(MATCH(EB$1,OR_DOCENTI!$AJ:$AJ,0),1,TRUE,TRUE,"OR_DOCENTI"))</f>
        <v>0</v>
      </c>
      <c r="EC34" s="16">
        <f ca="1">INDIRECT(ADDRESS(MATCH(EB$1,OR_DOCENTI!$AJ:$AJ,0),2,TRUE,TRUE,"OR_DOCENTI"))</f>
        <v>0</v>
      </c>
      <c r="ED34" s="17">
        <f ca="1">INDIRECT(ADDRESS(MATCH(EB$1,OR_AULE!$AG:$AG,0),1,TRUE,TRUE,"OR_AULE"))</f>
        <v>0</v>
      </c>
      <c r="EE34" s="16">
        <f ca="1">INDIRECT(ADDRESS(MATCH(EE$1,OR_DOCENTI!$AJ:$AJ,0),1,TRUE,TRUE,"OR_DOCENTI"))</f>
        <v>0</v>
      </c>
      <c r="EF34" s="16">
        <f ca="1">INDIRECT(ADDRESS(MATCH(EE$1,OR_DOCENTI!$AJ:$AJ,0),2,TRUE,TRUE,"OR_DOCENTI"))</f>
        <v>0</v>
      </c>
      <c r="EG34" s="17">
        <f ca="1">INDIRECT(ADDRESS(MATCH(EE$1,OR_AULE!$AG:$AG,0),1,TRUE,TRUE,"OR_AULE"))</f>
        <v>0</v>
      </c>
      <c r="EH34" s="16">
        <f ca="1">INDIRECT(ADDRESS(MATCH(EH$1,OR_DOCENTI!$AJ:$AJ,0),1,TRUE,TRUE,"OR_DOCENTI"))</f>
        <v>0</v>
      </c>
      <c r="EI34" s="16">
        <f ca="1">INDIRECT(ADDRESS(MATCH(EH$1,OR_DOCENTI!$AJ:$AJ,0),2,TRUE,TRUE,"OR_DOCENTI"))</f>
        <v>0</v>
      </c>
      <c r="EJ34" s="17">
        <f ca="1">INDIRECT(ADDRESS(MATCH(EH$1,OR_AULE!$AG:$AG,0),1,TRUE,TRUE,"OR_AULE"))</f>
        <v>0</v>
      </c>
      <c r="EK34" s="16">
        <f ca="1">INDIRECT(ADDRESS(MATCH(EK$1,OR_DOCENTI!$AJ:$AJ,0),1,TRUE,TRUE,"OR_DOCENTI"))</f>
        <v>0</v>
      </c>
      <c r="EL34" s="16">
        <f ca="1">INDIRECT(ADDRESS(MATCH(EK$1,OR_DOCENTI!$AJ:$AJ,0),2,TRUE,TRUE,"OR_DOCENTI"))</f>
        <v>0</v>
      </c>
      <c r="EM34" s="17">
        <f ca="1">INDIRECT(ADDRESS(MATCH(EK$1,OR_AULE!$AG:$AG,0),1,TRUE,TRUE,"OR_AULE"))</f>
        <v>0</v>
      </c>
      <c r="EN34" s="16">
        <f ca="1">INDIRECT(ADDRESS(MATCH(EN$1,OR_DOCENTI!$AJ:$AJ,0),1,TRUE,TRUE,"OR_DOCENTI"))</f>
        <v>0</v>
      </c>
      <c r="EO34" s="16">
        <f ca="1">INDIRECT(ADDRESS(MATCH(EN$1,OR_DOCENTI!$AJ:$AJ,0),2,TRUE,TRUE,"OR_DOCENTI"))</f>
        <v>0</v>
      </c>
      <c r="EP34" s="17">
        <f ca="1">INDIRECT(ADDRESS(MATCH(EN$1,OR_AULE!$AG:$AG,0),1,TRUE,TRUE,"OR_AULE"))</f>
        <v>0</v>
      </c>
    </row>
    <row r="35" spans="1:146" ht="30" customHeight="1" thickTop="1">
      <c r="A35" s="47" t="s">
        <v>64</v>
      </c>
      <c r="B35" s="48">
        <v>1</v>
      </c>
      <c r="C35" s="160">
        <f ca="1">INDIRECT(ADDRESS(MATCH(C$1,OR_DOCENTI!$AK:$AK,0),1,TRUE,TRUE,"OR_DOCENTI"))</f>
        <v>0</v>
      </c>
      <c r="D35" s="160">
        <f ca="1">INDIRECT(ADDRESS(MATCH(C$1,OR_DOCENTI!$AK:$AK,0),2,TRUE,TRUE,"OR_DOCENTI"))</f>
        <v>0</v>
      </c>
      <c r="E35" s="161">
        <f ca="1">INDIRECT(ADDRESS(MATCH(C$1,OR_AULE!$AH:$AH,0),1,TRUE,TRUE,"OR_AULE"))</f>
        <v>0</v>
      </c>
      <c r="F35" s="160">
        <f ca="1">INDIRECT(ADDRESS(MATCH(F$1,OR_DOCENTI!$AK:$AK,0),1,TRUE,TRUE,"OR_DOCENTI"))</f>
        <v>0</v>
      </c>
      <c r="G35" s="160">
        <f ca="1">INDIRECT(ADDRESS(MATCH(F$1,OR_DOCENTI!$AK:$AK,0),2,TRUE,TRUE,"OR_DOCENTI"))</f>
        <v>0</v>
      </c>
      <c r="H35" s="161">
        <f ca="1">INDIRECT(ADDRESS(MATCH(F$1,OR_AULE!$AH:$AH,0),1,TRUE,TRUE,"OR_AULE"))</f>
        <v>0</v>
      </c>
      <c r="I35" s="160">
        <f ca="1">INDIRECT(ADDRESS(MATCH(I$1,OR_DOCENTI!$AK:$AK,0),1,TRUE,TRUE,"OR_DOCENTI"))</f>
        <v>0</v>
      </c>
      <c r="J35" s="160">
        <f ca="1">INDIRECT(ADDRESS(MATCH(I$1,OR_DOCENTI!$AK:$AK,0),2,TRUE,TRUE,"OR_DOCENTI"))</f>
        <v>0</v>
      </c>
      <c r="K35" s="161">
        <f ca="1">INDIRECT(ADDRESS(MATCH(I$1,OR_AULE!$AH:$AH,0),1,TRUE,TRUE,"OR_AULE"))</f>
        <v>0</v>
      </c>
      <c r="L35" s="160">
        <f ca="1">INDIRECT(ADDRESS(MATCH(L$1,OR_DOCENTI!$AK:$AK,0),1,TRUE,TRUE,"OR_DOCENTI"))</f>
        <v>0</v>
      </c>
      <c r="M35" s="160">
        <f ca="1">INDIRECT(ADDRESS(MATCH(L$1,OR_DOCENTI!$AK:$AK,0),2,TRUE,TRUE,"OR_DOCENTI"))</f>
        <v>0</v>
      </c>
      <c r="N35" s="161">
        <f ca="1">INDIRECT(ADDRESS(MATCH(L$1,OR_AULE!$AH:$AH,0),1,TRUE,TRUE,"OR_AULE"))</f>
        <v>0</v>
      </c>
      <c r="O35" s="160" t="str">
        <f ca="1">INDIRECT(ADDRESS(MATCH(O$1,OR_DOCENTI!$AK:$AK,0),1,TRUE,TRUE,"OR_DOCENTI"))</f>
        <v>SOSTEGNO</v>
      </c>
      <c r="P35" s="160" t="str">
        <f ca="1">INDIRECT(ADDRESS(MATCH(O$1,OR_DOCENTI!$AK:$AK,0),2,TRUE,TRUE,"OR_DOCENTI"))</f>
        <v>RUSSO F. 1E+2H</v>
      </c>
      <c r="Q35" s="161">
        <f ca="1">INDIRECT(ADDRESS(MATCH(O$1,OR_AULE!$AH:$AH,0),1,TRUE,TRUE,"OR_AULE"))</f>
        <v>0</v>
      </c>
      <c r="R35" s="160">
        <f ca="1">INDIRECT(ADDRESS(MATCH(R$1,OR_DOCENTI!$AK:$AK,0),1,TRUE,TRUE,"OR_DOCENTI"))</f>
        <v>0</v>
      </c>
      <c r="S35" s="160">
        <f ca="1">INDIRECT(ADDRESS(MATCH(R$1,OR_DOCENTI!$AK:$AK,0),2,TRUE,TRUE,"OR_DOCENTI"))</f>
        <v>0</v>
      </c>
      <c r="T35" s="161">
        <f ca="1">INDIRECT(ADDRESS(MATCH(R$1,OR_AULE!$AH:$AH,0),1,TRUE,TRUE,"OR_AULE"))</f>
        <v>0</v>
      </c>
      <c r="U35" s="160" t="str">
        <f ca="1">INDIRECT(ADDRESS(MATCH(U$1,OR_DOCENTI!$AK:$AK,0),1,TRUE,TRUE,"OR_DOCENTI"))</f>
        <v>SOSTEGNO</v>
      </c>
      <c r="V35" s="160" t="str">
        <f ca="1">INDIRECT(ADDRESS(MATCH(U$1,OR_DOCENTI!$AK:$AK,0),2,TRUE,TRUE,"OR_DOCENTI"))</f>
        <v>RESCIGNO 1G</v>
      </c>
      <c r="W35" s="161">
        <f ca="1">INDIRECT(ADDRESS(MATCH(U$1,OR_AULE!$AH:$AH,0),1,TRUE,TRUE,"OR_AULE"))</f>
        <v>0</v>
      </c>
      <c r="X35" s="160">
        <f ca="1">INDIRECT(ADDRESS(MATCH(X$1,OR_DOCENTI!$AK:$AK,0),1,TRUE,TRUE,"OR_DOCENTI"))</f>
        <v>0</v>
      </c>
      <c r="Y35" s="160">
        <f ca="1">INDIRECT(ADDRESS(MATCH(X$1,OR_DOCENTI!$AK:$AK,0),2,TRUE,TRUE,"OR_DOCENTI"))</f>
        <v>0</v>
      </c>
      <c r="Z35" s="161">
        <f ca="1">INDIRECT(ADDRESS(MATCH(X$1,OR_AULE!$AH:$AH,0),1,TRUE,TRUE,"OR_AULE"))</f>
        <v>0</v>
      </c>
      <c r="AA35" s="160">
        <f ca="1">INDIRECT(ADDRESS(MATCH(AA$1,OR_DOCENTI!$AK:$AK,0),1,TRUE,TRUE,"OR_DOCENTI"))</f>
        <v>0</v>
      </c>
      <c r="AB35" s="160">
        <f ca="1">INDIRECT(ADDRESS(MATCH(AA$1,OR_DOCENTI!$AK:$AK,0),2,TRUE,TRUE,"OR_DOCENTI"))</f>
        <v>0</v>
      </c>
      <c r="AC35" s="161">
        <f ca="1">INDIRECT(ADDRESS(MATCH(AA$1,OR_AULE!$AH:$AH,0),1,TRUE,TRUE,"OR_AULE"))</f>
        <v>0</v>
      </c>
      <c r="AD35" s="160">
        <f ca="1">INDIRECT(ADDRESS(MATCH(AD$1,OR_DOCENTI!$AK:$AK,0),1,TRUE,TRUE,"OR_DOCENTI"))</f>
        <v>0</v>
      </c>
      <c r="AE35" s="160">
        <f ca="1">INDIRECT(ADDRESS(MATCH(AD$1,OR_DOCENTI!$AK:$AK,0),2,TRUE,TRUE,"OR_DOCENTI"))</f>
        <v>0</v>
      </c>
      <c r="AF35" s="161">
        <f ca="1">INDIRECT(ADDRESS(MATCH(AD$1,OR_AULE!$AH:$AH,0),1,TRUE,TRUE,"OR_AULE"))</f>
        <v>0</v>
      </c>
      <c r="AG35" s="160">
        <f ca="1">INDIRECT(ADDRESS(MATCH(AG$1,OR_DOCENTI!$AK:$AK,0),1,TRUE,TRUE,"OR_DOCENTI"))</f>
        <v>0</v>
      </c>
      <c r="AH35" s="160">
        <f ca="1">INDIRECT(ADDRESS(MATCH(AG$1,OR_DOCENTI!$AK:$AK,0),2,TRUE,TRUE,"OR_DOCENTI"))</f>
        <v>0</v>
      </c>
      <c r="AI35" s="161">
        <f ca="1">INDIRECT(ADDRESS(MATCH(AG$1,OR_AULE!$AH:$AH,0),1,TRUE,TRUE,"OR_AULE"))</f>
        <v>0</v>
      </c>
      <c r="AJ35" s="160" t="str">
        <f ca="1">INDIRECT(ADDRESS(MATCH(AJ$1,OR_DOCENTI!$AK:$AK,0),1,TRUE,TRUE,"OR_DOCENTI"))</f>
        <v>SOSTEGNO</v>
      </c>
      <c r="AK35" s="160" t="str">
        <f ca="1">INDIRECT(ADDRESS(MATCH(AJ$1,OR_DOCENTI!$AK:$AK,0),2,TRUE,TRUE,"OR_DOCENTI"))</f>
        <v>VITALE 2A</v>
      </c>
      <c r="AL35" s="161">
        <f ca="1">INDIRECT(ADDRESS(MATCH(AJ$1,OR_AULE!$AH:$AH,0),1,TRUE,TRUE,"OR_AULE"))</f>
        <v>0</v>
      </c>
      <c r="AM35" s="160">
        <f ca="1">INDIRECT(ADDRESS(MATCH(AM$1,OR_DOCENTI!$AK:$AK,0),1,TRUE,TRUE,"OR_DOCENTI"))</f>
        <v>0</v>
      </c>
      <c r="AN35" s="160">
        <f ca="1">INDIRECT(ADDRESS(MATCH(AM$1,OR_DOCENTI!$AK:$AK,0),2,TRUE,TRUE,"OR_DOCENTI"))</f>
        <v>0</v>
      </c>
      <c r="AO35" s="161">
        <f ca="1">INDIRECT(ADDRESS(MATCH(AM$1,OR_AULE!$AH:$AH,0),1,TRUE,TRUE,"OR_AULE"))</f>
        <v>0</v>
      </c>
      <c r="AP35" s="160" t="str">
        <f ca="1">INDIRECT(ADDRESS(MATCH(AP$1,OR_DOCENTI!$AK:$AK,0),1,TRUE,TRUE,"OR_DOCENTI"))</f>
        <v>SOSTEGNO</v>
      </c>
      <c r="AQ35" s="160" t="str">
        <f ca="1">INDIRECT(ADDRESS(MATCH(AP$1,OR_DOCENTI!$AK:$AK,0),2,TRUE,TRUE,"OR_DOCENTI"))</f>
        <v xml:space="preserve">MARINO 2C </v>
      </c>
      <c r="AR35" s="161">
        <f ca="1">INDIRECT(ADDRESS(MATCH(AP$1,OR_AULE!$AH:$AH,0),1,TRUE,TRUE,"OR_AULE"))</f>
        <v>0</v>
      </c>
      <c r="AS35" s="160" t="str">
        <f ca="1">INDIRECT(ADDRESS(MATCH(AS$1,OR_DOCENTI!$AK:$AK,0),1,TRUE,TRUE,"OR_DOCENTI"))</f>
        <v>SOSTEGNO</v>
      </c>
      <c r="AT35" s="153" t="str">
        <f ca="1">INDIRECT(ADDRESS(MATCH(AS$1,OR_DOCENTI!$AK:$AK,0),2,TRUE,TRUE,"OR_DOCENTI"))</f>
        <v>MILIONE 2D</v>
      </c>
      <c r="AU35" s="154">
        <f ca="1">INDIRECT(ADDRESS(MATCH(AS$1,OR_AULE!$AH:$AH,0),1,TRUE,TRUE,"OR_AULE"))</f>
        <v>0</v>
      </c>
      <c r="AV35" s="153">
        <f ca="1">INDIRECT(ADDRESS(MATCH(AV$1,OR_DOCENTI!$AK:$AK,0),1,TRUE,TRUE,"OR_DOCENTI"))</f>
        <v>0</v>
      </c>
      <c r="AW35" s="153">
        <f ca="1">INDIRECT(ADDRESS(MATCH(AV$1,OR_DOCENTI!$AK:$AK,0),2,TRUE,TRUE,"OR_DOCENTI"))</f>
        <v>0</v>
      </c>
      <c r="AX35" s="154">
        <f ca="1">INDIRECT(ADDRESS(MATCH(AV$1,OR_AULE!$AH:$AH,0),1,TRUE,TRUE,"OR_AULE"))</f>
        <v>0</v>
      </c>
      <c r="AY35" s="153">
        <f ca="1">INDIRECT(ADDRESS(MATCH(AY$1,OR_DOCENTI!$AK:$AK,0),1,TRUE,TRUE,"OR_DOCENTI"))</f>
        <v>0</v>
      </c>
      <c r="AZ35" s="153">
        <f ca="1">INDIRECT(ADDRESS(MATCH(AY$1,OR_DOCENTI!$AK:$AK,0),2,TRUE,TRUE,"OR_DOCENTI"))</f>
        <v>0</v>
      </c>
      <c r="BA35" s="154">
        <f ca="1">INDIRECT(ADDRESS(MATCH(AY$1,OR_AULE!$AH:$AH,0),1,TRUE,TRUE,"OR_AULE"))</f>
        <v>0</v>
      </c>
      <c r="BB35" s="153" t="str">
        <f ca="1">INDIRECT(ADDRESS(MATCH(BB$1,OR_DOCENTI!$AK:$AK,0),1,TRUE,TRUE,"OR_DOCENTI"))</f>
        <v>SOSTEGNO</v>
      </c>
      <c r="BC35" s="153" t="str">
        <f ca="1">INDIRECT(ADDRESS(MATCH(BB$1,OR_DOCENTI!$AK:$AK,0),2,TRUE,TRUE,"OR_DOCENTI"))</f>
        <v>ANDRETTA 1B+ 2G</v>
      </c>
      <c r="BD35" s="154">
        <f ca="1">INDIRECT(ADDRESS(MATCH(BB$1,OR_AULE!$AH:$AH,0),1,TRUE,TRUE,"OR_AULE"))</f>
        <v>0</v>
      </c>
      <c r="BE35" s="153">
        <f ca="1">INDIRECT(ADDRESS(MATCH(BE$1,OR_DOCENTI!$AK:$AK,0),1,TRUE,TRUE,"OR_DOCENTI"))</f>
        <v>0</v>
      </c>
      <c r="BF35" s="153">
        <f ca="1">INDIRECT(ADDRESS(MATCH(BE$1,OR_DOCENTI!$AK:$AK,0),2,TRUE,TRUE,"OR_DOCENTI"))</f>
        <v>0</v>
      </c>
      <c r="BG35" s="154">
        <f ca="1">INDIRECT(ADDRESS(MATCH(BE$1,OR_AULE!$AH:$AH,0),1,TRUE,TRUE,"OR_AULE"))</f>
        <v>0</v>
      </c>
      <c r="BH35" s="153">
        <f ca="1">INDIRECT(ADDRESS(MATCH(BH$1,OR_DOCENTI!$AK:$AK,0),1,TRUE,TRUE,"OR_DOCENTI"))</f>
        <v>0</v>
      </c>
      <c r="BI35" s="153">
        <f ca="1">INDIRECT(ADDRESS(MATCH(BH$1,OR_DOCENTI!$AK:$AK,0),2,TRUE,TRUE,"OR_DOCENTI"))</f>
        <v>0</v>
      </c>
      <c r="BJ35" s="154">
        <f ca="1">INDIRECT(ADDRESS(MATCH(BH$1,OR_AULE!$AH:$AH,0),1,TRUE,TRUE,"OR_AULE"))</f>
        <v>0</v>
      </c>
      <c r="BK35" s="153">
        <f ca="1">INDIRECT(ADDRESS(MATCH(BK$1,OR_DOCENTI!$AK:$AK,0),1,TRUE,TRUE,"OR_DOCENTI"))</f>
        <v>0</v>
      </c>
      <c r="BL35" s="153">
        <f ca="1">INDIRECT(ADDRESS(MATCH(BK$1,OR_DOCENTI!$AK:$AK,0),2,TRUE,TRUE,"OR_DOCENTI"))</f>
        <v>0</v>
      </c>
      <c r="BM35" s="154">
        <f ca="1">INDIRECT(ADDRESS(MATCH(BK$1,OR_AULE!$AH:$AH,0),1,TRUE,TRUE,"OR_AULE"))</f>
        <v>0</v>
      </c>
      <c r="BN35" s="153">
        <f ca="1">INDIRECT(ADDRESS(MATCH(BN$1,OR_DOCENTI!$AK:$AK,0),1,TRUE,TRUE,"OR_DOCENTI"))</f>
        <v>0</v>
      </c>
      <c r="BO35" s="153">
        <f ca="1">INDIRECT(ADDRESS(MATCH(BN$1,OR_DOCENTI!$AK:$AK,0),2,TRUE,TRUE,"OR_DOCENTI"))</f>
        <v>0</v>
      </c>
      <c r="BP35" s="154">
        <f ca="1">INDIRECT(ADDRESS(MATCH(BN$1,OR_AULE!$AH:$AH,0),1,TRUE,TRUE,"OR_AULE"))</f>
        <v>0</v>
      </c>
      <c r="BQ35" s="153">
        <f ca="1">INDIRECT(ADDRESS(MATCH(BQ$1,OR_DOCENTI!$AK:$AK,0),1,TRUE,TRUE,"OR_DOCENTI"))</f>
        <v>0</v>
      </c>
      <c r="BR35" s="153">
        <f ca="1">INDIRECT(ADDRESS(MATCH(BQ$1,OR_DOCENTI!$AK:$AK,0),2,TRUE,TRUE,"OR_DOCENTI"))</f>
        <v>0</v>
      </c>
      <c r="BS35" s="154">
        <f ca="1">INDIRECT(ADDRESS(MATCH(BQ$1,OR_AULE!$AH:$AH,0),1,TRUE,TRUE,"OR_AULE"))</f>
        <v>0</v>
      </c>
      <c r="BT35" s="153">
        <f ca="1">INDIRECT(ADDRESS(MATCH(BT$1,OR_DOCENTI!$AK:$AK,0),1,TRUE,TRUE,"OR_DOCENTI"))</f>
        <v>0</v>
      </c>
      <c r="BU35" s="153">
        <f ca="1">INDIRECT(ADDRESS(MATCH(BT$1,OR_DOCENTI!$AK:$AK,0),2,TRUE,TRUE,"OR_DOCENTI"))</f>
        <v>0</v>
      </c>
      <c r="BV35" s="154">
        <f ca="1">INDIRECT(ADDRESS(MATCH(BT$1,OR_AULE!$AH:$AH,0),1,TRUE,TRUE,"OR_AULE"))</f>
        <v>0</v>
      </c>
      <c r="BW35" s="153">
        <f ca="1">INDIRECT(ADDRESS(MATCH(BW$1,OR_DOCENTI!$AK:$AK,0),1,TRUE,TRUE,"OR_DOCENTI"))</f>
        <v>0</v>
      </c>
      <c r="BX35" s="153">
        <f ca="1">INDIRECT(ADDRESS(MATCH(BW$1,OR_DOCENTI!$AK:$AK,0),2,TRUE,TRUE,"OR_DOCENTI"))</f>
        <v>0</v>
      </c>
      <c r="BY35" s="154">
        <f ca="1">INDIRECT(ADDRESS(MATCH(BW$1,OR_AULE!$AH:$AH,0),1,TRUE,TRUE,"OR_AULE"))</f>
        <v>0</v>
      </c>
      <c r="BZ35" s="153">
        <f ca="1">INDIRECT(ADDRESS(MATCH(BZ$1,OR_DOCENTI!$AK:$AK,0),1,TRUE,TRUE,"OR_DOCENTI"))</f>
        <v>0</v>
      </c>
      <c r="CA35" s="153">
        <f ca="1">INDIRECT(ADDRESS(MATCH(BZ$1,OR_DOCENTI!$AK:$AK,0),2,TRUE,TRUE,"OR_DOCENTI"))</f>
        <v>0</v>
      </c>
      <c r="CB35" s="154">
        <f ca="1">INDIRECT(ADDRESS(MATCH(BZ$1,OR_AULE!$AH:$AH,0),1,TRUE,TRUE,"OR_AULE"))</f>
        <v>0</v>
      </c>
      <c r="CC35" s="153" t="str">
        <f ca="1">INDIRECT(ADDRESS(MATCH(CC$1,OR_DOCENTI!$AK:$AK,0),1,TRUE,TRUE,"OR_DOCENTI"))</f>
        <v>SOSTEGNO</v>
      </c>
      <c r="CD35" s="153" t="str">
        <f ca="1">INDIRECT(ADDRESS(MATCH(CC$1,OR_DOCENTI!$AK:$AK,0),2,TRUE,TRUE,"OR_DOCENTI"))</f>
        <v>DE PRISCO 3E+2G</v>
      </c>
      <c r="CE35" s="154">
        <f ca="1">INDIRECT(ADDRESS(MATCH(CC$1,OR_AULE!$AH:$AH,0),1,TRUE,TRUE,"OR_AULE"))</f>
        <v>0</v>
      </c>
      <c r="CF35" s="153" t="str">
        <f ca="1">INDIRECT(ADDRESS(MATCH(CF$1,OR_DOCENTI!$AK:$AK,0),1,TRUE,TRUE,"OR_DOCENTI"))</f>
        <v>SOSTEGNO</v>
      </c>
      <c r="CG35" s="153" t="str">
        <f ca="1">INDIRECT(ADDRESS(MATCH(CF$1,OR_DOCENTI!$AK:$AK,0),2,TRUE,TRUE,"OR_DOCENTI"))</f>
        <v>VILLANI R.3F</v>
      </c>
      <c r="CH35" s="154">
        <f ca="1">INDIRECT(ADDRESS(MATCH(CF$1,OR_AULE!$AH:$AH,0),1,TRUE,TRUE,"OR_AULE"))</f>
        <v>0</v>
      </c>
      <c r="CI35" s="153">
        <f ca="1">INDIRECT(ADDRESS(MATCH(CI$1,OR_DOCENTI!$AK:$AK,0),1,TRUE,TRUE,"OR_DOCENTI"))</f>
        <v>0</v>
      </c>
      <c r="CJ35" s="153">
        <f ca="1">INDIRECT(ADDRESS(MATCH(CI$1,OR_DOCENTI!$AK:$AK,0),2,TRUE,TRUE,"OR_DOCENTI"))</f>
        <v>0</v>
      </c>
      <c r="CK35" s="154">
        <f ca="1">INDIRECT(ADDRESS(MATCH(CI$1,OR_AULE!$AH:$AH,0),1,TRUE,TRUE,"OR_AULE"))</f>
        <v>0</v>
      </c>
      <c r="CL35" s="153">
        <f ca="1">INDIRECT(ADDRESS(MATCH(CL$1,OR_DOCENTI!$AK:$AK,0),1,TRUE,TRUE,"OR_DOCENTI"))</f>
        <v>0</v>
      </c>
      <c r="CM35" s="153">
        <f ca="1">INDIRECT(ADDRESS(MATCH(CL$1,OR_DOCENTI!$AK:$AK,0),2,TRUE,TRUE,"OR_DOCENTI"))</f>
        <v>0</v>
      </c>
      <c r="CN35" s="154">
        <f ca="1">INDIRECT(ADDRESS(MATCH(CL$1,OR_AULE!$AH:$AH,0),1,TRUE,TRUE,"OR_AULE"))</f>
        <v>0</v>
      </c>
      <c r="CO35" s="153">
        <f ca="1">INDIRECT(ADDRESS(MATCH(CO$1,OR_DOCENTI!$AK:$AK,0),1,TRUE,TRUE,"OR_DOCENTI"))</f>
        <v>0</v>
      </c>
      <c r="CP35" s="153">
        <f ca="1">INDIRECT(ADDRESS(MATCH(CO$1,OR_DOCENTI!$AK:$AK,0),2,TRUE,TRUE,"OR_DOCENTI"))</f>
        <v>0</v>
      </c>
      <c r="CQ35" s="154">
        <f ca="1">INDIRECT(ADDRESS(MATCH(CO$1,OR_AULE!$AH:$AH,0),1,TRUE,TRUE,"OR_AULE"))</f>
        <v>0</v>
      </c>
      <c r="CR35" s="153">
        <f ca="1">INDIRECT(ADDRESS(MATCH(CR$1,OR_DOCENTI!$AK:$AK,0),1,TRUE,TRUE,"OR_DOCENTI"))</f>
        <v>0</v>
      </c>
      <c r="CS35" s="153">
        <f ca="1">INDIRECT(ADDRESS(MATCH(CR$1,OR_DOCENTI!$AK:$AK,0),2,TRUE,TRUE,"OR_DOCENTI"))</f>
        <v>0</v>
      </c>
      <c r="CT35" s="154">
        <f ca="1">INDIRECT(ADDRESS(MATCH(CR$1,OR_AULE!$AH:$AH,0),1,TRUE,TRUE,"OR_AULE"))</f>
        <v>0</v>
      </c>
      <c r="CU35" s="153">
        <f ca="1">INDIRECT(ADDRESS(MATCH(CU$1,OR_DOCENTI!$AK:$AK,0),1,TRUE,TRUE,"OR_DOCENTI"))</f>
        <v>0</v>
      </c>
      <c r="CV35" s="153">
        <f ca="1">INDIRECT(ADDRESS(MATCH(CU$1,OR_DOCENTI!$AK:$AK,0),2,TRUE,TRUE,"OR_DOCENTI"))</f>
        <v>0</v>
      </c>
      <c r="CW35" s="154">
        <f ca="1">INDIRECT(ADDRESS(MATCH(CU$1,OR_AULE!$AH:$AH,0),1,TRUE,TRUE,"OR_AULE"))</f>
        <v>0</v>
      </c>
      <c r="CX35" s="153">
        <f ca="1">INDIRECT(ADDRESS(MATCH(CX$1,OR_DOCENTI!$AK:$AK,0),1,TRUE,TRUE,"OR_DOCENTI"))</f>
        <v>0</v>
      </c>
      <c r="CY35" s="153">
        <f ca="1">INDIRECT(ADDRESS(MATCH(CX$1,OR_DOCENTI!$AK:$AK,0),2,TRUE,TRUE,"OR_DOCENTI"))</f>
        <v>0</v>
      </c>
      <c r="CZ35" s="154">
        <f ca="1">INDIRECT(ADDRESS(MATCH(CX$1,OR_AULE!$AH:$AH,0),1,TRUE,TRUE,"OR_AULE"))</f>
        <v>0</v>
      </c>
      <c r="DA35" s="153">
        <f ca="1">INDIRECT(ADDRESS(MATCH(DA$1,OR_DOCENTI!$AK:$AK,0),1,TRUE,TRUE,"OR_DOCENTI"))</f>
        <v>0</v>
      </c>
      <c r="DB35" s="153">
        <f ca="1">INDIRECT(ADDRESS(MATCH(DA$1,OR_DOCENTI!$AK:$AK,0),2,TRUE,TRUE,"OR_DOCENTI"))</f>
        <v>0</v>
      </c>
      <c r="DC35" s="154">
        <f ca="1">INDIRECT(ADDRESS(MATCH(DA$1,OR_AULE!$AH:$AH,0),1,TRUE,TRUE,"OR_AULE"))</f>
        <v>0</v>
      </c>
      <c r="DD35" s="14">
        <f ca="1">INDIRECT(ADDRESS(MATCH(DD$1,OR_DOCENTI!$AK:$AK,0),1,TRUE,TRUE,"OR_DOCENTI"))</f>
        <v>0</v>
      </c>
      <c r="DE35" s="14">
        <f ca="1">INDIRECT(ADDRESS(MATCH(DD$1,OR_DOCENTI!$AK:$AK,0),2,TRUE,TRUE,"OR_DOCENTI"))</f>
        <v>0</v>
      </c>
      <c r="DF35" s="15">
        <f ca="1">INDIRECT(ADDRESS(MATCH(DD$1,OR_AULE!$AH:$AH,0),1,TRUE,TRUE,"OR_AULE"))</f>
        <v>0</v>
      </c>
      <c r="DG35" s="14">
        <f ca="1">INDIRECT(ADDRESS(MATCH(DG$1,OR_DOCENTI!$AK:$AK,0),1,TRUE,TRUE,"OR_DOCENTI"))</f>
        <v>0</v>
      </c>
      <c r="DH35" s="14">
        <f ca="1">INDIRECT(ADDRESS(MATCH(DG$1,OR_DOCENTI!$AK:$AK,0),2,TRUE,TRUE,"OR_DOCENTI"))</f>
        <v>0</v>
      </c>
      <c r="DI35" s="15">
        <f ca="1">INDIRECT(ADDRESS(MATCH(DG$1,OR_AULE!$AH:$AH,0),1,TRUE,TRUE,"OR_AULE"))</f>
        <v>0</v>
      </c>
      <c r="DJ35" s="14">
        <f ca="1">INDIRECT(ADDRESS(MATCH(DJ$1,OR_DOCENTI!$AK:$AK,0),1,TRUE,TRUE,"OR_DOCENTI"))</f>
        <v>0</v>
      </c>
      <c r="DK35" s="14">
        <f ca="1">INDIRECT(ADDRESS(MATCH(DJ$1,OR_DOCENTI!$AK:$AK,0),2,TRUE,TRUE,"OR_DOCENTI"))</f>
        <v>0</v>
      </c>
      <c r="DL35" s="15">
        <f ca="1">INDIRECT(ADDRESS(MATCH(DJ$1,OR_AULE!$AH:$AH,0),1,TRUE,TRUE,"OR_AULE"))</f>
        <v>0</v>
      </c>
      <c r="DM35" s="14">
        <f ca="1">INDIRECT(ADDRESS(MATCH(DM$1,OR_DOCENTI!$AK:$AK,0),1,TRUE,TRUE,"OR_DOCENTI"))</f>
        <v>0</v>
      </c>
      <c r="DN35" s="14">
        <f ca="1">INDIRECT(ADDRESS(MATCH(DM$1,OR_DOCENTI!$AK:$AK,0),2,TRUE,TRUE,"OR_DOCENTI"))</f>
        <v>0</v>
      </c>
      <c r="DO35" s="15">
        <f ca="1">INDIRECT(ADDRESS(MATCH(DM$1,OR_AULE!$AH:$AH,0),1,TRUE,TRUE,"OR_AULE"))</f>
        <v>0</v>
      </c>
      <c r="DP35" s="14">
        <f ca="1">INDIRECT(ADDRESS(MATCH(DP$1,OR_DOCENTI!$AK:$AK,0),1,TRUE,TRUE,"OR_DOCENTI"))</f>
        <v>0</v>
      </c>
      <c r="DQ35" s="14">
        <f ca="1">INDIRECT(ADDRESS(MATCH(DP$1,OR_DOCENTI!$AK:$AK,0),2,TRUE,TRUE,"OR_DOCENTI"))</f>
        <v>0</v>
      </c>
      <c r="DR35" s="15">
        <f ca="1">INDIRECT(ADDRESS(MATCH(DP$1,OR_AULE!$AH:$AH,0),1,TRUE,TRUE,"OR_AULE"))</f>
        <v>0</v>
      </c>
      <c r="DS35" s="14">
        <f ca="1">INDIRECT(ADDRESS(MATCH(DS$1,OR_DOCENTI!$AK:$AK,0),1,TRUE,TRUE,"OR_DOCENTI"))</f>
        <v>0</v>
      </c>
      <c r="DT35" s="14">
        <f ca="1">INDIRECT(ADDRESS(MATCH(DS$1,OR_DOCENTI!$AK:$AK,0),2,TRUE,TRUE,"OR_DOCENTI"))</f>
        <v>0</v>
      </c>
      <c r="DU35" s="15">
        <f ca="1">INDIRECT(ADDRESS(MATCH(DS$1,OR_AULE!$AH:$AH,0),1,TRUE,TRUE,"OR_AULE"))</f>
        <v>0</v>
      </c>
      <c r="DV35" s="14">
        <f ca="1">INDIRECT(ADDRESS(MATCH(DV$1,OR_DOCENTI!$AK:$AK,0),1,TRUE,TRUE,"OR_DOCENTI"))</f>
        <v>0</v>
      </c>
      <c r="DW35" s="14">
        <f ca="1">INDIRECT(ADDRESS(MATCH(DV$1,OR_DOCENTI!$AK:$AK,0),2,TRUE,TRUE,"OR_DOCENTI"))</f>
        <v>0</v>
      </c>
      <c r="DX35" s="15">
        <f ca="1">INDIRECT(ADDRESS(MATCH(DV$1,OR_AULE!$AH:$AH,0),1,TRUE,TRUE,"OR_AULE"))</f>
        <v>0</v>
      </c>
      <c r="DY35" s="14">
        <f ca="1">INDIRECT(ADDRESS(MATCH(DY$1,OR_DOCENTI!$AK:$AK,0),1,TRUE,TRUE,"OR_DOCENTI"))</f>
        <v>0</v>
      </c>
      <c r="DZ35" s="14">
        <f ca="1">INDIRECT(ADDRESS(MATCH(DY$1,OR_DOCENTI!$AK:$AK,0),2,TRUE,TRUE,"OR_DOCENTI"))</f>
        <v>0</v>
      </c>
      <c r="EA35" s="15">
        <f ca="1">INDIRECT(ADDRESS(MATCH(DY$1,OR_AULE!$AH:$AH,0),1,TRUE,TRUE,"OR_AULE"))</f>
        <v>0</v>
      </c>
      <c r="EB35" s="14">
        <f ca="1">INDIRECT(ADDRESS(MATCH(EB$1,OR_DOCENTI!$AK:$AK,0),1,TRUE,TRUE,"OR_DOCENTI"))</f>
        <v>0</v>
      </c>
      <c r="EC35" s="14">
        <f ca="1">INDIRECT(ADDRESS(MATCH(EB$1,OR_DOCENTI!$AK:$AK,0),2,TRUE,TRUE,"OR_DOCENTI"))</f>
        <v>0</v>
      </c>
      <c r="ED35" s="15">
        <f ca="1">INDIRECT(ADDRESS(MATCH(EB$1,OR_AULE!$AH:$AH,0),1,TRUE,TRUE,"OR_AULE"))</f>
        <v>0</v>
      </c>
      <c r="EE35" s="14">
        <f ca="1">INDIRECT(ADDRESS(MATCH(EE$1,OR_DOCENTI!$AK:$AK,0),1,TRUE,TRUE,"OR_DOCENTI"))</f>
        <v>0</v>
      </c>
      <c r="EF35" s="14">
        <f ca="1">INDIRECT(ADDRESS(MATCH(EE$1,OR_DOCENTI!$AK:$AK,0),2,TRUE,TRUE,"OR_DOCENTI"))</f>
        <v>0</v>
      </c>
      <c r="EG35" s="15">
        <f ca="1">INDIRECT(ADDRESS(MATCH(EE$1,OR_AULE!$AH:$AH,0),1,TRUE,TRUE,"OR_AULE"))</f>
        <v>0</v>
      </c>
      <c r="EH35" s="14">
        <f ca="1">INDIRECT(ADDRESS(MATCH(EH$1,OR_DOCENTI!$AK:$AK,0),1,TRUE,TRUE,"OR_DOCENTI"))</f>
        <v>0</v>
      </c>
      <c r="EI35" s="14">
        <f ca="1">INDIRECT(ADDRESS(MATCH(EH$1,OR_DOCENTI!$AK:$AK,0),2,TRUE,TRUE,"OR_DOCENTI"))</f>
        <v>0</v>
      </c>
      <c r="EJ35" s="15">
        <f ca="1">INDIRECT(ADDRESS(MATCH(EH$1,OR_AULE!$AH:$AH,0),1,TRUE,TRUE,"OR_AULE"))</f>
        <v>0</v>
      </c>
      <c r="EK35" s="14">
        <f ca="1">INDIRECT(ADDRESS(MATCH(EK$1,OR_DOCENTI!$AK:$AK,0),1,TRUE,TRUE,"OR_DOCENTI"))</f>
        <v>0</v>
      </c>
      <c r="EL35" s="14">
        <f ca="1">INDIRECT(ADDRESS(MATCH(EK$1,OR_DOCENTI!$AK:$AK,0),2,TRUE,TRUE,"OR_DOCENTI"))</f>
        <v>0</v>
      </c>
      <c r="EM35" s="15">
        <f ca="1">INDIRECT(ADDRESS(MATCH(EK$1,OR_AULE!$AH:$AH,0),1,TRUE,TRUE,"OR_AULE"))</f>
        <v>0</v>
      </c>
      <c r="EN35" s="14">
        <f ca="1">INDIRECT(ADDRESS(MATCH(EN$1,OR_DOCENTI!$AK:$AK,0),1,TRUE,TRUE,"OR_DOCENTI"))</f>
        <v>0</v>
      </c>
      <c r="EO35" s="14">
        <f ca="1">INDIRECT(ADDRESS(MATCH(EN$1,OR_DOCENTI!$AK:$AK,0),2,TRUE,TRUE,"OR_DOCENTI"))</f>
        <v>0</v>
      </c>
      <c r="EP35" s="15">
        <f ca="1">INDIRECT(ADDRESS(MATCH(EN$1,OR_AULE!$AH:$AH,0),1,TRUE,TRUE,"OR_AULE"))</f>
        <v>0</v>
      </c>
    </row>
    <row r="36" spans="1:146" ht="30" customHeight="1">
      <c r="A36" s="47" t="s">
        <v>57</v>
      </c>
      <c r="B36" s="48">
        <v>2</v>
      </c>
      <c r="C36" s="160">
        <f ca="1">INDIRECT(ADDRESS(MATCH(C$1,OR_DOCENTI!$AL:$AL,0),1,TRUE,TRUE,"OR_DOCENTI"))</f>
        <v>0</v>
      </c>
      <c r="D36" s="160">
        <f ca="1">INDIRECT(ADDRESS(MATCH(C$1,OR_DOCENTI!$AL:$AL,0),2,TRUE,TRUE,"OR_DOCENTI"))</f>
        <v>0</v>
      </c>
      <c r="E36" s="161">
        <f ca="1">INDIRECT(ADDRESS(MATCH(C$1,OR_AULE!$AI:$AI,0),1,TRUE,TRUE,"OR_AULE"))</f>
        <v>0</v>
      </c>
      <c r="F36" s="160">
        <f ca="1">INDIRECT(ADDRESS(MATCH(F$1,OR_DOCENTI!$AL:$AL,0),1,TRUE,TRUE,"OR_DOCENTI"))</f>
        <v>0</v>
      </c>
      <c r="G36" s="160">
        <f ca="1">INDIRECT(ADDRESS(MATCH(F$1,OR_DOCENTI!$AL:$AL,0),2,TRUE,TRUE,"OR_DOCENTI"))</f>
        <v>0</v>
      </c>
      <c r="H36" s="161">
        <f ca="1">INDIRECT(ADDRESS(MATCH(F$1,OR_AULE!$AI:$AI,0),1,TRUE,TRUE,"OR_AULE"))</f>
        <v>0</v>
      </c>
      <c r="I36" s="160">
        <f ca="1">INDIRECT(ADDRESS(MATCH(I$1,OR_DOCENTI!$AL:$AL,0),1,TRUE,TRUE,"OR_DOCENTI"))</f>
        <v>0</v>
      </c>
      <c r="J36" s="160">
        <f ca="1">INDIRECT(ADDRESS(MATCH(I$1,OR_DOCENTI!$AL:$AL,0),2,TRUE,TRUE,"OR_DOCENTI"))</f>
        <v>0</v>
      </c>
      <c r="K36" s="161">
        <f ca="1">INDIRECT(ADDRESS(MATCH(I$1,OR_AULE!$AI:$AI,0),1,TRUE,TRUE,"OR_AULE"))</f>
        <v>0</v>
      </c>
      <c r="L36" s="160">
        <f ca="1">INDIRECT(ADDRESS(MATCH(L$1,OR_DOCENTI!$AL:$AL,0),1,TRUE,TRUE,"OR_DOCENTI"))</f>
        <v>0</v>
      </c>
      <c r="M36" s="160">
        <f ca="1">INDIRECT(ADDRESS(MATCH(L$1,OR_DOCENTI!$AL:$AL,0),2,TRUE,TRUE,"OR_DOCENTI"))</f>
        <v>0</v>
      </c>
      <c r="N36" s="161">
        <f ca="1">INDIRECT(ADDRESS(MATCH(L$1,OR_AULE!$AI:$AI,0),1,TRUE,TRUE,"OR_AULE"))</f>
        <v>0</v>
      </c>
      <c r="O36" s="160">
        <f ca="1">INDIRECT(ADDRESS(MATCH(O$1,OR_DOCENTI!$AL:$AL,0),1,TRUE,TRUE,"OR_DOCENTI"))</f>
        <v>0</v>
      </c>
      <c r="P36" s="160">
        <f ca="1">INDIRECT(ADDRESS(MATCH(O$1,OR_DOCENTI!$AL:$AL,0),2,TRUE,TRUE,"OR_DOCENTI"))</f>
        <v>0</v>
      </c>
      <c r="Q36" s="161">
        <f ca="1">INDIRECT(ADDRESS(MATCH(O$1,OR_AULE!$AI:$AI,0),1,TRUE,TRUE,"OR_AULE"))</f>
        <v>0</v>
      </c>
      <c r="R36" s="160">
        <f ca="1">INDIRECT(ADDRESS(MATCH(R$1,OR_DOCENTI!$AL:$AL,0),1,TRUE,TRUE,"OR_DOCENTI"))</f>
        <v>0</v>
      </c>
      <c r="S36" s="160">
        <f ca="1">INDIRECT(ADDRESS(MATCH(R$1,OR_DOCENTI!$AL:$AL,0),2,TRUE,TRUE,"OR_DOCENTI"))</f>
        <v>0</v>
      </c>
      <c r="T36" s="161">
        <f ca="1">INDIRECT(ADDRESS(MATCH(R$1,OR_AULE!$AI:$AI,0),1,TRUE,TRUE,"OR_AULE"))</f>
        <v>0</v>
      </c>
      <c r="U36" s="160" t="str">
        <f ca="1">INDIRECT(ADDRESS(MATCH(U$1,OR_DOCENTI!$AL:$AL,0),1,TRUE,TRUE,"OR_DOCENTI"))</f>
        <v>SOSTEGNO</v>
      </c>
      <c r="V36" s="160" t="str">
        <f ca="1">INDIRECT(ADDRESS(MATCH(U$1,OR_DOCENTI!$AL:$AL,0),2,TRUE,TRUE,"OR_DOCENTI"))</f>
        <v>RESCIGNO 1G</v>
      </c>
      <c r="W36" s="161">
        <f ca="1">INDIRECT(ADDRESS(MATCH(U$1,OR_AULE!$AI:$AI,0),1,TRUE,TRUE,"OR_AULE"))</f>
        <v>0</v>
      </c>
      <c r="X36" s="160">
        <f ca="1">INDIRECT(ADDRESS(MATCH(X$1,OR_DOCENTI!$AL:$AL,0),1,TRUE,TRUE,"OR_DOCENTI"))</f>
        <v>0</v>
      </c>
      <c r="Y36" s="160">
        <f ca="1">INDIRECT(ADDRESS(MATCH(X$1,OR_DOCENTI!$AL:$AL,0),2,TRUE,TRUE,"OR_DOCENTI"))</f>
        <v>0</v>
      </c>
      <c r="Z36" s="161">
        <f ca="1">INDIRECT(ADDRESS(MATCH(X$1,OR_AULE!$AI:$AI,0),1,TRUE,TRUE,"OR_AULE"))</f>
        <v>0</v>
      </c>
      <c r="AA36" s="160">
        <f ca="1">INDIRECT(ADDRESS(MATCH(AA$1,OR_DOCENTI!$AL:$AL,0),1,TRUE,TRUE,"OR_DOCENTI"))</f>
        <v>0</v>
      </c>
      <c r="AB36" s="160">
        <f ca="1">INDIRECT(ADDRESS(MATCH(AA$1,OR_DOCENTI!$AL:$AL,0),2,TRUE,TRUE,"OR_DOCENTI"))</f>
        <v>0</v>
      </c>
      <c r="AC36" s="161">
        <f ca="1">INDIRECT(ADDRESS(MATCH(AA$1,OR_AULE!$AI:$AI,0),1,TRUE,TRUE,"OR_AULE"))</f>
        <v>0</v>
      </c>
      <c r="AD36" s="160">
        <f ca="1">INDIRECT(ADDRESS(MATCH(AD$1,OR_DOCENTI!$AL:$AL,0),1,TRUE,TRUE,"OR_DOCENTI"))</f>
        <v>0</v>
      </c>
      <c r="AE36" s="160">
        <f ca="1">INDIRECT(ADDRESS(MATCH(AD$1,OR_DOCENTI!$AL:$AL,0),2,TRUE,TRUE,"OR_DOCENTI"))</f>
        <v>0</v>
      </c>
      <c r="AF36" s="161">
        <f ca="1">INDIRECT(ADDRESS(MATCH(AD$1,OR_AULE!$AI:$AI,0),1,TRUE,TRUE,"OR_AULE"))</f>
        <v>0</v>
      </c>
      <c r="AG36" s="160">
        <f ca="1">INDIRECT(ADDRESS(MATCH(AG$1,OR_DOCENTI!$AL:$AL,0),1,TRUE,TRUE,"OR_DOCENTI"))</f>
        <v>0</v>
      </c>
      <c r="AH36" s="160">
        <f ca="1">INDIRECT(ADDRESS(MATCH(AG$1,OR_DOCENTI!$AL:$AL,0),2,TRUE,TRUE,"OR_DOCENTI"))</f>
        <v>0</v>
      </c>
      <c r="AI36" s="161">
        <f ca="1">INDIRECT(ADDRESS(MATCH(AG$1,OR_AULE!$AI:$AI,0),1,TRUE,TRUE,"OR_AULE"))</f>
        <v>0</v>
      </c>
      <c r="AJ36" s="160" t="str">
        <f ca="1">INDIRECT(ADDRESS(MATCH(AJ$1,OR_DOCENTI!$AL:$AL,0),1,TRUE,TRUE,"OR_DOCENTI"))</f>
        <v>SOSTEGNO</v>
      </c>
      <c r="AK36" s="160" t="str">
        <f ca="1">INDIRECT(ADDRESS(MATCH(AJ$1,OR_DOCENTI!$AL:$AL,0),2,TRUE,TRUE,"OR_DOCENTI"))</f>
        <v>VITALE 2A</v>
      </c>
      <c r="AL36" s="161">
        <f ca="1">INDIRECT(ADDRESS(MATCH(AJ$1,OR_AULE!$AI:$AI,0),1,TRUE,TRUE,"OR_AULE"))</f>
        <v>0</v>
      </c>
      <c r="AM36" s="160">
        <f ca="1">INDIRECT(ADDRESS(MATCH(AM$1,OR_DOCENTI!$AL:$AL,0),1,TRUE,TRUE,"OR_DOCENTI"))</f>
        <v>0</v>
      </c>
      <c r="AN36" s="160">
        <f ca="1">INDIRECT(ADDRESS(MATCH(AM$1,OR_DOCENTI!$AL:$AL,0),2,TRUE,TRUE,"OR_DOCENTI"))</f>
        <v>0</v>
      </c>
      <c r="AO36" s="161">
        <f ca="1">INDIRECT(ADDRESS(MATCH(AM$1,OR_AULE!$AI:$AI,0),1,TRUE,TRUE,"OR_AULE"))</f>
        <v>0</v>
      </c>
      <c r="AP36" s="160" t="str">
        <f ca="1">INDIRECT(ADDRESS(MATCH(AP$1,OR_DOCENTI!$AL:$AL,0),1,TRUE,TRUE,"OR_DOCENTI"))</f>
        <v>SOSTEGNO</v>
      </c>
      <c r="AQ36" s="160" t="str">
        <f ca="1">INDIRECT(ADDRESS(MATCH(AP$1,OR_DOCENTI!$AL:$AL,0),2,TRUE,TRUE,"OR_DOCENTI"))</f>
        <v xml:space="preserve">MARINO 2C </v>
      </c>
      <c r="AR36" s="161">
        <f ca="1">INDIRECT(ADDRESS(MATCH(AP$1,OR_AULE!$AI:$AI,0),1,TRUE,TRUE,"OR_AULE"))</f>
        <v>0</v>
      </c>
      <c r="AS36" s="160" t="str">
        <f ca="1">INDIRECT(ADDRESS(MATCH(AS$1,OR_DOCENTI!$AL:$AL,0),1,TRUE,TRUE,"OR_DOCENTI"))</f>
        <v>SOSTEGNO</v>
      </c>
      <c r="AT36" s="153" t="str">
        <f ca="1">INDIRECT(ADDRESS(MATCH(AS$1,OR_DOCENTI!$AL:$AL,0),2,TRUE,TRUE,"OR_DOCENTI"))</f>
        <v>MILIONE 2D</v>
      </c>
      <c r="AU36" s="154">
        <f ca="1">INDIRECT(ADDRESS(MATCH(AS$1,OR_AULE!$AI:$AI,0),1,TRUE,TRUE,"OR_AULE"))</f>
        <v>0</v>
      </c>
      <c r="AV36" s="153">
        <f ca="1">INDIRECT(ADDRESS(MATCH(AV$1,OR_DOCENTI!$AL:$AL,0),1,TRUE,TRUE,"OR_DOCENTI"))</f>
        <v>0</v>
      </c>
      <c r="AW36" s="153">
        <f ca="1">INDIRECT(ADDRESS(MATCH(AV$1,OR_DOCENTI!$AL:$AL,0),2,TRUE,TRUE,"OR_DOCENTI"))</f>
        <v>0</v>
      </c>
      <c r="AX36" s="154">
        <f ca="1">INDIRECT(ADDRESS(MATCH(AV$1,OR_AULE!$AI:$AI,0),1,TRUE,TRUE,"OR_AULE"))</f>
        <v>0</v>
      </c>
      <c r="AY36" s="153" t="str">
        <f ca="1">INDIRECT(ADDRESS(MATCH(AY$1,OR_DOCENTI!$AL:$AL,0),1,TRUE,TRUE,"OR_DOCENTI"))</f>
        <v>SOSTEGNO</v>
      </c>
      <c r="AZ36" s="153" t="str">
        <f ca="1">INDIRECT(ADDRESS(MATCH(AY$1,OR_DOCENTI!$AL:$AL,0),2,TRUE,TRUE,"OR_DOCENTI"))</f>
        <v>LOFFREDO  2F</v>
      </c>
      <c r="BA36" s="154">
        <f ca="1">INDIRECT(ADDRESS(MATCH(AY$1,OR_AULE!$AI:$AI,0),1,TRUE,TRUE,"OR_AULE"))</f>
        <v>0</v>
      </c>
      <c r="BB36" s="153" t="str">
        <f ca="1">INDIRECT(ADDRESS(MATCH(BB$1,OR_DOCENTI!$AL:$AL,0),1,TRUE,TRUE,"OR_DOCENTI"))</f>
        <v>SOSTEGNO</v>
      </c>
      <c r="BC36" s="153" t="str">
        <f ca="1">INDIRECT(ADDRESS(MATCH(BB$1,OR_DOCENTI!$AL:$AL,0),2,TRUE,TRUE,"OR_DOCENTI"))</f>
        <v>ANDRETTA 1B+ 2G</v>
      </c>
      <c r="BD36" s="154">
        <f ca="1">INDIRECT(ADDRESS(MATCH(BB$1,OR_AULE!$AI:$AI,0),1,TRUE,TRUE,"OR_AULE"))</f>
        <v>0</v>
      </c>
      <c r="BE36" s="153" t="str">
        <f ca="1">INDIRECT(ADDRESS(MATCH(BE$1,OR_DOCENTI!$AL:$AL,0),1,TRUE,TRUE,"OR_DOCENTI"))</f>
        <v>SOSTEGNO</v>
      </c>
      <c r="BF36" s="153" t="str">
        <f ca="1">INDIRECT(ADDRESS(MATCH(BE$1,OR_DOCENTI!$AL:$AL,0),2,TRUE,TRUE,"OR_DOCENTI"))</f>
        <v>RUSSO F. 1E+2H</v>
      </c>
      <c r="BG36" s="154">
        <f ca="1">INDIRECT(ADDRESS(MATCH(BE$1,OR_AULE!$AI:$AI,0),1,TRUE,TRUE,"OR_AULE"))</f>
        <v>0</v>
      </c>
      <c r="BH36" s="153">
        <f ca="1">INDIRECT(ADDRESS(MATCH(BH$1,OR_DOCENTI!$AL:$AL,0),1,TRUE,TRUE,"OR_DOCENTI"))</f>
        <v>0</v>
      </c>
      <c r="BI36" s="153">
        <f ca="1">INDIRECT(ADDRESS(MATCH(BH$1,OR_DOCENTI!$AL:$AL,0),2,TRUE,TRUE,"OR_DOCENTI"))</f>
        <v>0</v>
      </c>
      <c r="BJ36" s="154">
        <f ca="1">INDIRECT(ADDRESS(MATCH(BH$1,OR_AULE!$AI:$AI,0),1,TRUE,TRUE,"OR_AULE"))</f>
        <v>0</v>
      </c>
      <c r="BK36" s="153">
        <f ca="1">INDIRECT(ADDRESS(MATCH(BK$1,OR_DOCENTI!$AL:$AL,0),1,TRUE,TRUE,"OR_DOCENTI"))</f>
        <v>0</v>
      </c>
      <c r="BL36" s="153">
        <f ca="1">INDIRECT(ADDRESS(MATCH(BK$1,OR_DOCENTI!$AL:$AL,0),2,TRUE,TRUE,"OR_DOCENTI"))</f>
        <v>0</v>
      </c>
      <c r="BM36" s="154">
        <f ca="1">INDIRECT(ADDRESS(MATCH(BK$1,OR_AULE!$AI:$AI,0),1,TRUE,TRUE,"OR_AULE"))</f>
        <v>0</v>
      </c>
      <c r="BN36" s="153">
        <f ca="1">INDIRECT(ADDRESS(MATCH(BN$1,OR_DOCENTI!$AL:$AL,0),1,TRUE,TRUE,"OR_DOCENTI"))</f>
        <v>0</v>
      </c>
      <c r="BO36" s="153">
        <f ca="1">INDIRECT(ADDRESS(MATCH(BN$1,OR_DOCENTI!$AL:$AL,0),2,TRUE,TRUE,"OR_DOCENTI"))</f>
        <v>0</v>
      </c>
      <c r="BP36" s="154">
        <f ca="1">INDIRECT(ADDRESS(MATCH(BN$1,OR_AULE!$AI:$AI,0),1,TRUE,TRUE,"OR_AULE"))</f>
        <v>0</v>
      </c>
      <c r="BQ36" s="153">
        <f ca="1">INDIRECT(ADDRESS(MATCH(BQ$1,OR_DOCENTI!$AL:$AL,0),1,TRUE,TRUE,"OR_DOCENTI"))</f>
        <v>0</v>
      </c>
      <c r="BR36" s="153">
        <f ca="1">INDIRECT(ADDRESS(MATCH(BQ$1,OR_DOCENTI!$AL:$AL,0),2,TRUE,TRUE,"OR_DOCENTI"))</f>
        <v>0</v>
      </c>
      <c r="BS36" s="154">
        <f ca="1">INDIRECT(ADDRESS(MATCH(BQ$1,OR_AULE!$AI:$AI,0),1,TRUE,TRUE,"OR_AULE"))</f>
        <v>0</v>
      </c>
      <c r="BT36" s="153">
        <f ca="1">INDIRECT(ADDRESS(MATCH(BT$1,OR_DOCENTI!$AL:$AL,0),1,TRUE,TRUE,"OR_DOCENTI"))</f>
        <v>0</v>
      </c>
      <c r="BU36" s="153">
        <f ca="1">INDIRECT(ADDRESS(MATCH(BT$1,OR_DOCENTI!$AL:$AL,0),2,TRUE,TRUE,"OR_DOCENTI"))</f>
        <v>0</v>
      </c>
      <c r="BV36" s="154">
        <f ca="1">INDIRECT(ADDRESS(MATCH(BT$1,OR_AULE!$AI:$AI,0),1,TRUE,TRUE,"OR_AULE"))</f>
        <v>0</v>
      </c>
      <c r="BW36" s="153">
        <f ca="1">INDIRECT(ADDRESS(MATCH(BW$1,OR_DOCENTI!$AL:$AL,0),1,TRUE,TRUE,"OR_DOCENTI"))</f>
        <v>0</v>
      </c>
      <c r="BX36" s="153">
        <f ca="1">INDIRECT(ADDRESS(MATCH(BW$1,OR_DOCENTI!$AL:$AL,0),2,TRUE,TRUE,"OR_DOCENTI"))</f>
        <v>0</v>
      </c>
      <c r="BY36" s="154">
        <f ca="1">INDIRECT(ADDRESS(MATCH(BW$1,OR_AULE!$AI:$AI,0),1,TRUE,TRUE,"OR_AULE"))</f>
        <v>0</v>
      </c>
      <c r="BZ36" s="153" t="str">
        <f ca="1">INDIRECT(ADDRESS(MATCH(BZ$1,OR_DOCENTI!$AL:$AL,0),1,TRUE,TRUE,"OR_DOCENTI"))</f>
        <v>SOSTEGNO</v>
      </c>
      <c r="CA36" s="153" t="str">
        <f ca="1">INDIRECT(ADDRESS(MATCH(BZ$1,OR_DOCENTI!$AL:$AL,0),2,TRUE,TRUE,"OR_DOCENTI"))</f>
        <v>AVALLONE 3H</v>
      </c>
      <c r="CB36" s="154">
        <f ca="1">INDIRECT(ADDRESS(MATCH(BZ$1,OR_AULE!$AI:$AI,0),1,TRUE,TRUE,"OR_AULE"))</f>
        <v>0</v>
      </c>
      <c r="CC36" s="153" t="str">
        <f ca="1">INDIRECT(ADDRESS(MATCH(CC$1,OR_DOCENTI!$AL:$AL,0),1,TRUE,TRUE,"OR_DOCENTI"))</f>
        <v>SOSTEGNO</v>
      </c>
      <c r="CD36" s="153" t="str">
        <f ca="1">INDIRECT(ADDRESS(MATCH(CC$1,OR_DOCENTI!$AL:$AL,0),2,TRUE,TRUE,"OR_DOCENTI"))</f>
        <v>DE PRISCO 3E+2G</v>
      </c>
      <c r="CE36" s="154">
        <f ca="1">INDIRECT(ADDRESS(MATCH(CC$1,OR_AULE!$AI:$AI,0),1,TRUE,TRUE,"OR_AULE"))</f>
        <v>0</v>
      </c>
      <c r="CF36" s="153" t="str">
        <f ca="1">INDIRECT(ADDRESS(MATCH(CF$1,OR_DOCENTI!$AL:$AL,0),1,TRUE,TRUE,"OR_DOCENTI"))</f>
        <v>SOSTEGNO</v>
      </c>
      <c r="CG36" s="153" t="str">
        <f ca="1">INDIRECT(ADDRESS(MATCH(CF$1,OR_DOCENTI!$AL:$AL,0),2,TRUE,TRUE,"OR_DOCENTI"))</f>
        <v>VILLANI R.3F</v>
      </c>
      <c r="CH36" s="154">
        <f ca="1">INDIRECT(ADDRESS(MATCH(CF$1,OR_AULE!$AI:$AI,0),1,TRUE,TRUE,"OR_AULE"))</f>
        <v>0</v>
      </c>
      <c r="CI36" s="153">
        <f ca="1">INDIRECT(ADDRESS(MATCH(CI$1,OR_DOCENTI!$AL:$AL,0),1,TRUE,TRUE,"OR_DOCENTI"))</f>
        <v>0</v>
      </c>
      <c r="CJ36" s="153">
        <f ca="1">INDIRECT(ADDRESS(MATCH(CI$1,OR_DOCENTI!$AL:$AL,0),2,TRUE,TRUE,"OR_DOCENTI"))</f>
        <v>0</v>
      </c>
      <c r="CK36" s="154">
        <f ca="1">INDIRECT(ADDRESS(MATCH(CI$1,OR_AULE!$AI:$AI,0),1,TRUE,TRUE,"OR_AULE"))</f>
        <v>0</v>
      </c>
      <c r="CL36" s="153">
        <f ca="1">INDIRECT(ADDRESS(MATCH(CL$1,OR_DOCENTI!$AL:$AL,0),1,TRUE,TRUE,"OR_DOCENTI"))</f>
        <v>0</v>
      </c>
      <c r="CM36" s="153">
        <f ca="1">INDIRECT(ADDRESS(MATCH(CL$1,OR_DOCENTI!$AL:$AL,0),2,TRUE,TRUE,"OR_DOCENTI"))</f>
        <v>0</v>
      </c>
      <c r="CN36" s="154">
        <f ca="1">INDIRECT(ADDRESS(MATCH(CL$1,OR_AULE!$AI:$AI,0),1,TRUE,TRUE,"OR_AULE"))</f>
        <v>0</v>
      </c>
      <c r="CO36" s="153">
        <f ca="1">INDIRECT(ADDRESS(MATCH(CO$1,OR_DOCENTI!$AL:$AL,0),1,TRUE,TRUE,"OR_DOCENTI"))</f>
        <v>0</v>
      </c>
      <c r="CP36" s="153">
        <f ca="1">INDIRECT(ADDRESS(MATCH(CO$1,OR_DOCENTI!$AL:$AL,0),2,TRUE,TRUE,"OR_DOCENTI"))</f>
        <v>0</v>
      </c>
      <c r="CQ36" s="154">
        <f ca="1">INDIRECT(ADDRESS(MATCH(CO$1,OR_AULE!$AI:$AI,0),1,TRUE,TRUE,"OR_AULE"))</f>
        <v>0</v>
      </c>
      <c r="CR36" s="153">
        <f ca="1">INDIRECT(ADDRESS(MATCH(CR$1,OR_DOCENTI!$AL:$AL,0),1,TRUE,TRUE,"OR_DOCENTI"))</f>
        <v>0</v>
      </c>
      <c r="CS36" s="153">
        <f ca="1">INDIRECT(ADDRESS(MATCH(CR$1,OR_DOCENTI!$AL:$AL,0),2,TRUE,TRUE,"OR_DOCENTI"))</f>
        <v>0</v>
      </c>
      <c r="CT36" s="154">
        <f ca="1">INDIRECT(ADDRESS(MATCH(CR$1,OR_AULE!$AI:$AI,0),1,TRUE,TRUE,"OR_AULE"))</f>
        <v>0</v>
      </c>
      <c r="CU36" s="153">
        <f ca="1">INDIRECT(ADDRESS(MATCH(CU$1,OR_DOCENTI!$AL:$AL,0),1,TRUE,TRUE,"OR_DOCENTI"))</f>
        <v>0</v>
      </c>
      <c r="CV36" s="153">
        <f ca="1">INDIRECT(ADDRESS(MATCH(CU$1,OR_DOCENTI!$AL:$AL,0),2,TRUE,TRUE,"OR_DOCENTI"))</f>
        <v>0</v>
      </c>
      <c r="CW36" s="154">
        <f ca="1">INDIRECT(ADDRESS(MATCH(CU$1,OR_AULE!$AI:$AI,0),1,TRUE,TRUE,"OR_AULE"))</f>
        <v>0</v>
      </c>
      <c r="CX36" s="153">
        <f ca="1">INDIRECT(ADDRESS(MATCH(CX$1,OR_DOCENTI!$AL:$AL,0),1,TRUE,TRUE,"OR_DOCENTI"))</f>
        <v>0</v>
      </c>
      <c r="CY36" s="153">
        <f ca="1">INDIRECT(ADDRESS(MATCH(CX$1,OR_DOCENTI!$AL:$AL,0),2,TRUE,TRUE,"OR_DOCENTI"))</f>
        <v>0</v>
      </c>
      <c r="CZ36" s="154">
        <f ca="1">INDIRECT(ADDRESS(MATCH(CX$1,OR_AULE!$AI:$AI,0),1,TRUE,TRUE,"OR_AULE"))</f>
        <v>0</v>
      </c>
      <c r="DA36" s="153">
        <f ca="1">INDIRECT(ADDRESS(MATCH(DA$1,OR_DOCENTI!$AL:$AL,0),1,TRUE,TRUE,"OR_DOCENTI"))</f>
        <v>0</v>
      </c>
      <c r="DB36" s="153">
        <f ca="1">INDIRECT(ADDRESS(MATCH(DA$1,OR_DOCENTI!$AL:$AL,0),2,TRUE,TRUE,"OR_DOCENTI"))</f>
        <v>0</v>
      </c>
      <c r="DC36" s="154">
        <f ca="1">INDIRECT(ADDRESS(MATCH(DA$1,OR_AULE!$AI:$AI,0),1,TRUE,TRUE,"OR_AULE"))</f>
        <v>0</v>
      </c>
      <c r="DD36" s="14">
        <f ca="1">INDIRECT(ADDRESS(MATCH(DD$1,OR_DOCENTI!$AL:$AL,0),1,TRUE,TRUE,"OR_DOCENTI"))</f>
        <v>0</v>
      </c>
      <c r="DE36" s="14">
        <f ca="1">INDIRECT(ADDRESS(MATCH(DD$1,OR_DOCENTI!$AL:$AL,0),2,TRUE,TRUE,"OR_DOCENTI"))</f>
        <v>0</v>
      </c>
      <c r="DF36" s="15">
        <f ca="1">INDIRECT(ADDRESS(MATCH(DD$1,OR_AULE!$AI:$AI,0),1,TRUE,TRUE,"OR_AULE"))</f>
        <v>0</v>
      </c>
      <c r="DG36" s="14">
        <f ca="1">INDIRECT(ADDRESS(MATCH(DG$1,OR_DOCENTI!$AL:$AL,0),1,TRUE,TRUE,"OR_DOCENTI"))</f>
        <v>0</v>
      </c>
      <c r="DH36" s="14">
        <f ca="1">INDIRECT(ADDRESS(MATCH(DG$1,OR_DOCENTI!$AL:$AL,0),2,TRUE,TRUE,"OR_DOCENTI"))</f>
        <v>0</v>
      </c>
      <c r="DI36" s="15">
        <f ca="1">INDIRECT(ADDRESS(MATCH(DG$1,OR_AULE!$AI:$AI,0),1,TRUE,TRUE,"OR_AULE"))</f>
        <v>0</v>
      </c>
      <c r="DJ36" s="14">
        <f ca="1">INDIRECT(ADDRESS(MATCH(DJ$1,OR_DOCENTI!$AL:$AL,0),1,TRUE,TRUE,"OR_DOCENTI"))</f>
        <v>0</v>
      </c>
      <c r="DK36" s="14">
        <f ca="1">INDIRECT(ADDRESS(MATCH(DJ$1,OR_DOCENTI!$AL:$AL,0),2,TRUE,TRUE,"OR_DOCENTI"))</f>
        <v>0</v>
      </c>
      <c r="DL36" s="15">
        <f ca="1">INDIRECT(ADDRESS(MATCH(DJ$1,OR_AULE!$AI:$AI,0),1,TRUE,TRUE,"OR_AULE"))</f>
        <v>0</v>
      </c>
      <c r="DM36" s="14">
        <f ca="1">INDIRECT(ADDRESS(MATCH(DM$1,OR_DOCENTI!$AL:$AL,0),1,TRUE,TRUE,"OR_DOCENTI"))</f>
        <v>0</v>
      </c>
      <c r="DN36" s="14">
        <f ca="1">INDIRECT(ADDRESS(MATCH(DM$1,OR_DOCENTI!$AL:$AL,0),2,TRUE,TRUE,"OR_DOCENTI"))</f>
        <v>0</v>
      </c>
      <c r="DO36" s="15">
        <f ca="1">INDIRECT(ADDRESS(MATCH(DM$1,OR_AULE!$AI:$AI,0),1,TRUE,TRUE,"OR_AULE"))</f>
        <v>0</v>
      </c>
      <c r="DP36" s="14">
        <f ca="1">INDIRECT(ADDRESS(MATCH(DP$1,OR_DOCENTI!$AL:$AL,0),1,TRUE,TRUE,"OR_DOCENTI"))</f>
        <v>0</v>
      </c>
      <c r="DQ36" s="14">
        <f ca="1">INDIRECT(ADDRESS(MATCH(DP$1,OR_DOCENTI!$AL:$AL,0),2,TRUE,TRUE,"OR_DOCENTI"))</f>
        <v>0</v>
      </c>
      <c r="DR36" s="15">
        <f ca="1">INDIRECT(ADDRESS(MATCH(DP$1,OR_AULE!$AI:$AI,0),1,TRUE,TRUE,"OR_AULE"))</f>
        <v>0</v>
      </c>
      <c r="DS36" s="14">
        <f ca="1">INDIRECT(ADDRESS(MATCH(DS$1,OR_DOCENTI!$AL:$AL,0),1,TRUE,TRUE,"OR_DOCENTI"))</f>
        <v>0</v>
      </c>
      <c r="DT36" s="14">
        <f ca="1">INDIRECT(ADDRESS(MATCH(DS$1,OR_DOCENTI!$AL:$AL,0),2,TRUE,TRUE,"OR_DOCENTI"))</f>
        <v>0</v>
      </c>
      <c r="DU36" s="15">
        <f ca="1">INDIRECT(ADDRESS(MATCH(DS$1,OR_AULE!$AI:$AI,0),1,TRUE,TRUE,"OR_AULE"))</f>
        <v>0</v>
      </c>
      <c r="DV36" s="14">
        <f ca="1">INDIRECT(ADDRESS(MATCH(DV$1,OR_DOCENTI!$AL:$AL,0),1,TRUE,TRUE,"OR_DOCENTI"))</f>
        <v>0</v>
      </c>
      <c r="DW36" s="14">
        <f ca="1">INDIRECT(ADDRESS(MATCH(DV$1,OR_DOCENTI!$AL:$AL,0),2,TRUE,TRUE,"OR_DOCENTI"))</f>
        <v>0</v>
      </c>
      <c r="DX36" s="15">
        <f ca="1">INDIRECT(ADDRESS(MATCH(DV$1,OR_AULE!$AI:$AI,0),1,TRUE,TRUE,"OR_AULE"))</f>
        <v>0</v>
      </c>
      <c r="DY36" s="14">
        <f ca="1">INDIRECT(ADDRESS(MATCH(DY$1,OR_DOCENTI!$AL:$AL,0),1,TRUE,TRUE,"OR_DOCENTI"))</f>
        <v>0</v>
      </c>
      <c r="DZ36" s="14">
        <f ca="1">INDIRECT(ADDRESS(MATCH(DY$1,OR_DOCENTI!$AL:$AL,0),2,TRUE,TRUE,"OR_DOCENTI"))</f>
        <v>0</v>
      </c>
      <c r="EA36" s="15">
        <f ca="1">INDIRECT(ADDRESS(MATCH(DY$1,OR_AULE!$AI:$AI,0),1,TRUE,TRUE,"OR_AULE"))</f>
        <v>0</v>
      </c>
      <c r="EB36" s="14">
        <f ca="1">INDIRECT(ADDRESS(MATCH(EB$1,OR_DOCENTI!$AL:$AL,0),1,TRUE,TRUE,"OR_DOCENTI"))</f>
        <v>0</v>
      </c>
      <c r="EC36" s="14">
        <f ca="1">INDIRECT(ADDRESS(MATCH(EB$1,OR_DOCENTI!$AL:$AL,0),2,TRUE,TRUE,"OR_DOCENTI"))</f>
        <v>0</v>
      </c>
      <c r="ED36" s="15">
        <f ca="1">INDIRECT(ADDRESS(MATCH(EB$1,OR_AULE!$AI:$AI,0),1,TRUE,TRUE,"OR_AULE"))</f>
        <v>0</v>
      </c>
      <c r="EE36" s="14">
        <f ca="1">INDIRECT(ADDRESS(MATCH(EE$1,OR_DOCENTI!$AL:$AL,0),1,TRUE,TRUE,"OR_DOCENTI"))</f>
        <v>0</v>
      </c>
      <c r="EF36" s="14">
        <f ca="1">INDIRECT(ADDRESS(MATCH(EE$1,OR_DOCENTI!$AL:$AL,0),2,TRUE,TRUE,"OR_DOCENTI"))</f>
        <v>0</v>
      </c>
      <c r="EG36" s="15">
        <f ca="1">INDIRECT(ADDRESS(MATCH(EE$1,OR_AULE!$AI:$AI,0),1,TRUE,TRUE,"OR_AULE"))</f>
        <v>0</v>
      </c>
      <c r="EH36" s="14">
        <f ca="1">INDIRECT(ADDRESS(MATCH(EH$1,OR_DOCENTI!$AL:$AL,0),1,TRUE,TRUE,"OR_DOCENTI"))</f>
        <v>0</v>
      </c>
      <c r="EI36" s="14">
        <f ca="1">INDIRECT(ADDRESS(MATCH(EH$1,OR_DOCENTI!$AL:$AL,0),2,TRUE,TRUE,"OR_DOCENTI"))</f>
        <v>0</v>
      </c>
      <c r="EJ36" s="15">
        <f ca="1">INDIRECT(ADDRESS(MATCH(EH$1,OR_AULE!$AI:$AI,0),1,TRUE,TRUE,"OR_AULE"))</f>
        <v>0</v>
      </c>
      <c r="EK36" s="14">
        <f ca="1">INDIRECT(ADDRESS(MATCH(EK$1,OR_DOCENTI!$AL:$AL,0),1,TRUE,TRUE,"OR_DOCENTI"))</f>
        <v>0</v>
      </c>
      <c r="EL36" s="14">
        <f ca="1">INDIRECT(ADDRESS(MATCH(EK$1,OR_DOCENTI!$AL:$AL,0),2,TRUE,TRUE,"OR_DOCENTI"))</f>
        <v>0</v>
      </c>
      <c r="EM36" s="15">
        <f ca="1">INDIRECT(ADDRESS(MATCH(EK$1,OR_AULE!$AI:$AI,0),1,TRUE,TRUE,"OR_AULE"))</f>
        <v>0</v>
      </c>
      <c r="EN36" s="14">
        <f ca="1">INDIRECT(ADDRESS(MATCH(EN$1,OR_DOCENTI!$AL:$AL,0),1,TRUE,TRUE,"OR_DOCENTI"))</f>
        <v>0</v>
      </c>
      <c r="EO36" s="14">
        <f ca="1">INDIRECT(ADDRESS(MATCH(EN$1,OR_DOCENTI!$AL:$AL,0),2,TRUE,TRUE,"OR_DOCENTI"))</f>
        <v>0</v>
      </c>
      <c r="EP36" s="15">
        <f ca="1">INDIRECT(ADDRESS(MATCH(EN$1,OR_AULE!$AI:$AI,0),1,TRUE,TRUE,"OR_AULE"))</f>
        <v>0</v>
      </c>
    </row>
    <row r="37" spans="1:146" ht="30" customHeight="1">
      <c r="A37" s="47" t="s">
        <v>56</v>
      </c>
      <c r="B37" s="48">
        <v>3</v>
      </c>
      <c r="C37" s="160" t="str">
        <f ca="1">INDIRECT(ADDRESS(MATCH(C$1,OR_DOCENTI!$AM:$AM,0),1,TRUE,TRUE,"OR_DOCENTI"))</f>
        <v>SOSTEGNO</v>
      </c>
      <c r="D37" s="160" t="str">
        <f ca="1">INDIRECT(ADDRESS(MATCH(C$1,OR_DOCENTI!$AM:$AM,0),2,TRUE,TRUE,"OR_DOCENTI"))</f>
        <v>AMATO 2H +1A</v>
      </c>
      <c r="E37" s="161">
        <f ca="1">INDIRECT(ADDRESS(MATCH(C$1,OR_AULE!$AJ:$AJ,0),1,TRUE,TRUE,"OR_AULE"))</f>
        <v>0</v>
      </c>
      <c r="F37" s="160">
        <f ca="1">INDIRECT(ADDRESS(MATCH(F$1,OR_DOCENTI!$AM:$AM,0),1,TRUE,TRUE,"OR_DOCENTI"))</f>
        <v>0</v>
      </c>
      <c r="G37" s="160">
        <f ca="1">INDIRECT(ADDRESS(MATCH(F$1,OR_DOCENTI!$AM:$AM,0),2,TRUE,TRUE,"OR_DOCENTI"))</f>
        <v>0</v>
      </c>
      <c r="H37" s="161">
        <f ca="1">INDIRECT(ADDRESS(MATCH(F$1,OR_AULE!$AJ:$AJ,0),1,TRUE,TRUE,"OR_AULE"))</f>
        <v>0</v>
      </c>
      <c r="I37" s="160">
        <f ca="1">INDIRECT(ADDRESS(MATCH(I$1,OR_DOCENTI!$AM:$AM,0),1,TRUE,TRUE,"OR_DOCENTI"))</f>
        <v>0</v>
      </c>
      <c r="J37" s="160">
        <f ca="1">INDIRECT(ADDRESS(MATCH(I$1,OR_DOCENTI!$AM:$AM,0),2,TRUE,TRUE,"OR_DOCENTI"))</f>
        <v>0</v>
      </c>
      <c r="K37" s="161">
        <f ca="1">INDIRECT(ADDRESS(MATCH(I$1,OR_AULE!$AJ:$AJ,0),1,TRUE,TRUE,"OR_AULE"))</f>
        <v>0</v>
      </c>
      <c r="L37" s="160">
        <f ca="1">INDIRECT(ADDRESS(MATCH(L$1,OR_DOCENTI!$AM:$AM,0),1,TRUE,TRUE,"OR_DOCENTI"))</f>
        <v>0</v>
      </c>
      <c r="M37" s="160">
        <f ca="1">INDIRECT(ADDRESS(MATCH(L$1,OR_DOCENTI!$AM:$AM,0),2,TRUE,TRUE,"OR_DOCENTI"))</f>
        <v>0</v>
      </c>
      <c r="N37" s="161">
        <f ca="1">INDIRECT(ADDRESS(MATCH(L$1,OR_AULE!$AJ:$AJ,0),1,TRUE,TRUE,"OR_AULE"))</f>
        <v>0</v>
      </c>
      <c r="O37" s="160">
        <f ca="1">INDIRECT(ADDRESS(MATCH(O$1,OR_DOCENTI!$AM:$AM,0),1,TRUE,TRUE,"OR_DOCENTI"))</f>
        <v>0</v>
      </c>
      <c r="P37" s="160">
        <f ca="1">INDIRECT(ADDRESS(MATCH(O$1,OR_DOCENTI!$AM:$AM,0),2,TRUE,TRUE,"OR_DOCENTI"))</f>
        <v>0</v>
      </c>
      <c r="Q37" s="161">
        <f ca="1">INDIRECT(ADDRESS(MATCH(O$1,OR_AULE!$AJ:$AJ,0),1,TRUE,TRUE,"OR_AULE"))</f>
        <v>0</v>
      </c>
      <c r="R37" s="160" t="str">
        <f ca="1">INDIRECT(ADDRESS(MATCH(R$1,OR_DOCENTI!$AM:$AM,0),1,TRUE,TRUE,"OR_DOCENTI"))</f>
        <v>SOSTEGNO</v>
      </c>
      <c r="S37" s="160" t="str">
        <f ca="1">INDIRECT(ADDRESS(MATCH(R$1,OR_DOCENTI!$AM:$AM,0),2,TRUE,TRUE,"OR_DOCENTI"))</f>
        <v>LANDI 1F</v>
      </c>
      <c r="T37" s="161">
        <f ca="1">INDIRECT(ADDRESS(MATCH(R$1,OR_AULE!$AJ:$AJ,0),1,TRUE,TRUE,"OR_AULE"))</f>
        <v>0</v>
      </c>
      <c r="U37" s="160" t="str">
        <f ca="1">INDIRECT(ADDRESS(MATCH(U$1,OR_DOCENTI!$AM:$AM,0),1,TRUE,TRUE,"OR_DOCENTI"))</f>
        <v>SOSTEGNO</v>
      </c>
      <c r="V37" s="160" t="str">
        <f ca="1">INDIRECT(ADDRESS(MATCH(U$1,OR_DOCENTI!$AM:$AM,0),2,TRUE,TRUE,"OR_DOCENTI"))</f>
        <v>RESCIGNO 1G</v>
      </c>
      <c r="W37" s="161">
        <f ca="1">INDIRECT(ADDRESS(MATCH(U$1,OR_AULE!$AJ:$AJ,0),1,TRUE,TRUE,"OR_AULE"))</f>
        <v>0</v>
      </c>
      <c r="X37" s="160">
        <f ca="1">INDIRECT(ADDRESS(MATCH(X$1,OR_DOCENTI!$AM:$AM,0),1,TRUE,TRUE,"OR_DOCENTI"))</f>
        <v>0</v>
      </c>
      <c r="Y37" s="160">
        <f ca="1">INDIRECT(ADDRESS(MATCH(X$1,OR_DOCENTI!$AM:$AM,0),2,TRUE,TRUE,"OR_DOCENTI"))</f>
        <v>0</v>
      </c>
      <c r="Z37" s="161">
        <f ca="1">INDIRECT(ADDRESS(MATCH(X$1,OR_AULE!$AJ:$AJ,0),1,TRUE,TRUE,"OR_AULE"))</f>
        <v>0</v>
      </c>
      <c r="AA37" s="160">
        <f ca="1">INDIRECT(ADDRESS(MATCH(AA$1,OR_DOCENTI!$AM:$AM,0),1,TRUE,TRUE,"OR_DOCENTI"))</f>
        <v>0</v>
      </c>
      <c r="AB37" s="160">
        <f ca="1">INDIRECT(ADDRESS(MATCH(AA$1,OR_DOCENTI!$AM:$AM,0),2,TRUE,TRUE,"OR_DOCENTI"))</f>
        <v>0</v>
      </c>
      <c r="AC37" s="161">
        <f ca="1">INDIRECT(ADDRESS(MATCH(AA$1,OR_AULE!$AJ:$AJ,0),1,TRUE,TRUE,"OR_AULE"))</f>
        <v>0</v>
      </c>
      <c r="AD37" s="160">
        <f ca="1">INDIRECT(ADDRESS(MATCH(AD$1,OR_DOCENTI!$AM:$AM,0),1,TRUE,TRUE,"OR_DOCENTI"))</f>
        <v>0</v>
      </c>
      <c r="AE37" s="160">
        <f ca="1">INDIRECT(ADDRESS(MATCH(AD$1,OR_DOCENTI!$AM:$AM,0),2,TRUE,TRUE,"OR_DOCENTI"))</f>
        <v>0</v>
      </c>
      <c r="AF37" s="161">
        <f ca="1">INDIRECT(ADDRESS(MATCH(AD$1,OR_AULE!$AJ:$AJ,0),1,TRUE,TRUE,"OR_AULE"))</f>
        <v>0</v>
      </c>
      <c r="AG37" s="160">
        <f ca="1">INDIRECT(ADDRESS(MATCH(AG$1,OR_DOCENTI!$AM:$AM,0),1,TRUE,TRUE,"OR_DOCENTI"))</f>
        <v>0</v>
      </c>
      <c r="AH37" s="160">
        <f ca="1">INDIRECT(ADDRESS(MATCH(AG$1,OR_DOCENTI!$AM:$AM,0),2,TRUE,TRUE,"OR_DOCENTI"))</f>
        <v>0</v>
      </c>
      <c r="AI37" s="161">
        <f ca="1">INDIRECT(ADDRESS(MATCH(AG$1,OR_AULE!$AJ:$AJ,0),1,TRUE,TRUE,"OR_AULE"))</f>
        <v>0</v>
      </c>
      <c r="AJ37" s="160" t="str">
        <f ca="1">INDIRECT(ADDRESS(MATCH(AJ$1,OR_DOCENTI!$AM:$AM,0),1,TRUE,TRUE,"OR_DOCENTI"))</f>
        <v>SPSTEGNO</v>
      </c>
      <c r="AK37" s="160" t="str">
        <f ca="1">INDIRECT(ADDRESS(MATCH(AJ$1,OR_DOCENTI!$AM:$AM,0),2,TRUE,TRUE,"OR_DOCENTI"))</f>
        <v>ZEMBRINO</v>
      </c>
      <c r="AL37" s="161">
        <f ca="1">INDIRECT(ADDRESS(MATCH(AJ$1,OR_AULE!$AJ:$AJ,0),1,TRUE,TRUE,"OR_AULE"))</f>
        <v>0</v>
      </c>
      <c r="AM37" s="160">
        <f ca="1">INDIRECT(ADDRESS(MATCH(AM$1,OR_DOCENTI!$AM:$AM,0),1,TRUE,TRUE,"OR_DOCENTI"))</f>
        <v>0</v>
      </c>
      <c r="AN37" s="160">
        <f ca="1">INDIRECT(ADDRESS(MATCH(AM$1,OR_DOCENTI!$AM:$AM,0),2,TRUE,TRUE,"OR_DOCENTI"))</f>
        <v>0</v>
      </c>
      <c r="AO37" s="161">
        <f ca="1">INDIRECT(ADDRESS(MATCH(AM$1,OR_AULE!$AJ:$AJ,0),1,TRUE,TRUE,"OR_AULE"))</f>
        <v>0</v>
      </c>
      <c r="AP37" s="160" t="str">
        <f ca="1">INDIRECT(ADDRESS(MATCH(AP$1,OR_DOCENTI!$AM:$AM,0),1,TRUE,TRUE,"OR_DOCENTI"))</f>
        <v>SOSTEGNO</v>
      </c>
      <c r="AQ37" s="160" t="str">
        <f ca="1">INDIRECT(ADDRESS(MATCH(AP$1,OR_DOCENTI!$AM:$AM,0),2,TRUE,TRUE,"OR_DOCENTI"))</f>
        <v>RUSSO EL. 2C</v>
      </c>
      <c r="AR37" s="161">
        <f ca="1">INDIRECT(ADDRESS(MATCH(AP$1,OR_AULE!$AJ:$AJ,0),1,TRUE,TRUE,"OR_AULE"))</f>
        <v>0</v>
      </c>
      <c r="AS37" s="160" t="str">
        <f ca="1">INDIRECT(ADDRESS(MATCH(AS$1,OR_DOCENTI!$AM:$AM,0),1,TRUE,TRUE,"OR_DOCENTI"))</f>
        <v>SOSTEGNO</v>
      </c>
      <c r="AT37" s="153" t="str">
        <f ca="1">INDIRECT(ADDRESS(MATCH(AS$1,OR_DOCENTI!$AM:$AM,0),2,TRUE,TRUE,"OR_DOCENTI"))</f>
        <v>MILIONE 2D</v>
      </c>
      <c r="AU37" s="154">
        <f ca="1">INDIRECT(ADDRESS(MATCH(AS$1,OR_AULE!$AJ:$AJ,0),1,TRUE,TRUE,"OR_AULE"))</f>
        <v>0</v>
      </c>
      <c r="AV37" s="153">
        <f ca="1">INDIRECT(ADDRESS(MATCH(AV$1,OR_DOCENTI!$AM:$AM,0),1,TRUE,TRUE,"OR_DOCENTI"))</f>
        <v>0</v>
      </c>
      <c r="AW37" s="153">
        <f ca="1">INDIRECT(ADDRESS(MATCH(AV$1,OR_DOCENTI!$AM:$AM,0),2,TRUE,TRUE,"OR_DOCENTI"))</f>
        <v>0</v>
      </c>
      <c r="AX37" s="154">
        <f ca="1">INDIRECT(ADDRESS(MATCH(AV$1,OR_AULE!$AJ:$AJ,0),1,TRUE,TRUE,"OR_AULE"))</f>
        <v>0</v>
      </c>
      <c r="AY37" s="153">
        <f ca="1">INDIRECT(ADDRESS(MATCH(AY$1,OR_DOCENTI!$AM:$AM,0),1,TRUE,TRUE,"OR_DOCENTI"))</f>
        <v>0</v>
      </c>
      <c r="AZ37" s="153">
        <f ca="1">INDIRECT(ADDRESS(MATCH(AY$1,OR_DOCENTI!$AM:$AM,0),2,TRUE,TRUE,"OR_DOCENTI"))</f>
        <v>0</v>
      </c>
      <c r="BA37" s="154">
        <f ca="1">INDIRECT(ADDRESS(MATCH(AY$1,OR_AULE!$AJ:$AJ,0),1,TRUE,TRUE,"OR_AULE"))</f>
        <v>0</v>
      </c>
      <c r="BB37" s="153" t="str">
        <f ca="1">INDIRECT(ADDRESS(MATCH(BB$1,OR_DOCENTI!$AM:$AM,0),1,TRUE,TRUE,"OR_DOCENTI"))</f>
        <v>SOSTEGNO</v>
      </c>
      <c r="BC37" s="153" t="str">
        <f ca="1">INDIRECT(ADDRESS(MATCH(BB$1,OR_DOCENTI!$AM:$AM,0),2,TRUE,TRUE,"OR_DOCENTI"))</f>
        <v>MUSCARNERA 2G</v>
      </c>
      <c r="BD37" s="154">
        <f ca="1">INDIRECT(ADDRESS(MATCH(BB$1,OR_AULE!$AJ:$AJ,0),1,TRUE,TRUE,"OR_AULE"))</f>
        <v>0</v>
      </c>
      <c r="BE37" s="153" t="str">
        <f ca="1">INDIRECT(ADDRESS(MATCH(BE$1,OR_DOCENTI!$AM:$AM,0),1,TRUE,TRUE,"OR_DOCENTI"))</f>
        <v>SOSTEGNO</v>
      </c>
      <c r="BF37" s="153" t="str">
        <f ca="1">INDIRECT(ADDRESS(MATCH(BE$1,OR_DOCENTI!$AM:$AM,0),2,TRUE,TRUE,"OR_DOCENTI"))</f>
        <v>RUSSO F. 1E+2H</v>
      </c>
      <c r="BG37" s="154">
        <f ca="1">INDIRECT(ADDRESS(MATCH(BE$1,OR_AULE!$AJ:$AJ,0),1,TRUE,TRUE,"OR_AULE"))</f>
        <v>0</v>
      </c>
      <c r="BH37" s="153">
        <f ca="1">INDIRECT(ADDRESS(MATCH(BH$1,OR_DOCENTI!$AM:$AM,0),1,TRUE,TRUE,"OR_DOCENTI"))</f>
        <v>0</v>
      </c>
      <c r="BI37" s="153">
        <f ca="1">INDIRECT(ADDRESS(MATCH(BH$1,OR_DOCENTI!$AM:$AM,0),2,TRUE,TRUE,"OR_DOCENTI"))</f>
        <v>0</v>
      </c>
      <c r="BJ37" s="154">
        <f ca="1">INDIRECT(ADDRESS(MATCH(BH$1,OR_AULE!$AJ:$AJ,0),1,TRUE,TRUE,"OR_AULE"))</f>
        <v>0</v>
      </c>
      <c r="BK37" s="153">
        <f ca="1">INDIRECT(ADDRESS(MATCH(BK$1,OR_DOCENTI!$AM:$AM,0),1,TRUE,TRUE,"OR_DOCENTI"))</f>
        <v>0</v>
      </c>
      <c r="BL37" s="153">
        <f ca="1">INDIRECT(ADDRESS(MATCH(BK$1,OR_DOCENTI!$AM:$AM,0),2,TRUE,TRUE,"OR_DOCENTI"))</f>
        <v>0</v>
      </c>
      <c r="BM37" s="154">
        <f ca="1">INDIRECT(ADDRESS(MATCH(BK$1,OR_AULE!$AJ:$AJ,0),1,TRUE,TRUE,"OR_AULE"))</f>
        <v>0</v>
      </c>
      <c r="BN37" s="153">
        <f ca="1">INDIRECT(ADDRESS(MATCH(BN$1,OR_DOCENTI!$AM:$AM,0),1,TRUE,TRUE,"OR_DOCENTI"))</f>
        <v>0</v>
      </c>
      <c r="BO37" s="153">
        <f ca="1">INDIRECT(ADDRESS(MATCH(BN$1,OR_DOCENTI!$AM:$AM,0),2,TRUE,TRUE,"OR_DOCENTI"))</f>
        <v>0</v>
      </c>
      <c r="BP37" s="154">
        <f ca="1">INDIRECT(ADDRESS(MATCH(BN$1,OR_AULE!$AJ:$AJ,0),1,TRUE,TRUE,"OR_AULE"))</f>
        <v>0</v>
      </c>
      <c r="BQ37" s="153">
        <f ca="1">INDIRECT(ADDRESS(MATCH(BQ$1,OR_DOCENTI!$AM:$AM,0),1,TRUE,TRUE,"OR_DOCENTI"))</f>
        <v>0</v>
      </c>
      <c r="BR37" s="153">
        <f ca="1">INDIRECT(ADDRESS(MATCH(BQ$1,OR_DOCENTI!$AM:$AM,0),2,TRUE,TRUE,"OR_DOCENTI"))</f>
        <v>0</v>
      </c>
      <c r="BS37" s="154">
        <f ca="1">INDIRECT(ADDRESS(MATCH(BQ$1,OR_AULE!$AJ:$AJ,0),1,TRUE,TRUE,"OR_AULE"))</f>
        <v>0</v>
      </c>
      <c r="BT37" s="153">
        <f ca="1">INDIRECT(ADDRESS(MATCH(BT$1,OR_DOCENTI!$AM:$AM,0),1,TRUE,TRUE,"OR_DOCENTI"))</f>
        <v>0</v>
      </c>
      <c r="BU37" s="153">
        <f ca="1">INDIRECT(ADDRESS(MATCH(BT$1,OR_DOCENTI!$AM:$AM,0),2,TRUE,TRUE,"OR_DOCENTI"))</f>
        <v>0</v>
      </c>
      <c r="BV37" s="154">
        <f ca="1">INDIRECT(ADDRESS(MATCH(BT$1,OR_AULE!$AJ:$AJ,0),1,TRUE,TRUE,"OR_AULE"))</f>
        <v>0</v>
      </c>
      <c r="BW37" s="153">
        <f ca="1">INDIRECT(ADDRESS(MATCH(BW$1,OR_DOCENTI!$AM:$AM,0),1,TRUE,TRUE,"OR_DOCENTI"))</f>
        <v>0</v>
      </c>
      <c r="BX37" s="153">
        <f ca="1">INDIRECT(ADDRESS(MATCH(BW$1,OR_DOCENTI!$AM:$AM,0),2,TRUE,TRUE,"OR_DOCENTI"))</f>
        <v>0</v>
      </c>
      <c r="BY37" s="154">
        <f ca="1">INDIRECT(ADDRESS(MATCH(BW$1,OR_AULE!$AJ:$AJ,0),1,TRUE,TRUE,"OR_AULE"))</f>
        <v>0</v>
      </c>
      <c r="BZ37" s="153" t="str">
        <f ca="1">INDIRECT(ADDRESS(MATCH(BZ$1,OR_DOCENTI!$AM:$AM,0),1,TRUE,TRUE,"OR_DOCENTI"))</f>
        <v>SOSTEGNO</v>
      </c>
      <c r="CA37" s="153" t="str">
        <f ca="1">INDIRECT(ADDRESS(MATCH(BZ$1,OR_DOCENTI!$AM:$AM,0),2,TRUE,TRUE,"OR_DOCENTI"))</f>
        <v>AVALLONE 3H</v>
      </c>
      <c r="CB37" s="154">
        <f ca="1">INDIRECT(ADDRESS(MATCH(BZ$1,OR_AULE!$AJ:$AJ,0),1,TRUE,TRUE,"OR_AULE"))</f>
        <v>0</v>
      </c>
      <c r="CC37" s="153" t="str">
        <f ca="1">INDIRECT(ADDRESS(MATCH(CC$1,OR_DOCENTI!$AM:$AM,0),1,TRUE,TRUE,"OR_DOCENTI"))</f>
        <v>SOSTEGNO</v>
      </c>
      <c r="CD37" s="153" t="str">
        <f ca="1">INDIRECT(ADDRESS(MATCH(CC$1,OR_DOCENTI!$AM:$AM,0),2,TRUE,TRUE,"OR_DOCENTI"))</f>
        <v>CAROTENUTO 2G+3E</v>
      </c>
      <c r="CE37" s="154">
        <f ca="1">INDIRECT(ADDRESS(MATCH(CC$1,OR_AULE!$AJ:$AJ,0),1,TRUE,TRUE,"OR_AULE"))</f>
        <v>0</v>
      </c>
      <c r="CF37" s="153" t="str">
        <f ca="1">INDIRECT(ADDRESS(MATCH(CF$1,OR_DOCENTI!$AM:$AM,0),1,TRUE,TRUE,"OR_DOCENTI"))</f>
        <v>SOSTEGNO</v>
      </c>
      <c r="CG37" s="153" t="str">
        <f ca="1">INDIRECT(ADDRESS(MATCH(CF$1,OR_DOCENTI!$AM:$AM,0),2,TRUE,TRUE,"OR_DOCENTI"))</f>
        <v>VILLANI R.3F</v>
      </c>
      <c r="CH37" s="154">
        <f ca="1">INDIRECT(ADDRESS(MATCH(CF$1,OR_AULE!$AJ:$AJ,0),1,TRUE,TRUE,"OR_AULE"))</f>
        <v>0</v>
      </c>
      <c r="CI37" s="153">
        <f ca="1">INDIRECT(ADDRESS(MATCH(CI$1,OR_DOCENTI!$AM:$AM,0),1,TRUE,TRUE,"OR_DOCENTI"))</f>
        <v>0</v>
      </c>
      <c r="CJ37" s="153">
        <f ca="1">INDIRECT(ADDRESS(MATCH(CI$1,OR_DOCENTI!$AM:$AM,0),2,TRUE,TRUE,"OR_DOCENTI"))</f>
        <v>0</v>
      </c>
      <c r="CK37" s="154">
        <f ca="1">INDIRECT(ADDRESS(MATCH(CI$1,OR_AULE!$AJ:$AJ,0),1,TRUE,TRUE,"OR_AULE"))</f>
        <v>0</v>
      </c>
      <c r="CL37" s="153">
        <f ca="1">INDIRECT(ADDRESS(MATCH(CL$1,OR_DOCENTI!$AM:$AM,0),1,TRUE,TRUE,"OR_DOCENTI"))</f>
        <v>0</v>
      </c>
      <c r="CM37" s="153">
        <f ca="1">INDIRECT(ADDRESS(MATCH(CL$1,OR_DOCENTI!$AM:$AM,0),2,TRUE,TRUE,"OR_DOCENTI"))</f>
        <v>0</v>
      </c>
      <c r="CN37" s="154">
        <f ca="1">INDIRECT(ADDRESS(MATCH(CL$1,OR_AULE!$AJ:$AJ,0),1,TRUE,TRUE,"OR_AULE"))</f>
        <v>0</v>
      </c>
      <c r="CO37" s="153">
        <f ca="1">INDIRECT(ADDRESS(MATCH(CO$1,OR_DOCENTI!$AM:$AM,0),1,TRUE,TRUE,"OR_DOCENTI"))</f>
        <v>0</v>
      </c>
      <c r="CP37" s="153">
        <f ca="1">INDIRECT(ADDRESS(MATCH(CO$1,OR_DOCENTI!$AM:$AM,0),2,TRUE,TRUE,"OR_DOCENTI"))</f>
        <v>0</v>
      </c>
      <c r="CQ37" s="154">
        <f ca="1">INDIRECT(ADDRESS(MATCH(CO$1,OR_AULE!$AJ:$AJ,0),1,TRUE,TRUE,"OR_AULE"))</f>
        <v>0</v>
      </c>
      <c r="CR37" s="153">
        <f ca="1">INDIRECT(ADDRESS(MATCH(CR$1,OR_DOCENTI!$AM:$AM,0),1,TRUE,TRUE,"OR_DOCENTI"))</f>
        <v>0</v>
      </c>
      <c r="CS37" s="153">
        <f ca="1">INDIRECT(ADDRESS(MATCH(CR$1,OR_DOCENTI!$AM:$AM,0),2,TRUE,TRUE,"OR_DOCENTI"))</f>
        <v>0</v>
      </c>
      <c r="CT37" s="154">
        <f ca="1">INDIRECT(ADDRESS(MATCH(CR$1,OR_AULE!$AJ:$AJ,0),1,TRUE,TRUE,"OR_AULE"))</f>
        <v>0</v>
      </c>
      <c r="CU37" s="153">
        <f ca="1">INDIRECT(ADDRESS(MATCH(CU$1,OR_DOCENTI!$AM:$AM,0),1,TRUE,TRUE,"OR_DOCENTI"))</f>
        <v>0</v>
      </c>
      <c r="CV37" s="153">
        <f ca="1">INDIRECT(ADDRESS(MATCH(CU$1,OR_DOCENTI!$AM:$AM,0),2,TRUE,TRUE,"OR_DOCENTI"))</f>
        <v>0</v>
      </c>
      <c r="CW37" s="154">
        <f ca="1">INDIRECT(ADDRESS(MATCH(CU$1,OR_AULE!$AJ:$AJ,0),1,TRUE,TRUE,"OR_AULE"))</f>
        <v>0</v>
      </c>
      <c r="CX37" s="153">
        <f ca="1">INDIRECT(ADDRESS(MATCH(CX$1,OR_DOCENTI!$AM:$AM,0),1,TRUE,TRUE,"OR_DOCENTI"))</f>
        <v>0</v>
      </c>
      <c r="CY37" s="153">
        <f ca="1">INDIRECT(ADDRESS(MATCH(CX$1,OR_DOCENTI!$AM:$AM,0),2,TRUE,TRUE,"OR_DOCENTI"))</f>
        <v>0</v>
      </c>
      <c r="CZ37" s="154">
        <f ca="1">INDIRECT(ADDRESS(MATCH(CX$1,OR_AULE!$AJ:$AJ,0),1,TRUE,TRUE,"OR_AULE"))</f>
        <v>0</v>
      </c>
      <c r="DA37" s="153">
        <f ca="1">INDIRECT(ADDRESS(MATCH(DA$1,OR_DOCENTI!$AM:$AM,0),1,TRUE,TRUE,"OR_DOCENTI"))</f>
        <v>0</v>
      </c>
      <c r="DB37" s="153">
        <f ca="1">INDIRECT(ADDRESS(MATCH(DA$1,OR_DOCENTI!$AM:$AM,0),2,TRUE,TRUE,"OR_DOCENTI"))</f>
        <v>0</v>
      </c>
      <c r="DC37" s="154">
        <f ca="1">INDIRECT(ADDRESS(MATCH(DA$1,OR_AULE!$AJ:$AJ,0),1,TRUE,TRUE,"OR_AULE"))</f>
        <v>0</v>
      </c>
      <c r="DD37" s="14">
        <f ca="1">INDIRECT(ADDRESS(MATCH(DD$1,OR_DOCENTI!$AM:$AM,0),1,TRUE,TRUE,"OR_DOCENTI"))</f>
        <v>0</v>
      </c>
      <c r="DE37" s="14">
        <f ca="1">INDIRECT(ADDRESS(MATCH(DD$1,OR_DOCENTI!$AM:$AM,0),2,TRUE,TRUE,"OR_DOCENTI"))</f>
        <v>0</v>
      </c>
      <c r="DF37" s="15">
        <f ca="1">INDIRECT(ADDRESS(MATCH(DD$1,OR_AULE!$AJ:$AJ,0),1,TRUE,TRUE,"OR_AULE"))</f>
        <v>0</v>
      </c>
      <c r="DG37" s="14">
        <f ca="1">INDIRECT(ADDRESS(MATCH(DG$1,OR_DOCENTI!$AM:$AM,0),1,TRUE,TRUE,"OR_DOCENTI"))</f>
        <v>0</v>
      </c>
      <c r="DH37" s="14">
        <f ca="1">INDIRECT(ADDRESS(MATCH(DG$1,OR_DOCENTI!$AM:$AM,0),2,TRUE,TRUE,"OR_DOCENTI"))</f>
        <v>0</v>
      </c>
      <c r="DI37" s="15">
        <f ca="1">INDIRECT(ADDRESS(MATCH(DG$1,OR_AULE!$AJ:$AJ,0),1,TRUE,TRUE,"OR_AULE"))</f>
        <v>0</v>
      </c>
      <c r="DJ37" s="14">
        <f ca="1">INDIRECT(ADDRESS(MATCH(DJ$1,OR_DOCENTI!$AM:$AM,0),1,TRUE,TRUE,"OR_DOCENTI"))</f>
        <v>0</v>
      </c>
      <c r="DK37" s="14">
        <f ca="1">INDIRECT(ADDRESS(MATCH(DJ$1,OR_DOCENTI!$AM:$AM,0),2,TRUE,TRUE,"OR_DOCENTI"))</f>
        <v>0</v>
      </c>
      <c r="DL37" s="15">
        <f ca="1">INDIRECT(ADDRESS(MATCH(DJ$1,OR_AULE!$AJ:$AJ,0),1,TRUE,TRUE,"OR_AULE"))</f>
        <v>0</v>
      </c>
      <c r="DM37" s="14">
        <f ca="1">INDIRECT(ADDRESS(MATCH(DM$1,OR_DOCENTI!$AM:$AM,0),1,TRUE,TRUE,"OR_DOCENTI"))</f>
        <v>0</v>
      </c>
      <c r="DN37" s="14">
        <f ca="1">INDIRECT(ADDRESS(MATCH(DM$1,OR_DOCENTI!$AM:$AM,0),2,TRUE,TRUE,"OR_DOCENTI"))</f>
        <v>0</v>
      </c>
      <c r="DO37" s="15">
        <f ca="1">INDIRECT(ADDRESS(MATCH(DM$1,OR_AULE!$AJ:$AJ,0),1,TRUE,TRUE,"OR_AULE"))</f>
        <v>0</v>
      </c>
      <c r="DP37" s="14">
        <f ca="1">INDIRECT(ADDRESS(MATCH(DP$1,OR_DOCENTI!$AM:$AM,0),1,TRUE,TRUE,"OR_DOCENTI"))</f>
        <v>0</v>
      </c>
      <c r="DQ37" s="14">
        <f ca="1">INDIRECT(ADDRESS(MATCH(DP$1,OR_DOCENTI!$AM:$AM,0),2,TRUE,TRUE,"OR_DOCENTI"))</f>
        <v>0</v>
      </c>
      <c r="DR37" s="15">
        <f ca="1">INDIRECT(ADDRESS(MATCH(DP$1,OR_AULE!$AJ:$AJ,0),1,TRUE,TRUE,"OR_AULE"))</f>
        <v>0</v>
      </c>
      <c r="DS37" s="14">
        <f ca="1">INDIRECT(ADDRESS(MATCH(DS$1,OR_DOCENTI!$AM:$AM,0),1,TRUE,TRUE,"OR_DOCENTI"))</f>
        <v>0</v>
      </c>
      <c r="DT37" s="14">
        <f ca="1">INDIRECT(ADDRESS(MATCH(DS$1,OR_DOCENTI!$AM:$AM,0),2,TRUE,TRUE,"OR_DOCENTI"))</f>
        <v>0</v>
      </c>
      <c r="DU37" s="15">
        <f ca="1">INDIRECT(ADDRESS(MATCH(DS$1,OR_AULE!$AJ:$AJ,0),1,TRUE,TRUE,"OR_AULE"))</f>
        <v>0</v>
      </c>
      <c r="DV37" s="14">
        <f ca="1">INDIRECT(ADDRESS(MATCH(DV$1,OR_DOCENTI!$AM:$AM,0),1,TRUE,TRUE,"OR_DOCENTI"))</f>
        <v>0</v>
      </c>
      <c r="DW37" s="14">
        <f ca="1">INDIRECT(ADDRESS(MATCH(DV$1,OR_DOCENTI!$AM:$AM,0),2,TRUE,TRUE,"OR_DOCENTI"))</f>
        <v>0</v>
      </c>
      <c r="DX37" s="15">
        <f ca="1">INDIRECT(ADDRESS(MATCH(DV$1,OR_AULE!$AJ:$AJ,0),1,TRUE,TRUE,"OR_AULE"))</f>
        <v>0</v>
      </c>
      <c r="DY37" s="14">
        <f ca="1">INDIRECT(ADDRESS(MATCH(DY$1,OR_DOCENTI!$AM:$AM,0),1,TRUE,TRUE,"OR_DOCENTI"))</f>
        <v>0</v>
      </c>
      <c r="DZ37" s="14">
        <f ca="1">INDIRECT(ADDRESS(MATCH(DY$1,OR_DOCENTI!$AM:$AM,0),2,TRUE,TRUE,"OR_DOCENTI"))</f>
        <v>0</v>
      </c>
      <c r="EA37" s="15">
        <f ca="1">INDIRECT(ADDRESS(MATCH(DY$1,OR_AULE!$AJ:$AJ,0),1,TRUE,TRUE,"OR_AULE"))</f>
        <v>0</v>
      </c>
      <c r="EB37" s="14">
        <f ca="1">INDIRECT(ADDRESS(MATCH(EB$1,OR_DOCENTI!$AM:$AM,0),1,TRUE,TRUE,"OR_DOCENTI"))</f>
        <v>0</v>
      </c>
      <c r="EC37" s="14">
        <f ca="1">INDIRECT(ADDRESS(MATCH(EB$1,OR_DOCENTI!$AM:$AM,0),2,TRUE,TRUE,"OR_DOCENTI"))</f>
        <v>0</v>
      </c>
      <c r="ED37" s="15">
        <f ca="1">INDIRECT(ADDRESS(MATCH(EB$1,OR_AULE!$AJ:$AJ,0),1,TRUE,TRUE,"OR_AULE"))</f>
        <v>0</v>
      </c>
      <c r="EE37" s="14">
        <f ca="1">INDIRECT(ADDRESS(MATCH(EE$1,OR_DOCENTI!$AM:$AM,0),1,TRUE,TRUE,"OR_DOCENTI"))</f>
        <v>0</v>
      </c>
      <c r="EF37" s="14">
        <f ca="1">INDIRECT(ADDRESS(MATCH(EE$1,OR_DOCENTI!$AM:$AM,0),2,TRUE,TRUE,"OR_DOCENTI"))</f>
        <v>0</v>
      </c>
      <c r="EG37" s="15">
        <f ca="1">INDIRECT(ADDRESS(MATCH(EE$1,OR_AULE!$AJ:$AJ,0),1,TRUE,TRUE,"OR_AULE"))</f>
        <v>0</v>
      </c>
      <c r="EH37" s="14">
        <f ca="1">INDIRECT(ADDRESS(MATCH(EH$1,OR_DOCENTI!$AM:$AM,0),1,TRUE,TRUE,"OR_DOCENTI"))</f>
        <v>0</v>
      </c>
      <c r="EI37" s="14">
        <f ca="1">INDIRECT(ADDRESS(MATCH(EH$1,OR_DOCENTI!$AM:$AM,0),2,TRUE,TRUE,"OR_DOCENTI"))</f>
        <v>0</v>
      </c>
      <c r="EJ37" s="15">
        <f ca="1">INDIRECT(ADDRESS(MATCH(EH$1,OR_AULE!$AJ:$AJ,0),1,TRUE,TRUE,"OR_AULE"))</f>
        <v>0</v>
      </c>
      <c r="EK37" s="14">
        <f ca="1">INDIRECT(ADDRESS(MATCH(EK$1,OR_DOCENTI!$AM:$AM,0),1,TRUE,TRUE,"OR_DOCENTI"))</f>
        <v>0</v>
      </c>
      <c r="EL37" s="14">
        <f ca="1">INDIRECT(ADDRESS(MATCH(EK$1,OR_DOCENTI!$AM:$AM,0),2,TRUE,TRUE,"OR_DOCENTI"))</f>
        <v>0</v>
      </c>
      <c r="EM37" s="15">
        <f ca="1">INDIRECT(ADDRESS(MATCH(EK$1,OR_AULE!$AJ:$AJ,0),1,TRUE,TRUE,"OR_AULE"))</f>
        <v>0</v>
      </c>
      <c r="EN37" s="14">
        <f ca="1">INDIRECT(ADDRESS(MATCH(EN$1,OR_DOCENTI!$AM:$AM,0),1,TRUE,TRUE,"OR_DOCENTI"))</f>
        <v>0</v>
      </c>
      <c r="EO37" s="14">
        <f ca="1">INDIRECT(ADDRESS(MATCH(EN$1,OR_DOCENTI!$AM:$AM,0),2,TRUE,TRUE,"OR_DOCENTI"))</f>
        <v>0</v>
      </c>
      <c r="EP37" s="15">
        <f ca="1">INDIRECT(ADDRESS(MATCH(EN$1,OR_AULE!$AJ:$AJ,0),1,TRUE,TRUE,"OR_AULE"))</f>
        <v>0</v>
      </c>
    </row>
    <row r="38" spans="1:146" ht="30" customHeight="1">
      <c r="A38" s="47" t="s">
        <v>57</v>
      </c>
      <c r="B38" s="48">
        <v>4</v>
      </c>
      <c r="C38" s="160">
        <f ca="1">INDIRECT(ADDRESS(MATCH(C$1,OR_DOCENTI!$AN:$AN,0),1,TRUE,TRUE,"OR_DOCENTI"))</f>
        <v>0</v>
      </c>
      <c r="D38" s="160">
        <f ca="1">INDIRECT(ADDRESS(MATCH(C$1,OR_DOCENTI!$AN:$AN,0),2,TRUE,TRUE,"OR_DOCENTI"))</f>
        <v>0</v>
      </c>
      <c r="E38" s="161">
        <f ca="1">INDIRECT(ADDRESS(MATCH(C$1,OR_AULE!$AK:$AK,0),1,TRUE,TRUE,"OR_AULE"))</f>
        <v>0</v>
      </c>
      <c r="F38" s="160">
        <f ca="1">INDIRECT(ADDRESS(MATCH(F$1,OR_DOCENTI!$AN:$AN,0),1,TRUE,TRUE,"OR_DOCENTI"))</f>
        <v>0</v>
      </c>
      <c r="G38" s="160">
        <f ca="1">INDIRECT(ADDRESS(MATCH(F$1,OR_DOCENTI!$AN:$AN,0),2,TRUE,TRUE,"OR_DOCENTI"))</f>
        <v>0</v>
      </c>
      <c r="H38" s="161">
        <f ca="1">INDIRECT(ADDRESS(MATCH(F$1,OR_AULE!$AK:$AK,0),1,TRUE,TRUE,"OR_AULE"))</f>
        <v>0</v>
      </c>
      <c r="I38" s="160">
        <f ca="1">INDIRECT(ADDRESS(MATCH(I$1,OR_DOCENTI!$AN:$AN,0),1,TRUE,TRUE,"OR_DOCENTI"))</f>
        <v>0</v>
      </c>
      <c r="J38" s="160">
        <f ca="1">INDIRECT(ADDRESS(MATCH(I$1,OR_DOCENTI!$AN:$AN,0),2,TRUE,TRUE,"OR_DOCENTI"))</f>
        <v>0</v>
      </c>
      <c r="K38" s="161">
        <f ca="1">INDIRECT(ADDRESS(MATCH(I$1,OR_AULE!$AK:$AK,0),1,TRUE,TRUE,"OR_AULE"))</f>
        <v>0</v>
      </c>
      <c r="L38" s="160">
        <f ca="1">INDIRECT(ADDRESS(MATCH(L$1,OR_DOCENTI!$AN:$AN,0),1,TRUE,TRUE,"OR_DOCENTI"))</f>
        <v>0</v>
      </c>
      <c r="M38" s="160">
        <f ca="1">INDIRECT(ADDRESS(MATCH(L$1,OR_DOCENTI!$AN:$AN,0),2,TRUE,TRUE,"OR_DOCENTI"))</f>
        <v>0</v>
      </c>
      <c r="N38" s="161">
        <f ca="1">INDIRECT(ADDRESS(MATCH(L$1,OR_AULE!$AK:$AK,0),1,TRUE,TRUE,"OR_AULE"))</f>
        <v>0</v>
      </c>
      <c r="O38" s="160">
        <f ca="1">INDIRECT(ADDRESS(MATCH(O$1,OR_DOCENTI!$AN:$AN,0),1,TRUE,TRUE,"OR_DOCENTI"))</f>
        <v>0</v>
      </c>
      <c r="P38" s="160">
        <f ca="1">INDIRECT(ADDRESS(MATCH(O$1,OR_DOCENTI!$AN:$AN,0),2,TRUE,TRUE,"OR_DOCENTI"))</f>
        <v>0</v>
      </c>
      <c r="Q38" s="161">
        <f ca="1">INDIRECT(ADDRESS(MATCH(O$1,OR_AULE!$AK:$AK,0),1,TRUE,TRUE,"OR_AULE"))</f>
        <v>0</v>
      </c>
      <c r="R38" s="160" t="str">
        <f ca="1">INDIRECT(ADDRESS(MATCH(R$1,OR_DOCENTI!$AN:$AN,0),1,TRUE,TRUE,"OR_DOCENTI"))</f>
        <v>SOSTEGNO</v>
      </c>
      <c r="S38" s="160" t="str">
        <f ca="1">INDIRECT(ADDRESS(MATCH(R$1,OR_DOCENTI!$AN:$AN,0),2,TRUE,TRUE,"OR_DOCENTI"))</f>
        <v>LANDI 1F</v>
      </c>
      <c r="T38" s="161">
        <f ca="1">INDIRECT(ADDRESS(MATCH(R$1,OR_AULE!$AK:$AK,0),1,TRUE,TRUE,"OR_AULE"))</f>
        <v>0</v>
      </c>
      <c r="U38" s="160" t="str">
        <f ca="1">INDIRECT(ADDRESS(MATCH(U$1,OR_DOCENTI!$AN:$AN,0),1,TRUE,TRUE,"OR_DOCENTI"))</f>
        <v>SOSTEGNO</v>
      </c>
      <c r="V38" s="160" t="str">
        <f ca="1">INDIRECT(ADDRESS(MATCH(U$1,OR_DOCENTI!$AN:$AN,0),2,TRUE,TRUE,"OR_DOCENTI"))</f>
        <v>RESCIGNO 1G</v>
      </c>
      <c r="W38" s="161">
        <f ca="1">INDIRECT(ADDRESS(MATCH(U$1,OR_AULE!$AK:$AK,0),1,TRUE,TRUE,"OR_AULE"))</f>
        <v>0</v>
      </c>
      <c r="X38" s="160">
        <f ca="1">INDIRECT(ADDRESS(MATCH(X$1,OR_DOCENTI!$AN:$AN,0),1,TRUE,TRUE,"OR_DOCENTI"))</f>
        <v>0</v>
      </c>
      <c r="Y38" s="160">
        <f ca="1">INDIRECT(ADDRESS(MATCH(X$1,OR_DOCENTI!$AN:$AN,0),2,TRUE,TRUE,"OR_DOCENTI"))</f>
        <v>0</v>
      </c>
      <c r="Z38" s="161">
        <f ca="1">INDIRECT(ADDRESS(MATCH(X$1,OR_AULE!$AK:$AK,0),1,TRUE,TRUE,"OR_AULE"))</f>
        <v>0</v>
      </c>
      <c r="AA38" s="160">
        <f ca="1">INDIRECT(ADDRESS(MATCH(AA$1,OR_DOCENTI!$AN:$AN,0),1,TRUE,TRUE,"OR_DOCENTI"))</f>
        <v>0</v>
      </c>
      <c r="AB38" s="160">
        <f ca="1">INDIRECT(ADDRESS(MATCH(AA$1,OR_DOCENTI!$AN:$AN,0),2,TRUE,TRUE,"OR_DOCENTI"))</f>
        <v>0</v>
      </c>
      <c r="AC38" s="161">
        <f ca="1">INDIRECT(ADDRESS(MATCH(AA$1,OR_AULE!$AK:$AK,0),1,TRUE,TRUE,"OR_AULE"))</f>
        <v>0</v>
      </c>
      <c r="AD38" s="160">
        <f ca="1">INDIRECT(ADDRESS(MATCH(AD$1,OR_DOCENTI!$AN:$AN,0),1,TRUE,TRUE,"OR_DOCENTI"))</f>
        <v>0</v>
      </c>
      <c r="AE38" s="160">
        <f ca="1">INDIRECT(ADDRESS(MATCH(AD$1,OR_DOCENTI!$AN:$AN,0),2,TRUE,TRUE,"OR_DOCENTI"))</f>
        <v>0</v>
      </c>
      <c r="AF38" s="161">
        <f ca="1">INDIRECT(ADDRESS(MATCH(AD$1,OR_AULE!$AK:$AK,0),1,TRUE,TRUE,"OR_AULE"))</f>
        <v>0</v>
      </c>
      <c r="AG38" s="160">
        <f ca="1">INDIRECT(ADDRESS(MATCH(AG$1,OR_DOCENTI!$AN:$AN,0),1,TRUE,TRUE,"OR_DOCENTI"))</f>
        <v>0</v>
      </c>
      <c r="AH38" s="160">
        <f ca="1">INDIRECT(ADDRESS(MATCH(AG$1,OR_DOCENTI!$AN:$AN,0),2,TRUE,TRUE,"OR_DOCENTI"))</f>
        <v>0</v>
      </c>
      <c r="AI38" s="161">
        <f ca="1">INDIRECT(ADDRESS(MATCH(AG$1,OR_AULE!$AK:$AK,0),1,TRUE,TRUE,"OR_AULE"))</f>
        <v>0</v>
      </c>
      <c r="AJ38" s="160" t="str">
        <f ca="1">INDIRECT(ADDRESS(MATCH(AJ$1,OR_DOCENTI!$AN:$AN,0),1,TRUE,TRUE,"OR_DOCENTI"))</f>
        <v>SPSTEGNO</v>
      </c>
      <c r="AK38" s="160" t="str">
        <f ca="1">INDIRECT(ADDRESS(MATCH(AJ$1,OR_DOCENTI!$AN:$AN,0),2,TRUE,TRUE,"OR_DOCENTI"))</f>
        <v>ZEMBRINO</v>
      </c>
      <c r="AL38" s="161">
        <f ca="1">INDIRECT(ADDRESS(MATCH(AJ$1,OR_AULE!$AK:$AK,0),1,TRUE,TRUE,"OR_AULE"))</f>
        <v>0</v>
      </c>
      <c r="AM38" s="160">
        <f ca="1">INDIRECT(ADDRESS(MATCH(AM$1,OR_DOCENTI!$AN:$AN,0),1,TRUE,TRUE,"OR_DOCENTI"))</f>
        <v>0</v>
      </c>
      <c r="AN38" s="160">
        <f ca="1">INDIRECT(ADDRESS(MATCH(AM$1,OR_DOCENTI!$AN:$AN,0),2,TRUE,TRUE,"OR_DOCENTI"))</f>
        <v>0</v>
      </c>
      <c r="AO38" s="161">
        <f ca="1">INDIRECT(ADDRESS(MATCH(AM$1,OR_AULE!$AK:$AK,0),1,TRUE,TRUE,"OR_AULE"))</f>
        <v>0</v>
      </c>
      <c r="AP38" s="160" t="str">
        <f ca="1">INDIRECT(ADDRESS(MATCH(AP$1,OR_DOCENTI!$AN:$AN,0),1,TRUE,TRUE,"OR_DOCENTI"))</f>
        <v>SOSTEGNO</v>
      </c>
      <c r="AQ38" s="160" t="str">
        <f ca="1">INDIRECT(ADDRESS(MATCH(AP$1,OR_DOCENTI!$AN:$AN,0),2,TRUE,TRUE,"OR_DOCENTI"))</f>
        <v>RUSSO EL. 2C</v>
      </c>
      <c r="AR38" s="161">
        <f ca="1">INDIRECT(ADDRESS(MATCH(AP$1,OR_AULE!$AK:$AK,0),1,TRUE,TRUE,"OR_AULE"))</f>
        <v>0</v>
      </c>
      <c r="AS38" s="160" t="str">
        <f ca="1">INDIRECT(ADDRESS(MATCH(AS$1,OR_DOCENTI!$AN:$AN,0),1,TRUE,TRUE,"OR_DOCENTI"))</f>
        <v>SOSTEGNO</v>
      </c>
      <c r="AT38" s="153" t="str">
        <f ca="1">INDIRECT(ADDRESS(MATCH(AS$1,OR_DOCENTI!$AN:$AN,0),2,TRUE,TRUE,"OR_DOCENTI"))</f>
        <v>MILIONE 2D</v>
      </c>
      <c r="AU38" s="154">
        <f ca="1">INDIRECT(ADDRESS(MATCH(AS$1,OR_AULE!$AK:$AK,0),1,TRUE,TRUE,"OR_AULE"))</f>
        <v>0</v>
      </c>
      <c r="AV38" s="153">
        <f ca="1">INDIRECT(ADDRESS(MATCH(AV$1,OR_DOCENTI!$AN:$AN,0),1,TRUE,TRUE,"OR_DOCENTI"))</f>
        <v>0</v>
      </c>
      <c r="AW38" s="153">
        <f ca="1">INDIRECT(ADDRESS(MATCH(AV$1,OR_DOCENTI!$AN:$AN,0),2,TRUE,TRUE,"OR_DOCENTI"))</f>
        <v>0</v>
      </c>
      <c r="AX38" s="154">
        <f ca="1">INDIRECT(ADDRESS(MATCH(AV$1,OR_AULE!$AK:$AK,0),1,TRUE,TRUE,"OR_AULE"))</f>
        <v>0</v>
      </c>
      <c r="AY38" s="153" t="str">
        <f ca="1">INDIRECT(ADDRESS(MATCH(AY$1,OR_DOCENTI!$AN:$AN,0),1,TRUE,TRUE,"OR_DOCENTI"))</f>
        <v>SOSTEGNO</v>
      </c>
      <c r="AZ38" s="153" t="str">
        <f ca="1">INDIRECT(ADDRESS(MATCH(AY$1,OR_DOCENTI!$AN:$AN,0),2,TRUE,TRUE,"OR_DOCENTI"))</f>
        <v>LOFFREDO  2F</v>
      </c>
      <c r="BA38" s="154">
        <f ca="1">INDIRECT(ADDRESS(MATCH(AY$1,OR_AULE!$AK:$AK,0),1,TRUE,TRUE,"OR_AULE"))</f>
        <v>0</v>
      </c>
      <c r="BB38" s="153" t="str">
        <f ca="1">INDIRECT(ADDRESS(MATCH(BB$1,OR_DOCENTI!$AN:$AN,0),1,TRUE,TRUE,"OR_DOCENTI"))</f>
        <v>SOSTEGNO</v>
      </c>
      <c r="BC38" s="153" t="str">
        <f ca="1">INDIRECT(ADDRESS(MATCH(BB$1,OR_DOCENTI!$AN:$AN,0),2,TRUE,TRUE,"OR_DOCENTI"))</f>
        <v>DE PRISCO 3E+2G</v>
      </c>
      <c r="BD38" s="154">
        <f ca="1">INDIRECT(ADDRESS(MATCH(BB$1,OR_AULE!$AK:$AK,0),1,TRUE,TRUE,"OR_AULE"))</f>
        <v>0</v>
      </c>
      <c r="BE38" s="153" t="str">
        <f ca="1">INDIRECT(ADDRESS(MATCH(BE$1,OR_DOCENTI!$AN:$AN,0),1,TRUE,TRUE,"OR_DOCENTI"))</f>
        <v>SOSTEGNO</v>
      </c>
      <c r="BF38" s="153" t="str">
        <f ca="1">INDIRECT(ADDRESS(MATCH(BE$1,OR_DOCENTI!$AN:$AN,0),2,TRUE,TRUE,"OR_DOCENTI"))</f>
        <v>AMATO 2H +1A</v>
      </c>
      <c r="BG38" s="154">
        <f ca="1">INDIRECT(ADDRESS(MATCH(BE$1,OR_AULE!$AK:$AK,0),1,TRUE,TRUE,"OR_AULE"))</f>
        <v>0</v>
      </c>
      <c r="BH38" s="153">
        <f ca="1">INDIRECT(ADDRESS(MATCH(BH$1,OR_DOCENTI!$AN:$AN,0),1,TRUE,TRUE,"OR_DOCENTI"))</f>
        <v>0</v>
      </c>
      <c r="BI38" s="153">
        <f ca="1">INDIRECT(ADDRESS(MATCH(BH$1,OR_DOCENTI!$AN:$AN,0),2,TRUE,TRUE,"OR_DOCENTI"))</f>
        <v>0</v>
      </c>
      <c r="BJ38" s="154">
        <f ca="1">INDIRECT(ADDRESS(MATCH(BH$1,OR_AULE!$AK:$AK,0),1,TRUE,TRUE,"OR_AULE"))</f>
        <v>0</v>
      </c>
      <c r="BK38" s="153">
        <f ca="1">INDIRECT(ADDRESS(MATCH(BK$1,OR_DOCENTI!$AN:$AN,0),1,TRUE,TRUE,"OR_DOCENTI"))</f>
        <v>0</v>
      </c>
      <c r="BL38" s="153">
        <f ca="1">INDIRECT(ADDRESS(MATCH(BK$1,OR_DOCENTI!$AN:$AN,0),2,TRUE,TRUE,"OR_DOCENTI"))</f>
        <v>0</v>
      </c>
      <c r="BM38" s="154">
        <f ca="1">INDIRECT(ADDRESS(MATCH(BK$1,OR_AULE!$AK:$AK,0),1,TRUE,TRUE,"OR_AULE"))</f>
        <v>0</v>
      </c>
      <c r="BN38" s="153">
        <f ca="1">INDIRECT(ADDRESS(MATCH(BN$1,OR_DOCENTI!$AN:$AN,0),1,TRUE,TRUE,"OR_DOCENTI"))</f>
        <v>0</v>
      </c>
      <c r="BO38" s="153">
        <f ca="1">INDIRECT(ADDRESS(MATCH(BN$1,OR_DOCENTI!$AN:$AN,0),2,TRUE,TRUE,"OR_DOCENTI"))</f>
        <v>0</v>
      </c>
      <c r="BP38" s="154">
        <f ca="1">INDIRECT(ADDRESS(MATCH(BN$1,OR_AULE!$AK:$AK,0),1,TRUE,TRUE,"OR_AULE"))</f>
        <v>0</v>
      </c>
      <c r="BQ38" s="153">
        <f ca="1">INDIRECT(ADDRESS(MATCH(BQ$1,OR_DOCENTI!$AN:$AN,0),1,TRUE,TRUE,"OR_DOCENTI"))</f>
        <v>0</v>
      </c>
      <c r="BR38" s="153">
        <f ca="1">INDIRECT(ADDRESS(MATCH(BQ$1,OR_DOCENTI!$AN:$AN,0),2,TRUE,TRUE,"OR_DOCENTI"))</f>
        <v>0</v>
      </c>
      <c r="BS38" s="154">
        <f ca="1">INDIRECT(ADDRESS(MATCH(BQ$1,OR_AULE!$AK:$AK,0),1,TRUE,TRUE,"OR_AULE"))</f>
        <v>0</v>
      </c>
      <c r="BT38" s="153">
        <f ca="1">INDIRECT(ADDRESS(MATCH(BT$1,OR_DOCENTI!$AN:$AN,0),1,TRUE,TRUE,"OR_DOCENTI"))</f>
        <v>0</v>
      </c>
      <c r="BU38" s="153">
        <f ca="1">INDIRECT(ADDRESS(MATCH(BT$1,OR_DOCENTI!$AN:$AN,0),2,TRUE,TRUE,"OR_DOCENTI"))</f>
        <v>0</v>
      </c>
      <c r="BV38" s="154">
        <f ca="1">INDIRECT(ADDRESS(MATCH(BT$1,OR_AULE!$AK:$AK,0),1,TRUE,TRUE,"OR_AULE"))</f>
        <v>0</v>
      </c>
      <c r="BW38" s="153">
        <f ca="1">INDIRECT(ADDRESS(MATCH(BW$1,OR_DOCENTI!$AN:$AN,0),1,TRUE,TRUE,"OR_DOCENTI"))</f>
        <v>0</v>
      </c>
      <c r="BX38" s="153">
        <f ca="1">INDIRECT(ADDRESS(MATCH(BW$1,OR_DOCENTI!$AN:$AN,0),2,TRUE,TRUE,"OR_DOCENTI"))</f>
        <v>0</v>
      </c>
      <c r="BY38" s="154">
        <f ca="1">INDIRECT(ADDRESS(MATCH(BW$1,OR_AULE!$AK:$AK,0),1,TRUE,TRUE,"OR_AULE"))</f>
        <v>0</v>
      </c>
      <c r="BZ38" s="153" t="str">
        <f ca="1">INDIRECT(ADDRESS(MATCH(BZ$1,OR_DOCENTI!$AN:$AN,0),1,TRUE,TRUE,"OR_DOCENTI"))</f>
        <v>SOSTEGNO</v>
      </c>
      <c r="CA38" s="153" t="str">
        <f ca="1">INDIRECT(ADDRESS(MATCH(BZ$1,OR_DOCENTI!$AN:$AN,0),2,TRUE,TRUE,"OR_DOCENTI"))</f>
        <v>AVALLONE 3H</v>
      </c>
      <c r="CB38" s="154">
        <f ca="1">INDIRECT(ADDRESS(MATCH(BZ$1,OR_AULE!$AK:$AK,0),1,TRUE,TRUE,"OR_AULE"))</f>
        <v>0</v>
      </c>
      <c r="CC38" s="153" t="str">
        <f ca="1">INDIRECT(ADDRESS(MATCH(CC$1,OR_DOCENTI!$AN:$AN,0),1,TRUE,TRUE,"OR_DOCENTI"))</f>
        <v>SOSTEGNO</v>
      </c>
      <c r="CD38" s="153" t="str">
        <f ca="1">INDIRECT(ADDRESS(MATCH(CC$1,OR_DOCENTI!$AN:$AN,0),2,TRUE,TRUE,"OR_DOCENTI"))</f>
        <v>CAROTENUTO 2G+3E</v>
      </c>
      <c r="CE38" s="154">
        <f ca="1">INDIRECT(ADDRESS(MATCH(CC$1,OR_AULE!$AK:$AK,0),1,TRUE,TRUE,"OR_AULE"))</f>
        <v>0</v>
      </c>
      <c r="CF38" s="153" t="str">
        <f ca="1">INDIRECT(ADDRESS(MATCH(CF$1,OR_DOCENTI!$AN:$AN,0),1,TRUE,TRUE,"OR_DOCENTI"))</f>
        <v>SOSTEGNO</v>
      </c>
      <c r="CG38" s="153" t="str">
        <f ca="1">INDIRECT(ADDRESS(MATCH(CF$1,OR_DOCENTI!$AN:$AN,0),2,TRUE,TRUE,"OR_DOCENTI"))</f>
        <v>VILLANI R.3F</v>
      </c>
      <c r="CH38" s="154">
        <f ca="1">INDIRECT(ADDRESS(MATCH(CF$1,OR_AULE!$AK:$AK,0),1,TRUE,TRUE,"OR_AULE"))</f>
        <v>0</v>
      </c>
      <c r="CI38" s="153">
        <f ca="1">INDIRECT(ADDRESS(MATCH(CI$1,OR_DOCENTI!$AN:$AN,0),1,TRUE,TRUE,"OR_DOCENTI"))</f>
        <v>0</v>
      </c>
      <c r="CJ38" s="153">
        <f ca="1">INDIRECT(ADDRESS(MATCH(CI$1,OR_DOCENTI!$AN:$AN,0),2,TRUE,TRUE,"OR_DOCENTI"))</f>
        <v>0</v>
      </c>
      <c r="CK38" s="154">
        <f ca="1">INDIRECT(ADDRESS(MATCH(CI$1,OR_AULE!$AK:$AK,0),1,TRUE,TRUE,"OR_AULE"))</f>
        <v>0</v>
      </c>
      <c r="CL38" s="153">
        <f ca="1">INDIRECT(ADDRESS(MATCH(CL$1,OR_DOCENTI!$AN:$AN,0),1,TRUE,TRUE,"OR_DOCENTI"))</f>
        <v>0</v>
      </c>
      <c r="CM38" s="153">
        <f ca="1">INDIRECT(ADDRESS(MATCH(CL$1,OR_DOCENTI!$AN:$AN,0),2,TRUE,TRUE,"OR_DOCENTI"))</f>
        <v>0</v>
      </c>
      <c r="CN38" s="154">
        <f ca="1">INDIRECT(ADDRESS(MATCH(CL$1,OR_AULE!$AK:$AK,0),1,TRUE,TRUE,"OR_AULE"))</f>
        <v>0</v>
      </c>
      <c r="CO38" s="153">
        <f ca="1">INDIRECT(ADDRESS(MATCH(CO$1,OR_DOCENTI!$AN:$AN,0),1,TRUE,TRUE,"OR_DOCENTI"))</f>
        <v>0</v>
      </c>
      <c r="CP38" s="153">
        <f ca="1">INDIRECT(ADDRESS(MATCH(CO$1,OR_DOCENTI!$AN:$AN,0),2,TRUE,TRUE,"OR_DOCENTI"))</f>
        <v>0</v>
      </c>
      <c r="CQ38" s="154">
        <f ca="1">INDIRECT(ADDRESS(MATCH(CO$1,OR_AULE!$AK:$AK,0),1,TRUE,TRUE,"OR_AULE"))</f>
        <v>0</v>
      </c>
      <c r="CR38" s="153">
        <f ca="1">INDIRECT(ADDRESS(MATCH(CR$1,OR_DOCENTI!$AN:$AN,0),1,TRUE,TRUE,"OR_DOCENTI"))</f>
        <v>0</v>
      </c>
      <c r="CS38" s="153">
        <f ca="1">INDIRECT(ADDRESS(MATCH(CR$1,OR_DOCENTI!$AN:$AN,0),2,TRUE,TRUE,"OR_DOCENTI"))</f>
        <v>0</v>
      </c>
      <c r="CT38" s="154">
        <f ca="1">INDIRECT(ADDRESS(MATCH(CR$1,OR_AULE!$AK:$AK,0),1,TRUE,TRUE,"OR_AULE"))</f>
        <v>0</v>
      </c>
      <c r="CU38" s="153">
        <f ca="1">INDIRECT(ADDRESS(MATCH(CU$1,OR_DOCENTI!$AN:$AN,0),1,TRUE,TRUE,"OR_DOCENTI"))</f>
        <v>0</v>
      </c>
      <c r="CV38" s="153">
        <f ca="1">INDIRECT(ADDRESS(MATCH(CU$1,OR_DOCENTI!$AN:$AN,0),2,TRUE,TRUE,"OR_DOCENTI"))</f>
        <v>0</v>
      </c>
      <c r="CW38" s="154">
        <f ca="1">INDIRECT(ADDRESS(MATCH(CU$1,OR_AULE!$AK:$AK,0),1,TRUE,TRUE,"OR_AULE"))</f>
        <v>0</v>
      </c>
      <c r="CX38" s="153">
        <f ca="1">INDIRECT(ADDRESS(MATCH(CX$1,OR_DOCENTI!$AN:$AN,0),1,TRUE,TRUE,"OR_DOCENTI"))</f>
        <v>0</v>
      </c>
      <c r="CY38" s="153">
        <f ca="1">INDIRECT(ADDRESS(MATCH(CX$1,OR_DOCENTI!$AN:$AN,0),2,TRUE,TRUE,"OR_DOCENTI"))</f>
        <v>0</v>
      </c>
      <c r="CZ38" s="154">
        <f ca="1">INDIRECT(ADDRESS(MATCH(CX$1,OR_AULE!$AK:$AK,0),1,TRUE,TRUE,"OR_AULE"))</f>
        <v>0</v>
      </c>
      <c r="DA38" s="153">
        <f ca="1">INDIRECT(ADDRESS(MATCH(DA$1,OR_DOCENTI!$AN:$AN,0),1,TRUE,TRUE,"OR_DOCENTI"))</f>
        <v>0</v>
      </c>
      <c r="DB38" s="153">
        <f ca="1">INDIRECT(ADDRESS(MATCH(DA$1,OR_DOCENTI!$AN:$AN,0),2,TRUE,TRUE,"OR_DOCENTI"))</f>
        <v>0</v>
      </c>
      <c r="DC38" s="154">
        <f ca="1">INDIRECT(ADDRESS(MATCH(DA$1,OR_AULE!$AK:$AK,0),1,TRUE,TRUE,"OR_AULE"))</f>
        <v>0</v>
      </c>
      <c r="DD38" s="14">
        <f ca="1">INDIRECT(ADDRESS(MATCH(DD$1,OR_DOCENTI!$AN:$AN,0),1,TRUE,TRUE,"OR_DOCENTI"))</f>
        <v>0</v>
      </c>
      <c r="DE38" s="14">
        <f ca="1">INDIRECT(ADDRESS(MATCH(DD$1,OR_DOCENTI!$AN:$AN,0),2,TRUE,TRUE,"OR_DOCENTI"))</f>
        <v>0</v>
      </c>
      <c r="DF38" s="15">
        <f ca="1">INDIRECT(ADDRESS(MATCH(DD$1,OR_AULE!$AK:$AK,0),1,TRUE,TRUE,"OR_AULE"))</f>
        <v>0</v>
      </c>
      <c r="DG38" s="14">
        <f ca="1">INDIRECT(ADDRESS(MATCH(DG$1,OR_DOCENTI!$AN:$AN,0),1,TRUE,TRUE,"OR_DOCENTI"))</f>
        <v>0</v>
      </c>
      <c r="DH38" s="14">
        <f ca="1">INDIRECT(ADDRESS(MATCH(DG$1,OR_DOCENTI!$AN:$AN,0),2,TRUE,TRUE,"OR_DOCENTI"))</f>
        <v>0</v>
      </c>
      <c r="DI38" s="15">
        <f ca="1">INDIRECT(ADDRESS(MATCH(DG$1,OR_AULE!$AK:$AK,0),1,TRUE,TRUE,"OR_AULE"))</f>
        <v>0</v>
      </c>
      <c r="DJ38" s="14">
        <f ca="1">INDIRECT(ADDRESS(MATCH(DJ$1,OR_DOCENTI!$AN:$AN,0),1,TRUE,TRUE,"OR_DOCENTI"))</f>
        <v>0</v>
      </c>
      <c r="DK38" s="14">
        <f ca="1">INDIRECT(ADDRESS(MATCH(DJ$1,OR_DOCENTI!$AN:$AN,0),2,TRUE,TRUE,"OR_DOCENTI"))</f>
        <v>0</v>
      </c>
      <c r="DL38" s="15">
        <f ca="1">INDIRECT(ADDRESS(MATCH(DJ$1,OR_AULE!$AK:$AK,0),1,TRUE,TRUE,"OR_AULE"))</f>
        <v>0</v>
      </c>
      <c r="DM38" s="14">
        <f ca="1">INDIRECT(ADDRESS(MATCH(DM$1,OR_DOCENTI!$AN:$AN,0),1,TRUE,TRUE,"OR_DOCENTI"))</f>
        <v>0</v>
      </c>
      <c r="DN38" s="14">
        <f ca="1">INDIRECT(ADDRESS(MATCH(DM$1,OR_DOCENTI!$AN:$AN,0),2,TRUE,TRUE,"OR_DOCENTI"))</f>
        <v>0</v>
      </c>
      <c r="DO38" s="15">
        <f ca="1">INDIRECT(ADDRESS(MATCH(DM$1,OR_AULE!$AK:$AK,0),1,TRUE,TRUE,"OR_AULE"))</f>
        <v>0</v>
      </c>
      <c r="DP38" s="14">
        <f ca="1">INDIRECT(ADDRESS(MATCH(DP$1,OR_DOCENTI!$AN:$AN,0),1,TRUE,TRUE,"OR_DOCENTI"))</f>
        <v>0</v>
      </c>
      <c r="DQ38" s="14">
        <f ca="1">INDIRECT(ADDRESS(MATCH(DP$1,OR_DOCENTI!$AN:$AN,0),2,TRUE,TRUE,"OR_DOCENTI"))</f>
        <v>0</v>
      </c>
      <c r="DR38" s="15">
        <f ca="1">INDIRECT(ADDRESS(MATCH(DP$1,OR_AULE!$AK:$AK,0),1,TRUE,TRUE,"OR_AULE"))</f>
        <v>0</v>
      </c>
      <c r="DS38" s="14">
        <f ca="1">INDIRECT(ADDRESS(MATCH(DS$1,OR_DOCENTI!$AN:$AN,0),1,TRUE,TRUE,"OR_DOCENTI"))</f>
        <v>0</v>
      </c>
      <c r="DT38" s="14">
        <f ca="1">INDIRECT(ADDRESS(MATCH(DS$1,OR_DOCENTI!$AN:$AN,0),2,TRUE,TRUE,"OR_DOCENTI"))</f>
        <v>0</v>
      </c>
      <c r="DU38" s="15">
        <f ca="1">INDIRECT(ADDRESS(MATCH(DS$1,OR_AULE!$AK:$AK,0),1,TRUE,TRUE,"OR_AULE"))</f>
        <v>0</v>
      </c>
      <c r="DV38" s="14">
        <f ca="1">INDIRECT(ADDRESS(MATCH(DV$1,OR_DOCENTI!$AN:$AN,0),1,TRUE,TRUE,"OR_DOCENTI"))</f>
        <v>0</v>
      </c>
      <c r="DW38" s="14">
        <f ca="1">INDIRECT(ADDRESS(MATCH(DV$1,OR_DOCENTI!$AN:$AN,0),2,TRUE,TRUE,"OR_DOCENTI"))</f>
        <v>0</v>
      </c>
      <c r="DX38" s="15">
        <f ca="1">INDIRECT(ADDRESS(MATCH(DV$1,OR_AULE!$AK:$AK,0),1,TRUE,TRUE,"OR_AULE"))</f>
        <v>0</v>
      </c>
      <c r="DY38" s="14">
        <f ca="1">INDIRECT(ADDRESS(MATCH(DY$1,OR_DOCENTI!$AN:$AN,0),1,TRUE,TRUE,"OR_DOCENTI"))</f>
        <v>0</v>
      </c>
      <c r="DZ38" s="14">
        <f ca="1">INDIRECT(ADDRESS(MATCH(DY$1,OR_DOCENTI!$AN:$AN,0),2,TRUE,TRUE,"OR_DOCENTI"))</f>
        <v>0</v>
      </c>
      <c r="EA38" s="15">
        <f ca="1">INDIRECT(ADDRESS(MATCH(DY$1,OR_AULE!$AK:$AK,0),1,TRUE,TRUE,"OR_AULE"))</f>
        <v>0</v>
      </c>
      <c r="EB38" s="14">
        <f ca="1">INDIRECT(ADDRESS(MATCH(EB$1,OR_DOCENTI!$AN:$AN,0),1,TRUE,TRUE,"OR_DOCENTI"))</f>
        <v>0</v>
      </c>
      <c r="EC38" s="14">
        <f ca="1">INDIRECT(ADDRESS(MATCH(EB$1,OR_DOCENTI!$AN:$AN,0),2,TRUE,TRUE,"OR_DOCENTI"))</f>
        <v>0</v>
      </c>
      <c r="ED38" s="15">
        <f ca="1">INDIRECT(ADDRESS(MATCH(EB$1,OR_AULE!$AK:$AK,0),1,TRUE,TRUE,"OR_AULE"))</f>
        <v>0</v>
      </c>
      <c r="EE38" s="14">
        <f ca="1">INDIRECT(ADDRESS(MATCH(EE$1,OR_DOCENTI!$AN:$AN,0),1,TRUE,TRUE,"OR_DOCENTI"))</f>
        <v>0</v>
      </c>
      <c r="EF38" s="14">
        <f ca="1">INDIRECT(ADDRESS(MATCH(EE$1,OR_DOCENTI!$AN:$AN,0),2,TRUE,TRUE,"OR_DOCENTI"))</f>
        <v>0</v>
      </c>
      <c r="EG38" s="15">
        <f ca="1">INDIRECT(ADDRESS(MATCH(EE$1,OR_AULE!$AK:$AK,0),1,TRUE,TRUE,"OR_AULE"))</f>
        <v>0</v>
      </c>
      <c r="EH38" s="14">
        <f ca="1">INDIRECT(ADDRESS(MATCH(EH$1,OR_DOCENTI!$AN:$AN,0),1,TRUE,TRUE,"OR_DOCENTI"))</f>
        <v>0</v>
      </c>
      <c r="EI38" s="14">
        <f ca="1">INDIRECT(ADDRESS(MATCH(EH$1,OR_DOCENTI!$AN:$AN,0),2,TRUE,TRUE,"OR_DOCENTI"))</f>
        <v>0</v>
      </c>
      <c r="EJ38" s="15">
        <f ca="1">INDIRECT(ADDRESS(MATCH(EH$1,OR_AULE!$AK:$AK,0),1,TRUE,TRUE,"OR_AULE"))</f>
        <v>0</v>
      </c>
      <c r="EK38" s="14">
        <f ca="1">INDIRECT(ADDRESS(MATCH(EK$1,OR_DOCENTI!$AN:$AN,0),1,TRUE,TRUE,"OR_DOCENTI"))</f>
        <v>0</v>
      </c>
      <c r="EL38" s="14">
        <f ca="1">INDIRECT(ADDRESS(MATCH(EK$1,OR_DOCENTI!$AN:$AN,0),2,TRUE,TRUE,"OR_DOCENTI"))</f>
        <v>0</v>
      </c>
      <c r="EM38" s="15">
        <f ca="1">INDIRECT(ADDRESS(MATCH(EK$1,OR_AULE!$AK:$AK,0),1,TRUE,TRUE,"OR_AULE"))</f>
        <v>0</v>
      </c>
      <c r="EN38" s="14">
        <f ca="1">INDIRECT(ADDRESS(MATCH(EN$1,OR_DOCENTI!$AN:$AN,0),1,TRUE,TRUE,"OR_DOCENTI"))</f>
        <v>0</v>
      </c>
      <c r="EO38" s="14">
        <f ca="1">INDIRECT(ADDRESS(MATCH(EN$1,OR_DOCENTI!$AN:$AN,0),2,TRUE,TRUE,"OR_DOCENTI"))</f>
        <v>0</v>
      </c>
      <c r="EP38" s="15">
        <f ca="1">INDIRECT(ADDRESS(MATCH(EN$1,OR_AULE!$AK:$AK,0),1,TRUE,TRUE,"OR_AULE"))</f>
        <v>0</v>
      </c>
    </row>
    <row r="39" spans="1:146" ht="30" customHeight="1">
      <c r="A39" s="47" t="s">
        <v>62</v>
      </c>
      <c r="B39" s="48">
        <v>5</v>
      </c>
      <c r="C39" s="160">
        <f ca="1">INDIRECT(ADDRESS(MATCH(C$1,OR_DOCENTI!$AO:$AO,0),1,TRUE,TRUE,"OR_DOCENTI"))</f>
        <v>0</v>
      </c>
      <c r="D39" s="160">
        <f ca="1">INDIRECT(ADDRESS(MATCH(C$1,OR_DOCENTI!$AO:$AO,0),2,TRUE,TRUE,"OR_DOCENTI"))</f>
        <v>0</v>
      </c>
      <c r="E39" s="161">
        <f ca="1">INDIRECT(ADDRESS(MATCH(C$1,OR_AULE!$AL:$AL,0),1,TRUE,TRUE,"OR_AULE"))</f>
        <v>0</v>
      </c>
      <c r="F39" s="160">
        <f ca="1">INDIRECT(ADDRESS(MATCH(F$1,OR_DOCENTI!$AO:$AO,0),1,TRUE,TRUE,"OR_DOCENTI"))</f>
        <v>0</v>
      </c>
      <c r="G39" s="160">
        <f ca="1">INDIRECT(ADDRESS(MATCH(F$1,OR_DOCENTI!$AO:$AO,0),2,TRUE,TRUE,"OR_DOCENTI"))</f>
        <v>0</v>
      </c>
      <c r="H39" s="161">
        <f ca="1">INDIRECT(ADDRESS(MATCH(F$1,OR_AULE!$AL:$AL,0),1,TRUE,TRUE,"OR_AULE"))</f>
        <v>0</v>
      </c>
      <c r="I39" s="160">
        <f ca="1">INDIRECT(ADDRESS(MATCH(I$1,OR_DOCENTI!$AO:$AO,0),1,TRUE,TRUE,"OR_DOCENTI"))</f>
        <v>0</v>
      </c>
      <c r="J39" s="160">
        <f ca="1">INDIRECT(ADDRESS(MATCH(I$1,OR_DOCENTI!$AO:$AO,0),2,TRUE,TRUE,"OR_DOCENTI"))</f>
        <v>0</v>
      </c>
      <c r="K39" s="161">
        <f ca="1">INDIRECT(ADDRESS(MATCH(I$1,OR_AULE!$AL:$AL,0),1,TRUE,TRUE,"OR_AULE"))</f>
        <v>0</v>
      </c>
      <c r="L39" s="160">
        <f ca="1">INDIRECT(ADDRESS(MATCH(L$1,OR_DOCENTI!$AO:$AO,0),1,TRUE,TRUE,"OR_DOCENTI"))</f>
        <v>0</v>
      </c>
      <c r="M39" s="160">
        <f ca="1">INDIRECT(ADDRESS(MATCH(L$1,OR_DOCENTI!$AO:$AO,0),2,TRUE,TRUE,"OR_DOCENTI"))</f>
        <v>0</v>
      </c>
      <c r="N39" s="161">
        <f ca="1">INDIRECT(ADDRESS(MATCH(L$1,OR_AULE!$AL:$AL,0),1,TRUE,TRUE,"OR_AULE"))</f>
        <v>0</v>
      </c>
      <c r="O39" s="160">
        <f ca="1">INDIRECT(ADDRESS(MATCH(O$1,OR_DOCENTI!$AO:$AO,0),1,TRUE,TRUE,"OR_DOCENTI"))</f>
        <v>0</v>
      </c>
      <c r="P39" s="160">
        <f ca="1">INDIRECT(ADDRESS(MATCH(O$1,OR_DOCENTI!$AO:$AO,0),2,TRUE,TRUE,"OR_DOCENTI"))</f>
        <v>0</v>
      </c>
      <c r="Q39" s="161">
        <f ca="1">INDIRECT(ADDRESS(MATCH(O$1,OR_AULE!$AL:$AL,0),1,TRUE,TRUE,"OR_AULE"))</f>
        <v>0</v>
      </c>
      <c r="R39" s="160" t="str">
        <f ca="1">INDIRECT(ADDRESS(MATCH(R$1,OR_DOCENTI!$AO:$AO,0),1,TRUE,TRUE,"OR_DOCENTI"))</f>
        <v>SOSTEGNO</v>
      </c>
      <c r="S39" s="160" t="str">
        <f ca="1">INDIRECT(ADDRESS(MATCH(R$1,OR_DOCENTI!$AO:$AO,0),2,TRUE,TRUE,"OR_DOCENTI"))</f>
        <v>LANDI 1F</v>
      </c>
      <c r="T39" s="161">
        <f ca="1">INDIRECT(ADDRESS(MATCH(R$1,OR_AULE!$AL:$AL,0),1,TRUE,TRUE,"OR_AULE"))</f>
        <v>0</v>
      </c>
      <c r="U39" s="160">
        <f ca="1">INDIRECT(ADDRESS(MATCH(U$1,OR_DOCENTI!$AO:$AO,0),1,TRUE,TRUE,"OR_DOCENTI"))</f>
        <v>0</v>
      </c>
      <c r="V39" s="160">
        <f ca="1">INDIRECT(ADDRESS(MATCH(U$1,OR_DOCENTI!$AO:$AO,0),2,TRUE,TRUE,"OR_DOCENTI"))</f>
        <v>0</v>
      </c>
      <c r="W39" s="161">
        <f ca="1">INDIRECT(ADDRESS(MATCH(U$1,OR_AULE!$AL:$AL,0),1,TRUE,TRUE,"OR_AULE"))</f>
        <v>0</v>
      </c>
      <c r="X39" s="160">
        <f ca="1">INDIRECT(ADDRESS(MATCH(X$1,OR_DOCENTI!$AO:$AO,0),1,TRUE,TRUE,"OR_DOCENTI"))</f>
        <v>0</v>
      </c>
      <c r="Y39" s="160">
        <f ca="1">INDIRECT(ADDRESS(MATCH(X$1,OR_DOCENTI!$AO:$AO,0),2,TRUE,TRUE,"OR_DOCENTI"))</f>
        <v>0</v>
      </c>
      <c r="Z39" s="161">
        <f ca="1">INDIRECT(ADDRESS(MATCH(X$1,OR_AULE!$AL:$AL,0),1,TRUE,TRUE,"OR_AULE"))</f>
        <v>0</v>
      </c>
      <c r="AA39" s="160">
        <f ca="1">INDIRECT(ADDRESS(MATCH(AA$1,OR_DOCENTI!$AO:$AO,0),1,TRUE,TRUE,"OR_DOCENTI"))</f>
        <v>0</v>
      </c>
      <c r="AB39" s="160">
        <f ca="1">INDIRECT(ADDRESS(MATCH(AA$1,OR_DOCENTI!$AO:$AO,0),2,TRUE,TRUE,"OR_DOCENTI"))</f>
        <v>0</v>
      </c>
      <c r="AC39" s="161">
        <f ca="1">INDIRECT(ADDRESS(MATCH(AA$1,OR_AULE!$AL:$AL,0),1,TRUE,TRUE,"OR_AULE"))</f>
        <v>0</v>
      </c>
      <c r="AD39" s="160">
        <f ca="1">INDIRECT(ADDRESS(MATCH(AD$1,OR_DOCENTI!$AO:$AO,0),1,TRUE,TRUE,"OR_DOCENTI"))</f>
        <v>0</v>
      </c>
      <c r="AE39" s="160">
        <f ca="1">INDIRECT(ADDRESS(MATCH(AD$1,OR_DOCENTI!$AO:$AO,0),2,TRUE,TRUE,"OR_DOCENTI"))</f>
        <v>0</v>
      </c>
      <c r="AF39" s="161">
        <f ca="1">INDIRECT(ADDRESS(MATCH(AD$1,OR_AULE!$AL:$AL,0),1,TRUE,TRUE,"OR_AULE"))</f>
        <v>0</v>
      </c>
      <c r="AG39" s="160">
        <f ca="1">INDIRECT(ADDRESS(MATCH(AG$1,OR_DOCENTI!$AO:$AO,0),1,TRUE,TRUE,"OR_DOCENTI"))</f>
        <v>0</v>
      </c>
      <c r="AH39" s="160">
        <f ca="1">INDIRECT(ADDRESS(MATCH(AG$1,OR_DOCENTI!$AO:$AO,0),2,TRUE,TRUE,"OR_DOCENTI"))</f>
        <v>0</v>
      </c>
      <c r="AI39" s="161">
        <f ca="1">INDIRECT(ADDRESS(MATCH(AG$1,OR_AULE!$AL:$AL,0),1,TRUE,TRUE,"OR_AULE"))</f>
        <v>0</v>
      </c>
      <c r="AJ39" s="160" t="str">
        <f ca="1">INDIRECT(ADDRESS(MATCH(AJ$1,OR_DOCENTI!$AO:$AO,0),1,TRUE,TRUE,"OR_DOCENTI"))</f>
        <v>SPSTEGNO</v>
      </c>
      <c r="AK39" s="160" t="str">
        <f ca="1">INDIRECT(ADDRESS(MATCH(AJ$1,OR_DOCENTI!$AO:$AO,0),2,TRUE,TRUE,"OR_DOCENTI"))</f>
        <v>ZEMBRINO</v>
      </c>
      <c r="AL39" s="161">
        <f ca="1">INDIRECT(ADDRESS(MATCH(AJ$1,OR_AULE!$AL:$AL,0),1,TRUE,TRUE,"OR_AULE"))</f>
        <v>0</v>
      </c>
      <c r="AM39" s="160">
        <f ca="1">INDIRECT(ADDRESS(MATCH(AM$1,OR_DOCENTI!$AO:$AO,0),1,TRUE,TRUE,"OR_DOCENTI"))</f>
        <v>0</v>
      </c>
      <c r="AN39" s="160">
        <f ca="1">INDIRECT(ADDRESS(MATCH(AM$1,OR_DOCENTI!$AO:$AO,0),2,TRUE,TRUE,"OR_DOCENTI"))</f>
        <v>0</v>
      </c>
      <c r="AO39" s="161">
        <f ca="1">INDIRECT(ADDRESS(MATCH(AM$1,OR_AULE!$AL:$AL,0),1,TRUE,TRUE,"OR_AULE"))</f>
        <v>0</v>
      </c>
      <c r="AP39" s="160" t="str">
        <f ca="1">INDIRECT(ADDRESS(MATCH(AP$1,OR_DOCENTI!$AO:$AO,0),1,TRUE,TRUE,"OR_DOCENTI"))</f>
        <v>SOSTEGNO</v>
      </c>
      <c r="AQ39" s="160" t="str">
        <f ca="1">INDIRECT(ADDRESS(MATCH(AP$1,OR_DOCENTI!$AO:$AO,0),2,TRUE,TRUE,"OR_DOCENTI"))</f>
        <v>RUSSO EL. 2C</v>
      </c>
      <c r="AR39" s="161">
        <f ca="1">INDIRECT(ADDRESS(MATCH(AP$1,OR_AULE!$AL:$AL,0),1,TRUE,TRUE,"OR_AULE"))</f>
        <v>0</v>
      </c>
      <c r="AS39" s="160">
        <f ca="1">INDIRECT(ADDRESS(MATCH(AS$1,OR_DOCENTI!$AO:$AO,0),1,TRUE,TRUE,"OR_DOCENTI"))</f>
        <v>0</v>
      </c>
      <c r="AT39" s="153">
        <f ca="1">INDIRECT(ADDRESS(MATCH(AS$1,OR_DOCENTI!$AO:$AO,0),2,TRUE,TRUE,"OR_DOCENTI"))</f>
        <v>0</v>
      </c>
      <c r="AU39" s="154">
        <f ca="1">INDIRECT(ADDRESS(MATCH(AS$1,OR_AULE!$AL:$AL,0),1,TRUE,TRUE,"OR_AULE"))</f>
        <v>0</v>
      </c>
      <c r="AV39" s="153">
        <f ca="1">INDIRECT(ADDRESS(MATCH(AV$1,OR_DOCENTI!$AO:$AO,0),1,TRUE,TRUE,"OR_DOCENTI"))</f>
        <v>0</v>
      </c>
      <c r="AW39" s="153">
        <f ca="1">INDIRECT(ADDRESS(MATCH(AV$1,OR_DOCENTI!$AO:$AO,0),2,TRUE,TRUE,"OR_DOCENTI"))</f>
        <v>0</v>
      </c>
      <c r="AX39" s="154">
        <f ca="1">INDIRECT(ADDRESS(MATCH(AV$1,OR_AULE!$AL:$AL,0),1,TRUE,TRUE,"OR_AULE"))</f>
        <v>0</v>
      </c>
      <c r="AY39" s="153">
        <f ca="1">INDIRECT(ADDRESS(MATCH(AY$1,OR_DOCENTI!$AO:$AO,0),1,TRUE,TRUE,"OR_DOCENTI"))</f>
        <v>0</v>
      </c>
      <c r="AZ39" s="153">
        <f ca="1">INDIRECT(ADDRESS(MATCH(AY$1,OR_DOCENTI!$AO:$AO,0),2,TRUE,TRUE,"OR_DOCENTI"))</f>
        <v>0</v>
      </c>
      <c r="BA39" s="154">
        <f ca="1">INDIRECT(ADDRESS(MATCH(AY$1,OR_AULE!$AL:$AL,0),1,TRUE,TRUE,"OR_AULE"))</f>
        <v>0</v>
      </c>
      <c r="BB39" s="153" t="str">
        <f ca="1">INDIRECT(ADDRESS(MATCH(BB$1,OR_DOCENTI!$AO:$AO,0),1,TRUE,TRUE,"OR_DOCENTI"))</f>
        <v>SOSTEGNO</v>
      </c>
      <c r="BC39" s="153" t="str">
        <f ca="1">INDIRECT(ADDRESS(MATCH(BB$1,OR_DOCENTI!$AO:$AO,0),2,TRUE,TRUE,"OR_DOCENTI"))</f>
        <v>DE PRISCO 3E+2G</v>
      </c>
      <c r="BD39" s="154">
        <f ca="1">INDIRECT(ADDRESS(MATCH(BB$1,OR_AULE!$AL:$AL,0),1,TRUE,TRUE,"OR_AULE"))</f>
        <v>0</v>
      </c>
      <c r="BE39" s="153" t="str">
        <f ca="1">INDIRECT(ADDRESS(MATCH(BE$1,OR_DOCENTI!$AO:$AO,0),1,TRUE,TRUE,"OR_DOCENTI"))</f>
        <v>SOSTEGNO</v>
      </c>
      <c r="BF39" s="153" t="str">
        <f ca="1">INDIRECT(ADDRESS(MATCH(BE$1,OR_DOCENTI!$AO:$AO,0),2,TRUE,TRUE,"OR_DOCENTI"))</f>
        <v>AMATO 2H +1A</v>
      </c>
      <c r="BG39" s="154">
        <f ca="1">INDIRECT(ADDRESS(MATCH(BE$1,OR_AULE!$AL:$AL,0),1,TRUE,TRUE,"OR_AULE"))</f>
        <v>0</v>
      </c>
      <c r="BH39" s="153">
        <f ca="1">INDIRECT(ADDRESS(MATCH(BH$1,OR_DOCENTI!$AO:$AO,0),1,TRUE,TRUE,"OR_DOCENTI"))</f>
        <v>0</v>
      </c>
      <c r="BI39" s="153">
        <f ca="1">INDIRECT(ADDRESS(MATCH(BH$1,OR_DOCENTI!$AO:$AO,0),2,TRUE,TRUE,"OR_DOCENTI"))</f>
        <v>0</v>
      </c>
      <c r="BJ39" s="154">
        <f ca="1">INDIRECT(ADDRESS(MATCH(BH$1,OR_AULE!$AL:$AL,0),1,TRUE,TRUE,"OR_AULE"))</f>
        <v>0</v>
      </c>
      <c r="BK39" s="153">
        <f ca="1">INDIRECT(ADDRESS(MATCH(BK$1,OR_DOCENTI!$AO:$AO,0),1,TRUE,TRUE,"OR_DOCENTI"))</f>
        <v>0</v>
      </c>
      <c r="BL39" s="153">
        <f ca="1">INDIRECT(ADDRESS(MATCH(BK$1,OR_DOCENTI!$AO:$AO,0),2,TRUE,TRUE,"OR_DOCENTI"))</f>
        <v>0</v>
      </c>
      <c r="BM39" s="154">
        <f ca="1">INDIRECT(ADDRESS(MATCH(BK$1,OR_AULE!$AL:$AL,0),1,TRUE,TRUE,"OR_AULE"))</f>
        <v>0</v>
      </c>
      <c r="BN39" s="153">
        <f ca="1">INDIRECT(ADDRESS(MATCH(BN$1,OR_DOCENTI!$AO:$AO,0),1,TRUE,TRUE,"OR_DOCENTI"))</f>
        <v>0</v>
      </c>
      <c r="BO39" s="153">
        <f ca="1">INDIRECT(ADDRESS(MATCH(BN$1,OR_DOCENTI!$AO:$AO,0),2,TRUE,TRUE,"OR_DOCENTI"))</f>
        <v>0</v>
      </c>
      <c r="BP39" s="154">
        <f ca="1">INDIRECT(ADDRESS(MATCH(BN$1,OR_AULE!$AL:$AL,0),1,TRUE,TRUE,"OR_AULE"))</f>
        <v>0</v>
      </c>
      <c r="BQ39" s="153">
        <f ca="1">INDIRECT(ADDRESS(MATCH(BQ$1,OR_DOCENTI!$AO:$AO,0),1,TRUE,TRUE,"OR_DOCENTI"))</f>
        <v>0</v>
      </c>
      <c r="BR39" s="153">
        <f ca="1">INDIRECT(ADDRESS(MATCH(BQ$1,OR_DOCENTI!$AO:$AO,0),2,TRUE,TRUE,"OR_DOCENTI"))</f>
        <v>0</v>
      </c>
      <c r="BS39" s="154">
        <f ca="1">INDIRECT(ADDRESS(MATCH(BQ$1,OR_AULE!$AL:$AL,0),1,TRUE,TRUE,"OR_AULE"))</f>
        <v>0</v>
      </c>
      <c r="BT39" s="153">
        <f ca="1">INDIRECT(ADDRESS(MATCH(BT$1,OR_DOCENTI!$AO:$AO,0),1,TRUE,TRUE,"OR_DOCENTI"))</f>
        <v>0</v>
      </c>
      <c r="BU39" s="153">
        <f ca="1">INDIRECT(ADDRESS(MATCH(BT$1,OR_DOCENTI!$AO:$AO,0),2,TRUE,TRUE,"OR_DOCENTI"))</f>
        <v>0</v>
      </c>
      <c r="BV39" s="154">
        <f ca="1">INDIRECT(ADDRESS(MATCH(BT$1,OR_AULE!$AL:$AL,0),1,TRUE,TRUE,"OR_AULE"))</f>
        <v>0</v>
      </c>
      <c r="BW39" s="153">
        <f ca="1">INDIRECT(ADDRESS(MATCH(BW$1,OR_DOCENTI!$AO:$AO,0),1,TRUE,TRUE,"OR_DOCENTI"))</f>
        <v>0</v>
      </c>
      <c r="BX39" s="153">
        <f ca="1">INDIRECT(ADDRESS(MATCH(BW$1,OR_DOCENTI!$AO:$AO,0),2,TRUE,TRUE,"OR_DOCENTI"))</f>
        <v>0</v>
      </c>
      <c r="BY39" s="154">
        <f ca="1">INDIRECT(ADDRESS(MATCH(BW$1,OR_AULE!$AL:$AL,0),1,TRUE,TRUE,"OR_AULE"))</f>
        <v>0</v>
      </c>
      <c r="BZ39" s="153" t="str">
        <f ca="1">INDIRECT(ADDRESS(MATCH(BZ$1,OR_DOCENTI!$AO:$AO,0),1,TRUE,TRUE,"OR_DOCENTI"))</f>
        <v>SOSTEGNO</v>
      </c>
      <c r="CA39" s="153" t="str">
        <f ca="1">INDIRECT(ADDRESS(MATCH(BZ$1,OR_DOCENTI!$AO:$AO,0),2,TRUE,TRUE,"OR_DOCENTI"))</f>
        <v>AVALLONE 3H</v>
      </c>
      <c r="CB39" s="154">
        <f ca="1">INDIRECT(ADDRESS(MATCH(BZ$1,OR_AULE!$AL:$AL,0),1,TRUE,TRUE,"OR_AULE"))</f>
        <v>0</v>
      </c>
      <c r="CC39" s="153">
        <f ca="1">INDIRECT(ADDRESS(MATCH(CC$1,OR_DOCENTI!$AO:$AO,0),1,TRUE,TRUE,"OR_DOCENTI"))</f>
        <v>0</v>
      </c>
      <c r="CD39" s="153">
        <f ca="1">INDIRECT(ADDRESS(MATCH(CC$1,OR_DOCENTI!$AO:$AO,0),2,TRUE,TRUE,"OR_DOCENTI"))</f>
        <v>0</v>
      </c>
      <c r="CE39" s="154">
        <f ca="1">INDIRECT(ADDRESS(MATCH(CC$1,OR_AULE!$AL:$AL,0),1,TRUE,TRUE,"OR_AULE"))</f>
        <v>0</v>
      </c>
      <c r="CF39" s="153">
        <f ca="1">INDIRECT(ADDRESS(MATCH(CF$1,OR_DOCENTI!$AO:$AO,0),1,TRUE,TRUE,"OR_DOCENTI"))</f>
        <v>0</v>
      </c>
      <c r="CG39" s="153">
        <f ca="1">INDIRECT(ADDRESS(MATCH(CF$1,OR_DOCENTI!$AO:$AO,0),2,TRUE,TRUE,"OR_DOCENTI"))</f>
        <v>0</v>
      </c>
      <c r="CH39" s="154">
        <f ca="1">INDIRECT(ADDRESS(MATCH(CF$1,OR_AULE!$AL:$AL,0),1,TRUE,TRUE,"OR_AULE"))</f>
        <v>0</v>
      </c>
      <c r="CI39" s="153">
        <f ca="1">INDIRECT(ADDRESS(MATCH(CI$1,OR_DOCENTI!$AO:$AO,0),1,TRUE,TRUE,"OR_DOCENTI"))</f>
        <v>0</v>
      </c>
      <c r="CJ39" s="153">
        <f ca="1">INDIRECT(ADDRESS(MATCH(CI$1,OR_DOCENTI!$AO:$AO,0),2,TRUE,TRUE,"OR_DOCENTI"))</f>
        <v>0</v>
      </c>
      <c r="CK39" s="154">
        <f ca="1">INDIRECT(ADDRESS(MATCH(CI$1,OR_AULE!$AL:$AL,0),1,TRUE,TRUE,"OR_AULE"))</f>
        <v>0</v>
      </c>
      <c r="CL39" s="153">
        <f ca="1">INDIRECT(ADDRESS(MATCH(CL$1,OR_DOCENTI!$AO:$AO,0),1,TRUE,TRUE,"OR_DOCENTI"))</f>
        <v>0</v>
      </c>
      <c r="CM39" s="153">
        <f ca="1">INDIRECT(ADDRESS(MATCH(CL$1,OR_DOCENTI!$AO:$AO,0),2,TRUE,TRUE,"OR_DOCENTI"))</f>
        <v>0</v>
      </c>
      <c r="CN39" s="154">
        <f ca="1">INDIRECT(ADDRESS(MATCH(CL$1,OR_AULE!$AL:$AL,0),1,TRUE,TRUE,"OR_AULE"))</f>
        <v>0</v>
      </c>
      <c r="CO39" s="153">
        <f ca="1">INDIRECT(ADDRESS(MATCH(CO$1,OR_DOCENTI!$AO:$AO,0),1,TRUE,TRUE,"OR_DOCENTI"))</f>
        <v>0</v>
      </c>
      <c r="CP39" s="153">
        <f ca="1">INDIRECT(ADDRESS(MATCH(CO$1,OR_DOCENTI!$AO:$AO,0),2,TRUE,TRUE,"OR_DOCENTI"))</f>
        <v>0</v>
      </c>
      <c r="CQ39" s="154">
        <f ca="1">INDIRECT(ADDRESS(MATCH(CO$1,OR_AULE!$AL:$AL,0),1,TRUE,TRUE,"OR_AULE"))</f>
        <v>0</v>
      </c>
      <c r="CR39" s="153">
        <f ca="1">INDIRECT(ADDRESS(MATCH(CR$1,OR_DOCENTI!$AO:$AO,0),1,TRUE,TRUE,"OR_DOCENTI"))</f>
        <v>0</v>
      </c>
      <c r="CS39" s="153">
        <f ca="1">INDIRECT(ADDRESS(MATCH(CR$1,OR_DOCENTI!$AO:$AO,0),2,TRUE,TRUE,"OR_DOCENTI"))</f>
        <v>0</v>
      </c>
      <c r="CT39" s="154">
        <f ca="1">INDIRECT(ADDRESS(MATCH(CR$1,OR_AULE!$AL:$AL,0),1,TRUE,TRUE,"OR_AULE"))</f>
        <v>0</v>
      </c>
      <c r="CU39" s="153">
        <f ca="1">INDIRECT(ADDRESS(MATCH(CU$1,OR_DOCENTI!$AO:$AO,0),1,TRUE,TRUE,"OR_DOCENTI"))</f>
        <v>0</v>
      </c>
      <c r="CV39" s="153">
        <f ca="1">INDIRECT(ADDRESS(MATCH(CU$1,OR_DOCENTI!$AO:$AO,0),2,TRUE,TRUE,"OR_DOCENTI"))</f>
        <v>0</v>
      </c>
      <c r="CW39" s="154">
        <f ca="1">INDIRECT(ADDRESS(MATCH(CU$1,OR_AULE!$AL:$AL,0),1,TRUE,TRUE,"OR_AULE"))</f>
        <v>0</v>
      </c>
      <c r="CX39" s="153">
        <f ca="1">INDIRECT(ADDRESS(MATCH(CX$1,OR_DOCENTI!$AO:$AO,0),1,TRUE,TRUE,"OR_DOCENTI"))</f>
        <v>0</v>
      </c>
      <c r="CY39" s="153">
        <f ca="1">INDIRECT(ADDRESS(MATCH(CX$1,OR_DOCENTI!$AO:$AO,0),2,TRUE,TRUE,"OR_DOCENTI"))</f>
        <v>0</v>
      </c>
      <c r="CZ39" s="154">
        <f ca="1">INDIRECT(ADDRESS(MATCH(CX$1,OR_AULE!$AL:$AL,0),1,TRUE,TRUE,"OR_AULE"))</f>
        <v>0</v>
      </c>
      <c r="DA39" s="153">
        <f ca="1">INDIRECT(ADDRESS(MATCH(DA$1,OR_DOCENTI!$AO:$AO,0),1,TRUE,TRUE,"OR_DOCENTI"))</f>
        <v>0</v>
      </c>
      <c r="DB39" s="153">
        <f ca="1">INDIRECT(ADDRESS(MATCH(DA$1,OR_DOCENTI!$AO:$AO,0),2,TRUE,TRUE,"OR_DOCENTI"))</f>
        <v>0</v>
      </c>
      <c r="DC39" s="154">
        <f ca="1">INDIRECT(ADDRESS(MATCH(DA$1,OR_AULE!$AL:$AL,0),1,TRUE,TRUE,"OR_AULE"))</f>
        <v>0</v>
      </c>
      <c r="DD39" s="14">
        <f ca="1">INDIRECT(ADDRESS(MATCH(DD$1,OR_DOCENTI!$AO:$AO,0),1,TRUE,TRUE,"OR_DOCENTI"))</f>
        <v>0</v>
      </c>
      <c r="DE39" s="14">
        <f ca="1">INDIRECT(ADDRESS(MATCH(DD$1,OR_DOCENTI!$AO:$AO,0),2,TRUE,TRUE,"OR_DOCENTI"))</f>
        <v>0</v>
      </c>
      <c r="DF39" s="15">
        <f ca="1">INDIRECT(ADDRESS(MATCH(DD$1,OR_AULE!$AL:$AL,0),1,TRUE,TRUE,"OR_AULE"))</f>
        <v>0</v>
      </c>
      <c r="DG39" s="14">
        <f ca="1">INDIRECT(ADDRESS(MATCH(DG$1,OR_DOCENTI!$AO:$AO,0),1,TRUE,TRUE,"OR_DOCENTI"))</f>
        <v>0</v>
      </c>
      <c r="DH39" s="14">
        <f ca="1">INDIRECT(ADDRESS(MATCH(DG$1,OR_DOCENTI!$AO:$AO,0),2,TRUE,TRUE,"OR_DOCENTI"))</f>
        <v>0</v>
      </c>
      <c r="DI39" s="15">
        <f ca="1">INDIRECT(ADDRESS(MATCH(DG$1,OR_AULE!$AL:$AL,0),1,TRUE,TRUE,"OR_AULE"))</f>
        <v>0</v>
      </c>
      <c r="DJ39" s="14">
        <f ca="1">INDIRECT(ADDRESS(MATCH(DJ$1,OR_DOCENTI!$AO:$AO,0),1,TRUE,TRUE,"OR_DOCENTI"))</f>
        <v>0</v>
      </c>
      <c r="DK39" s="14">
        <f ca="1">INDIRECT(ADDRESS(MATCH(DJ$1,OR_DOCENTI!$AO:$AO,0),2,TRUE,TRUE,"OR_DOCENTI"))</f>
        <v>0</v>
      </c>
      <c r="DL39" s="15">
        <f ca="1">INDIRECT(ADDRESS(MATCH(DJ$1,OR_AULE!$AL:$AL,0),1,TRUE,TRUE,"OR_AULE"))</f>
        <v>0</v>
      </c>
      <c r="DM39" s="14">
        <f ca="1">INDIRECT(ADDRESS(MATCH(DM$1,OR_DOCENTI!$AO:$AO,0),1,TRUE,TRUE,"OR_DOCENTI"))</f>
        <v>0</v>
      </c>
      <c r="DN39" s="14">
        <f ca="1">INDIRECT(ADDRESS(MATCH(DM$1,OR_DOCENTI!$AO:$AO,0),2,TRUE,TRUE,"OR_DOCENTI"))</f>
        <v>0</v>
      </c>
      <c r="DO39" s="15">
        <f ca="1">INDIRECT(ADDRESS(MATCH(DM$1,OR_AULE!$AL:$AL,0),1,TRUE,TRUE,"OR_AULE"))</f>
        <v>0</v>
      </c>
      <c r="DP39" s="14">
        <f ca="1">INDIRECT(ADDRESS(MATCH(DP$1,OR_DOCENTI!$AO:$AO,0),1,TRUE,TRUE,"OR_DOCENTI"))</f>
        <v>0</v>
      </c>
      <c r="DQ39" s="14">
        <f ca="1">INDIRECT(ADDRESS(MATCH(DP$1,OR_DOCENTI!$AO:$AO,0),2,TRUE,TRUE,"OR_DOCENTI"))</f>
        <v>0</v>
      </c>
      <c r="DR39" s="15">
        <f ca="1">INDIRECT(ADDRESS(MATCH(DP$1,OR_AULE!$AL:$AL,0),1,TRUE,TRUE,"OR_AULE"))</f>
        <v>0</v>
      </c>
      <c r="DS39" s="14">
        <f ca="1">INDIRECT(ADDRESS(MATCH(DS$1,OR_DOCENTI!$AO:$AO,0),1,TRUE,TRUE,"OR_DOCENTI"))</f>
        <v>0</v>
      </c>
      <c r="DT39" s="14">
        <f ca="1">INDIRECT(ADDRESS(MATCH(DS$1,OR_DOCENTI!$AO:$AO,0),2,TRUE,TRUE,"OR_DOCENTI"))</f>
        <v>0</v>
      </c>
      <c r="DU39" s="15">
        <f ca="1">INDIRECT(ADDRESS(MATCH(DS$1,OR_AULE!$AL:$AL,0),1,TRUE,TRUE,"OR_AULE"))</f>
        <v>0</v>
      </c>
      <c r="DV39" s="14">
        <f ca="1">INDIRECT(ADDRESS(MATCH(DV$1,OR_DOCENTI!$AO:$AO,0),1,TRUE,TRUE,"OR_DOCENTI"))</f>
        <v>0</v>
      </c>
      <c r="DW39" s="14">
        <f ca="1">INDIRECT(ADDRESS(MATCH(DV$1,OR_DOCENTI!$AO:$AO,0),2,TRUE,TRUE,"OR_DOCENTI"))</f>
        <v>0</v>
      </c>
      <c r="DX39" s="15">
        <f ca="1">INDIRECT(ADDRESS(MATCH(DV$1,OR_AULE!$AL:$AL,0),1,TRUE,TRUE,"OR_AULE"))</f>
        <v>0</v>
      </c>
      <c r="DY39" s="14">
        <f ca="1">INDIRECT(ADDRESS(MATCH(DY$1,OR_DOCENTI!$AO:$AO,0),1,TRUE,TRUE,"OR_DOCENTI"))</f>
        <v>0</v>
      </c>
      <c r="DZ39" s="14">
        <f ca="1">INDIRECT(ADDRESS(MATCH(DY$1,OR_DOCENTI!$AO:$AO,0),2,TRUE,TRUE,"OR_DOCENTI"))</f>
        <v>0</v>
      </c>
      <c r="EA39" s="15">
        <f ca="1">INDIRECT(ADDRESS(MATCH(DY$1,OR_AULE!$AL:$AL,0),1,TRUE,TRUE,"OR_AULE"))</f>
        <v>0</v>
      </c>
      <c r="EB39" s="14">
        <f ca="1">INDIRECT(ADDRESS(MATCH(EB$1,OR_DOCENTI!$AO:$AO,0),1,TRUE,TRUE,"OR_DOCENTI"))</f>
        <v>0</v>
      </c>
      <c r="EC39" s="14">
        <f ca="1">INDIRECT(ADDRESS(MATCH(EB$1,OR_DOCENTI!$AO:$AO,0),2,TRUE,TRUE,"OR_DOCENTI"))</f>
        <v>0</v>
      </c>
      <c r="ED39" s="15">
        <f ca="1">INDIRECT(ADDRESS(MATCH(EB$1,OR_AULE!$AL:$AL,0),1,TRUE,TRUE,"OR_AULE"))</f>
        <v>0</v>
      </c>
      <c r="EE39" s="14">
        <f ca="1">INDIRECT(ADDRESS(MATCH(EE$1,OR_DOCENTI!$AO:$AO,0),1,TRUE,TRUE,"OR_DOCENTI"))</f>
        <v>0</v>
      </c>
      <c r="EF39" s="14">
        <f ca="1">INDIRECT(ADDRESS(MATCH(EE$1,OR_DOCENTI!$AO:$AO,0),2,TRUE,TRUE,"OR_DOCENTI"))</f>
        <v>0</v>
      </c>
      <c r="EG39" s="15">
        <f ca="1">INDIRECT(ADDRESS(MATCH(EE$1,OR_AULE!$AL:$AL,0),1,TRUE,TRUE,"OR_AULE"))</f>
        <v>0</v>
      </c>
      <c r="EH39" s="14">
        <f ca="1">INDIRECT(ADDRESS(MATCH(EH$1,OR_DOCENTI!$AO:$AO,0),1,TRUE,TRUE,"OR_DOCENTI"))</f>
        <v>0</v>
      </c>
      <c r="EI39" s="14">
        <f ca="1">INDIRECT(ADDRESS(MATCH(EH$1,OR_DOCENTI!$AO:$AO,0),2,TRUE,TRUE,"OR_DOCENTI"))</f>
        <v>0</v>
      </c>
      <c r="EJ39" s="15">
        <f ca="1">INDIRECT(ADDRESS(MATCH(EH$1,OR_AULE!$AL:$AL,0),1,TRUE,TRUE,"OR_AULE"))</f>
        <v>0</v>
      </c>
      <c r="EK39" s="14">
        <f ca="1">INDIRECT(ADDRESS(MATCH(EK$1,OR_DOCENTI!$AO:$AO,0),1,TRUE,TRUE,"OR_DOCENTI"))</f>
        <v>0</v>
      </c>
      <c r="EL39" s="14">
        <f ca="1">INDIRECT(ADDRESS(MATCH(EK$1,OR_DOCENTI!$AO:$AO,0),2,TRUE,TRUE,"OR_DOCENTI"))</f>
        <v>0</v>
      </c>
      <c r="EM39" s="15">
        <f ca="1">INDIRECT(ADDRESS(MATCH(EK$1,OR_AULE!$AL:$AL,0),1,TRUE,TRUE,"OR_AULE"))</f>
        <v>0</v>
      </c>
      <c r="EN39" s="14">
        <f ca="1">INDIRECT(ADDRESS(MATCH(EN$1,OR_DOCENTI!$AO:$AO,0),1,TRUE,TRUE,"OR_DOCENTI"))</f>
        <v>0</v>
      </c>
      <c r="EO39" s="14">
        <f ca="1">INDIRECT(ADDRESS(MATCH(EN$1,OR_DOCENTI!$AO:$AO,0),2,TRUE,TRUE,"OR_DOCENTI"))</f>
        <v>0</v>
      </c>
      <c r="EP39" s="15">
        <f ca="1">INDIRECT(ADDRESS(MATCH(EN$1,OR_AULE!$AL:$AL,0),1,TRUE,TRUE,"OR_AULE"))</f>
        <v>0</v>
      </c>
    </row>
    <row r="40" spans="1:146" s="18" customFormat="1" ht="30" customHeight="1">
      <c r="A40" s="47" t="s">
        <v>14</v>
      </c>
      <c r="B40" s="50">
        <v>6</v>
      </c>
      <c r="C40" s="162">
        <f ca="1">INDIRECT(ADDRESS(MATCH(C$1,OR_DOCENTI!$AP:$AP,0),1,TRUE,TRUE,"OR_DOCENTI"))</f>
        <v>0</v>
      </c>
      <c r="D40" s="162">
        <f ca="1">INDIRECT(ADDRESS(MATCH(C$1,OR_DOCENTI!$AP:$AP,0),2,TRUE,TRUE,"OR_DOCENTI"))</f>
        <v>0</v>
      </c>
      <c r="E40" s="163">
        <f ca="1">INDIRECT(ADDRESS(MATCH(C$1,OR_AULE!$AM:$AM,0),1,TRUE,TRUE,"OR_AULE"))</f>
        <v>0</v>
      </c>
      <c r="F40" s="162">
        <f ca="1">INDIRECT(ADDRESS(MATCH(F$1,OR_DOCENTI!$AP:$AP,0),1,TRUE,TRUE,"OR_DOCENTI"))</f>
        <v>0</v>
      </c>
      <c r="G40" s="162">
        <f ca="1">INDIRECT(ADDRESS(MATCH(F$1,OR_DOCENTI!$AP:$AP,0),2,TRUE,TRUE,"OR_DOCENTI"))</f>
        <v>0</v>
      </c>
      <c r="H40" s="163">
        <f ca="1">INDIRECT(ADDRESS(MATCH(F$1,OR_AULE!$AM:$AM,0),1,TRUE,TRUE,"OR_AULE"))</f>
        <v>0</v>
      </c>
      <c r="I40" s="162">
        <f ca="1">INDIRECT(ADDRESS(MATCH(I$1,OR_DOCENTI!$AP:$AP,0),1,TRUE,TRUE,"OR_DOCENTI"))</f>
        <v>0</v>
      </c>
      <c r="J40" s="162">
        <f ca="1">INDIRECT(ADDRESS(MATCH(I$1,OR_DOCENTI!$AP:$AP,0),2,TRUE,TRUE,"OR_DOCENTI"))</f>
        <v>0</v>
      </c>
      <c r="K40" s="163">
        <f ca="1">INDIRECT(ADDRESS(MATCH(I$1,OR_AULE!$AM:$AM,0),1,TRUE,TRUE,"OR_AULE"))</f>
        <v>0</v>
      </c>
      <c r="L40" s="162">
        <f ca="1">INDIRECT(ADDRESS(MATCH(L$1,OR_DOCENTI!$AP:$AP,0),1,TRUE,TRUE,"OR_DOCENTI"))</f>
        <v>0</v>
      </c>
      <c r="M40" s="162">
        <f ca="1">INDIRECT(ADDRESS(MATCH(L$1,OR_DOCENTI!$AP:$AP,0),2,TRUE,TRUE,"OR_DOCENTI"))</f>
        <v>0</v>
      </c>
      <c r="N40" s="163">
        <f ca="1">INDIRECT(ADDRESS(MATCH(L$1,OR_AULE!$AM:$AM,0),1,TRUE,TRUE,"OR_AULE"))</f>
        <v>0</v>
      </c>
      <c r="O40" s="162">
        <f ca="1">INDIRECT(ADDRESS(MATCH(O$1,OR_DOCENTI!$AP:$AP,0),1,TRUE,TRUE,"OR_DOCENTI"))</f>
        <v>0</v>
      </c>
      <c r="P40" s="162">
        <f ca="1">INDIRECT(ADDRESS(MATCH(O$1,OR_DOCENTI!$AP:$AP,0),2,TRUE,TRUE,"OR_DOCENTI"))</f>
        <v>0</v>
      </c>
      <c r="Q40" s="163">
        <f ca="1">INDIRECT(ADDRESS(MATCH(O$1,OR_AULE!$AM:$AM,0),1,TRUE,TRUE,"OR_AULE"))</f>
        <v>0</v>
      </c>
      <c r="R40" s="162">
        <f ca="1">INDIRECT(ADDRESS(MATCH(R$1,OR_DOCENTI!$AP:$AP,0),1,TRUE,TRUE,"OR_DOCENTI"))</f>
        <v>0</v>
      </c>
      <c r="S40" s="162">
        <f ca="1">INDIRECT(ADDRESS(MATCH(R$1,OR_DOCENTI!$AP:$AP,0),2,TRUE,TRUE,"OR_DOCENTI"))</f>
        <v>0</v>
      </c>
      <c r="T40" s="163">
        <f ca="1">INDIRECT(ADDRESS(MATCH(R$1,OR_AULE!$AM:$AM,0),1,TRUE,TRUE,"OR_AULE"))</f>
        <v>0</v>
      </c>
      <c r="U40" s="162">
        <f ca="1">INDIRECT(ADDRESS(MATCH(U$1,OR_DOCENTI!$AP:$AP,0),1,TRUE,TRUE,"OR_DOCENTI"))</f>
        <v>0</v>
      </c>
      <c r="V40" s="162">
        <f ca="1">INDIRECT(ADDRESS(MATCH(U$1,OR_DOCENTI!$AP:$AP,0),2,TRUE,TRUE,"OR_DOCENTI"))</f>
        <v>0</v>
      </c>
      <c r="W40" s="163">
        <f ca="1">INDIRECT(ADDRESS(MATCH(U$1,OR_AULE!$AM:$AM,0),1,TRUE,TRUE,"OR_AULE"))</f>
        <v>0</v>
      </c>
      <c r="X40" s="162">
        <f ca="1">INDIRECT(ADDRESS(MATCH(X$1,OR_DOCENTI!$AP:$AP,0),1,TRUE,TRUE,"OR_DOCENTI"))</f>
        <v>0</v>
      </c>
      <c r="Y40" s="162">
        <f ca="1">INDIRECT(ADDRESS(MATCH(X$1,OR_DOCENTI!$AP:$AP,0),2,TRUE,TRUE,"OR_DOCENTI"))</f>
        <v>0</v>
      </c>
      <c r="Z40" s="163">
        <f ca="1">INDIRECT(ADDRESS(MATCH(X$1,OR_AULE!$AM:$AM,0),1,TRUE,TRUE,"OR_AULE"))</f>
        <v>0</v>
      </c>
      <c r="AA40" s="162">
        <f ca="1">INDIRECT(ADDRESS(MATCH(AA$1,OR_DOCENTI!$AP:$AP,0),1,TRUE,TRUE,"OR_DOCENTI"))</f>
        <v>0</v>
      </c>
      <c r="AB40" s="162">
        <f ca="1">INDIRECT(ADDRESS(MATCH(AA$1,OR_DOCENTI!$AP:$AP,0),2,TRUE,TRUE,"OR_DOCENTI"))</f>
        <v>0</v>
      </c>
      <c r="AC40" s="163">
        <f ca="1">INDIRECT(ADDRESS(MATCH(AA$1,OR_AULE!$AM:$AM,0),1,TRUE,TRUE,"OR_AULE"))</f>
        <v>0</v>
      </c>
      <c r="AD40" s="162">
        <f ca="1">INDIRECT(ADDRESS(MATCH(AD$1,OR_DOCENTI!$AP:$AP,0),1,TRUE,TRUE,"OR_DOCENTI"))</f>
        <v>0</v>
      </c>
      <c r="AE40" s="162">
        <f ca="1">INDIRECT(ADDRESS(MATCH(AD$1,OR_DOCENTI!$AP:$AP,0),2,TRUE,TRUE,"OR_DOCENTI"))</f>
        <v>0</v>
      </c>
      <c r="AF40" s="163">
        <f ca="1">INDIRECT(ADDRESS(MATCH(AD$1,OR_AULE!$AM:$AM,0),1,TRUE,TRUE,"OR_AULE"))</f>
        <v>0</v>
      </c>
      <c r="AG40" s="162">
        <f ca="1">INDIRECT(ADDRESS(MATCH(AG$1,OR_DOCENTI!$AP:$AP,0),1,TRUE,TRUE,"OR_DOCENTI"))</f>
        <v>0</v>
      </c>
      <c r="AH40" s="162">
        <f ca="1">INDIRECT(ADDRESS(MATCH(AG$1,OR_DOCENTI!$AP:$AP,0),2,TRUE,TRUE,"OR_DOCENTI"))</f>
        <v>0</v>
      </c>
      <c r="AI40" s="163">
        <f ca="1">INDIRECT(ADDRESS(MATCH(AG$1,OR_AULE!$AM:$AM,0),1,TRUE,TRUE,"OR_AULE"))</f>
        <v>0</v>
      </c>
      <c r="AJ40" s="162" t="str">
        <f ca="1">INDIRECT(ADDRESS(MATCH(AJ$1,OR_DOCENTI!$AP:$AP,0),1,TRUE,TRUE,"OR_DOCENTI"))</f>
        <v>SPSTEGNO</v>
      </c>
      <c r="AK40" s="162" t="str">
        <f ca="1">INDIRECT(ADDRESS(MATCH(AJ$1,OR_DOCENTI!$AP:$AP,0),2,TRUE,TRUE,"OR_DOCENTI"))</f>
        <v>ZEMBRINO</v>
      </c>
      <c r="AL40" s="163">
        <f ca="1">INDIRECT(ADDRESS(MATCH(AJ$1,OR_AULE!$AM:$AM,0),1,TRUE,TRUE,"OR_AULE"))</f>
        <v>0</v>
      </c>
      <c r="AM40" s="162">
        <f ca="1">INDIRECT(ADDRESS(MATCH(AM$1,OR_DOCENTI!$AP:$AP,0),1,TRUE,TRUE,"OR_DOCENTI"))</f>
        <v>0</v>
      </c>
      <c r="AN40" s="162">
        <f ca="1">INDIRECT(ADDRESS(MATCH(AM$1,OR_DOCENTI!$AP:$AP,0),2,TRUE,TRUE,"OR_DOCENTI"))</f>
        <v>0</v>
      </c>
      <c r="AO40" s="163">
        <f ca="1">INDIRECT(ADDRESS(MATCH(AM$1,OR_AULE!$AM:$AM,0),1,TRUE,TRUE,"OR_AULE"))</f>
        <v>0</v>
      </c>
      <c r="AP40" s="162" t="str">
        <f ca="1">INDIRECT(ADDRESS(MATCH(AP$1,OR_DOCENTI!$AP:$AP,0),1,TRUE,TRUE,"OR_DOCENTI"))</f>
        <v>SOSTEGNO</v>
      </c>
      <c r="AQ40" s="162" t="str">
        <f ca="1">INDIRECT(ADDRESS(MATCH(AP$1,OR_DOCENTI!$AP:$AP,0),2,TRUE,TRUE,"OR_DOCENTI"))</f>
        <v>RUSSO EL. 2C</v>
      </c>
      <c r="AR40" s="163">
        <f ca="1">INDIRECT(ADDRESS(MATCH(AP$1,OR_AULE!$AM:$AM,0),1,TRUE,TRUE,"OR_AULE"))</f>
        <v>0</v>
      </c>
      <c r="AS40" s="162">
        <f ca="1">INDIRECT(ADDRESS(MATCH(AS$1,OR_DOCENTI!$AP:$AP,0),1,TRUE,TRUE,"OR_DOCENTI"))</f>
        <v>0</v>
      </c>
      <c r="AT40" s="152">
        <f ca="1">INDIRECT(ADDRESS(MATCH(AS$1,OR_DOCENTI!$AP:$AP,0),2,TRUE,TRUE,"OR_DOCENTI"))</f>
        <v>0</v>
      </c>
      <c r="AU40" s="155">
        <f ca="1">INDIRECT(ADDRESS(MATCH(AS$1,OR_AULE!$AM:$AM,0),1,TRUE,TRUE,"OR_AULE"))</f>
        <v>0</v>
      </c>
      <c r="AV40" s="152">
        <f ca="1">INDIRECT(ADDRESS(MATCH(AV$1,OR_DOCENTI!$AP:$AP,0),1,TRUE,TRUE,"OR_DOCENTI"))</f>
        <v>0</v>
      </c>
      <c r="AW40" s="152">
        <f ca="1">INDIRECT(ADDRESS(MATCH(AV$1,OR_DOCENTI!$AP:$AP,0),2,TRUE,TRUE,"OR_DOCENTI"))</f>
        <v>0</v>
      </c>
      <c r="AX40" s="155">
        <f ca="1">INDIRECT(ADDRESS(MATCH(AV$1,OR_AULE!$AM:$AM,0),1,TRUE,TRUE,"OR_AULE"))</f>
        <v>0</v>
      </c>
      <c r="AY40" s="152">
        <f ca="1">INDIRECT(ADDRESS(MATCH(AY$1,OR_DOCENTI!$AP:$AP,0),1,TRUE,TRUE,"OR_DOCENTI"))</f>
        <v>0</v>
      </c>
      <c r="AZ40" s="152">
        <f ca="1">INDIRECT(ADDRESS(MATCH(AY$1,OR_DOCENTI!$AP:$AP,0),2,TRUE,TRUE,"OR_DOCENTI"))</f>
        <v>0</v>
      </c>
      <c r="BA40" s="155">
        <f ca="1">INDIRECT(ADDRESS(MATCH(AY$1,OR_AULE!$AM:$AM,0),1,TRUE,TRUE,"OR_AULE"))</f>
        <v>0</v>
      </c>
      <c r="BB40" s="152">
        <f ca="1">INDIRECT(ADDRESS(MATCH(BB$1,OR_DOCENTI!$AP:$AP,0),1,TRUE,TRUE,"OR_DOCENTI"))</f>
        <v>0</v>
      </c>
      <c r="BC40" s="152">
        <f ca="1">INDIRECT(ADDRESS(MATCH(BB$1,OR_DOCENTI!$AP:$AP,0),2,TRUE,TRUE,"OR_DOCENTI"))</f>
        <v>0</v>
      </c>
      <c r="BD40" s="155">
        <f ca="1">INDIRECT(ADDRESS(MATCH(BB$1,OR_AULE!$AM:$AM,0),1,TRUE,TRUE,"OR_AULE"))</f>
        <v>0</v>
      </c>
      <c r="BE40" s="152">
        <f ca="1">INDIRECT(ADDRESS(MATCH(BE$1,OR_DOCENTI!$AP:$AP,0),1,TRUE,TRUE,"OR_DOCENTI"))</f>
        <v>0</v>
      </c>
      <c r="BF40" s="152">
        <f ca="1">INDIRECT(ADDRESS(MATCH(BE$1,OR_DOCENTI!$AP:$AP,0),2,TRUE,TRUE,"OR_DOCENTI"))</f>
        <v>0</v>
      </c>
      <c r="BG40" s="155">
        <f ca="1">INDIRECT(ADDRESS(MATCH(BE$1,OR_AULE!$AM:$AM,0),1,TRUE,TRUE,"OR_AULE"))</f>
        <v>0</v>
      </c>
      <c r="BH40" s="152">
        <f ca="1">INDIRECT(ADDRESS(MATCH(BH$1,OR_DOCENTI!$AP:$AP,0),1,TRUE,TRUE,"OR_DOCENTI"))</f>
        <v>0</v>
      </c>
      <c r="BI40" s="152">
        <f ca="1">INDIRECT(ADDRESS(MATCH(BH$1,OR_DOCENTI!$AP:$AP,0),2,TRUE,TRUE,"OR_DOCENTI"))</f>
        <v>0</v>
      </c>
      <c r="BJ40" s="155">
        <f ca="1">INDIRECT(ADDRESS(MATCH(BH$1,OR_AULE!$AM:$AM,0),1,TRUE,TRUE,"OR_AULE"))</f>
        <v>0</v>
      </c>
      <c r="BK40" s="152">
        <f ca="1">INDIRECT(ADDRESS(MATCH(BK$1,OR_DOCENTI!$AP:$AP,0),1,TRUE,TRUE,"OR_DOCENTI"))</f>
        <v>0</v>
      </c>
      <c r="BL40" s="152">
        <f ca="1">INDIRECT(ADDRESS(MATCH(BK$1,OR_DOCENTI!$AP:$AP,0),2,TRUE,TRUE,"OR_DOCENTI"))</f>
        <v>0</v>
      </c>
      <c r="BM40" s="155">
        <f ca="1">INDIRECT(ADDRESS(MATCH(BK$1,OR_AULE!$AM:$AM,0),1,TRUE,TRUE,"OR_AULE"))</f>
        <v>0</v>
      </c>
      <c r="BN40" s="152">
        <f ca="1">INDIRECT(ADDRESS(MATCH(BN$1,OR_DOCENTI!$AP:$AP,0),1,TRUE,TRUE,"OR_DOCENTI"))</f>
        <v>0</v>
      </c>
      <c r="BO40" s="152">
        <f ca="1">INDIRECT(ADDRESS(MATCH(BN$1,OR_DOCENTI!$AP:$AP,0),2,TRUE,TRUE,"OR_DOCENTI"))</f>
        <v>0</v>
      </c>
      <c r="BP40" s="155">
        <f ca="1">INDIRECT(ADDRESS(MATCH(BN$1,OR_AULE!$AM:$AM,0),1,TRUE,TRUE,"OR_AULE"))</f>
        <v>0</v>
      </c>
      <c r="BQ40" s="152">
        <f ca="1">INDIRECT(ADDRESS(MATCH(BQ$1,OR_DOCENTI!$AP:$AP,0),1,TRUE,TRUE,"OR_DOCENTI"))</f>
        <v>0</v>
      </c>
      <c r="BR40" s="152">
        <f ca="1">INDIRECT(ADDRESS(MATCH(BQ$1,OR_DOCENTI!$AP:$AP,0),2,TRUE,TRUE,"OR_DOCENTI"))</f>
        <v>0</v>
      </c>
      <c r="BS40" s="155">
        <f ca="1">INDIRECT(ADDRESS(MATCH(BQ$1,OR_AULE!$AM:$AM,0),1,TRUE,TRUE,"OR_AULE"))</f>
        <v>0</v>
      </c>
      <c r="BT40" s="152">
        <f ca="1">INDIRECT(ADDRESS(MATCH(BT$1,OR_DOCENTI!$AP:$AP,0),1,TRUE,TRUE,"OR_DOCENTI"))</f>
        <v>0</v>
      </c>
      <c r="BU40" s="152">
        <f ca="1">INDIRECT(ADDRESS(MATCH(BT$1,OR_DOCENTI!$AP:$AP,0),2,TRUE,TRUE,"OR_DOCENTI"))</f>
        <v>0</v>
      </c>
      <c r="BV40" s="155">
        <f ca="1">INDIRECT(ADDRESS(MATCH(BT$1,OR_AULE!$AM:$AM,0),1,TRUE,TRUE,"OR_AULE"))</f>
        <v>0</v>
      </c>
      <c r="BW40" s="152">
        <f ca="1">INDIRECT(ADDRESS(MATCH(BW$1,OR_DOCENTI!$AP:$AP,0),1,TRUE,TRUE,"OR_DOCENTI"))</f>
        <v>0</v>
      </c>
      <c r="BX40" s="152">
        <f ca="1">INDIRECT(ADDRESS(MATCH(BW$1,OR_DOCENTI!$AP:$AP,0),2,TRUE,TRUE,"OR_DOCENTI"))</f>
        <v>0</v>
      </c>
      <c r="BY40" s="155">
        <f ca="1">INDIRECT(ADDRESS(MATCH(BW$1,OR_AULE!$AM:$AM,0),1,TRUE,TRUE,"OR_AULE"))</f>
        <v>0</v>
      </c>
      <c r="BZ40" s="152">
        <f ca="1">INDIRECT(ADDRESS(MATCH(BZ$1,OR_DOCENTI!$AP:$AP,0),1,TRUE,TRUE,"OR_DOCENTI"))</f>
        <v>0</v>
      </c>
      <c r="CA40" s="152">
        <f ca="1">INDIRECT(ADDRESS(MATCH(BZ$1,OR_DOCENTI!$AP:$AP,0),2,TRUE,TRUE,"OR_DOCENTI"))</f>
        <v>0</v>
      </c>
      <c r="CB40" s="155">
        <f ca="1">INDIRECT(ADDRESS(MATCH(BZ$1,OR_AULE!$AM:$AM,0),1,TRUE,TRUE,"OR_AULE"))</f>
        <v>0</v>
      </c>
      <c r="CC40" s="152">
        <f ca="1">INDIRECT(ADDRESS(MATCH(CC$1,OR_DOCENTI!$AP:$AP,0),1,TRUE,TRUE,"OR_DOCENTI"))</f>
        <v>0</v>
      </c>
      <c r="CD40" s="152">
        <f ca="1">INDIRECT(ADDRESS(MATCH(CC$1,OR_DOCENTI!$AP:$AP,0),2,TRUE,TRUE,"OR_DOCENTI"))</f>
        <v>0</v>
      </c>
      <c r="CE40" s="155">
        <f ca="1">INDIRECT(ADDRESS(MATCH(CC$1,OR_AULE!$AM:$AM,0),1,TRUE,TRUE,"OR_AULE"))</f>
        <v>0</v>
      </c>
      <c r="CF40" s="152">
        <f ca="1">INDIRECT(ADDRESS(MATCH(CF$1,OR_DOCENTI!$AP:$AP,0),1,TRUE,TRUE,"OR_DOCENTI"))</f>
        <v>0</v>
      </c>
      <c r="CG40" s="152">
        <f ca="1">INDIRECT(ADDRESS(MATCH(CF$1,OR_DOCENTI!$AP:$AP,0),2,TRUE,TRUE,"OR_DOCENTI"))</f>
        <v>0</v>
      </c>
      <c r="CH40" s="155">
        <f ca="1">INDIRECT(ADDRESS(MATCH(CF$1,OR_AULE!$AM:$AM,0),1,TRUE,TRUE,"OR_AULE"))</f>
        <v>0</v>
      </c>
      <c r="CI40" s="152">
        <f ca="1">INDIRECT(ADDRESS(MATCH(CI$1,OR_DOCENTI!$AP:$AP,0),1,TRUE,TRUE,"OR_DOCENTI"))</f>
        <v>0</v>
      </c>
      <c r="CJ40" s="152">
        <f ca="1">INDIRECT(ADDRESS(MATCH(CI$1,OR_DOCENTI!$AP:$AP,0),2,TRUE,TRUE,"OR_DOCENTI"))</f>
        <v>0</v>
      </c>
      <c r="CK40" s="155">
        <f ca="1">INDIRECT(ADDRESS(MATCH(CI$1,OR_AULE!$AM:$AM,0),1,TRUE,TRUE,"OR_AULE"))</f>
        <v>0</v>
      </c>
      <c r="CL40" s="152">
        <f ca="1">INDIRECT(ADDRESS(MATCH(CL$1,OR_DOCENTI!$AP:$AP,0),1,TRUE,TRUE,"OR_DOCENTI"))</f>
        <v>0</v>
      </c>
      <c r="CM40" s="152">
        <f ca="1">INDIRECT(ADDRESS(MATCH(CL$1,OR_DOCENTI!$AP:$AP,0),2,TRUE,TRUE,"OR_DOCENTI"))</f>
        <v>0</v>
      </c>
      <c r="CN40" s="155">
        <f ca="1">INDIRECT(ADDRESS(MATCH(CL$1,OR_AULE!$AM:$AM,0),1,TRUE,TRUE,"OR_AULE"))</f>
        <v>0</v>
      </c>
      <c r="CO40" s="152">
        <f ca="1">INDIRECT(ADDRESS(MATCH(CO$1,OR_DOCENTI!$AP:$AP,0),1,TRUE,TRUE,"OR_DOCENTI"))</f>
        <v>0</v>
      </c>
      <c r="CP40" s="152">
        <f ca="1">INDIRECT(ADDRESS(MATCH(CO$1,OR_DOCENTI!$AP:$AP,0),2,TRUE,TRUE,"OR_DOCENTI"))</f>
        <v>0</v>
      </c>
      <c r="CQ40" s="155">
        <f ca="1">INDIRECT(ADDRESS(MATCH(CO$1,OR_AULE!$AM:$AM,0),1,TRUE,TRUE,"OR_AULE"))</f>
        <v>0</v>
      </c>
      <c r="CR40" s="152">
        <f ca="1">INDIRECT(ADDRESS(MATCH(CR$1,OR_DOCENTI!$AP:$AP,0),1,TRUE,TRUE,"OR_DOCENTI"))</f>
        <v>0</v>
      </c>
      <c r="CS40" s="152">
        <f ca="1">INDIRECT(ADDRESS(MATCH(CR$1,OR_DOCENTI!$AP:$AP,0),2,TRUE,TRUE,"OR_DOCENTI"))</f>
        <v>0</v>
      </c>
      <c r="CT40" s="155">
        <f ca="1">INDIRECT(ADDRESS(MATCH(CR$1,OR_AULE!$AM:$AM,0),1,TRUE,TRUE,"OR_AULE"))</f>
        <v>0</v>
      </c>
      <c r="CU40" s="152">
        <f ca="1">INDIRECT(ADDRESS(MATCH(CU$1,OR_DOCENTI!$AP:$AP,0),1,TRUE,TRUE,"OR_DOCENTI"))</f>
        <v>0</v>
      </c>
      <c r="CV40" s="152">
        <f ca="1">INDIRECT(ADDRESS(MATCH(CU$1,OR_DOCENTI!$AP:$AP,0),2,TRUE,TRUE,"OR_DOCENTI"))</f>
        <v>0</v>
      </c>
      <c r="CW40" s="155">
        <f ca="1">INDIRECT(ADDRESS(MATCH(CU$1,OR_AULE!$AM:$AM,0),1,TRUE,TRUE,"OR_AULE"))</f>
        <v>0</v>
      </c>
      <c r="CX40" s="152">
        <f ca="1">INDIRECT(ADDRESS(MATCH(CX$1,OR_DOCENTI!$AP:$AP,0),1,TRUE,TRUE,"OR_DOCENTI"))</f>
        <v>0</v>
      </c>
      <c r="CY40" s="152">
        <f ca="1">INDIRECT(ADDRESS(MATCH(CX$1,OR_DOCENTI!$AP:$AP,0),2,TRUE,TRUE,"OR_DOCENTI"))</f>
        <v>0</v>
      </c>
      <c r="CZ40" s="155">
        <f ca="1">INDIRECT(ADDRESS(MATCH(CX$1,OR_AULE!$AM:$AM,0),1,TRUE,TRUE,"OR_AULE"))</f>
        <v>0</v>
      </c>
      <c r="DA40" s="152">
        <f ca="1">INDIRECT(ADDRESS(MATCH(DA$1,OR_DOCENTI!$AP:$AP,0),1,TRUE,TRUE,"OR_DOCENTI"))</f>
        <v>0</v>
      </c>
      <c r="DB40" s="152">
        <f ca="1">INDIRECT(ADDRESS(MATCH(DA$1,OR_DOCENTI!$AP:$AP,0),2,TRUE,TRUE,"OR_DOCENTI"))</f>
        <v>0</v>
      </c>
      <c r="DC40" s="155">
        <f ca="1">INDIRECT(ADDRESS(MATCH(DA$1,OR_AULE!$AM:$AM,0),1,TRUE,TRUE,"OR_AULE"))</f>
        <v>0</v>
      </c>
      <c r="DD40" s="18">
        <f ca="1">INDIRECT(ADDRESS(MATCH(DD$1,OR_DOCENTI!$AP:$AP,0),1,TRUE,TRUE,"OR_DOCENTI"))</f>
        <v>0</v>
      </c>
      <c r="DE40" s="18">
        <f ca="1">INDIRECT(ADDRESS(MATCH(DD$1,OR_DOCENTI!$AP:$AP,0),2,TRUE,TRUE,"OR_DOCENTI"))</f>
        <v>0</v>
      </c>
      <c r="DF40" s="19">
        <f ca="1">INDIRECT(ADDRESS(MATCH(DD$1,OR_AULE!$AM:$AM,0),1,TRUE,TRUE,"OR_AULE"))</f>
        <v>0</v>
      </c>
      <c r="DG40" s="18">
        <f ca="1">INDIRECT(ADDRESS(MATCH(DG$1,OR_DOCENTI!$AP:$AP,0),1,TRUE,TRUE,"OR_DOCENTI"))</f>
        <v>0</v>
      </c>
      <c r="DH40" s="18">
        <f ca="1">INDIRECT(ADDRESS(MATCH(DG$1,OR_DOCENTI!$AP:$AP,0),2,TRUE,TRUE,"OR_DOCENTI"))</f>
        <v>0</v>
      </c>
      <c r="DI40" s="19">
        <f ca="1">INDIRECT(ADDRESS(MATCH(DG$1,OR_AULE!$AM:$AM,0),1,TRUE,TRUE,"OR_AULE"))</f>
        <v>0</v>
      </c>
      <c r="DJ40" s="18">
        <f ca="1">INDIRECT(ADDRESS(MATCH(DJ$1,OR_DOCENTI!$AP:$AP,0),1,TRUE,TRUE,"OR_DOCENTI"))</f>
        <v>0</v>
      </c>
      <c r="DK40" s="18">
        <f ca="1">INDIRECT(ADDRESS(MATCH(DJ$1,OR_DOCENTI!$AP:$AP,0),2,TRUE,TRUE,"OR_DOCENTI"))</f>
        <v>0</v>
      </c>
      <c r="DL40" s="19">
        <f ca="1">INDIRECT(ADDRESS(MATCH(DJ$1,OR_AULE!$AM:$AM,0),1,TRUE,TRUE,"OR_AULE"))</f>
        <v>0</v>
      </c>
      <c r="DM40" s="18">
        <f ca="1">INDIRECT(ADDRESS(MATCH(DM$1,OR_DOCENTI!$AP:$AP,0),1,TRUE,TRUE,"OR_DOCENTI"))</f>
        <v>0</v>
      </c>
      <c r="DN40" s="18">
        <f ca="1">INDIRECT(ADDRESS(MATCH(DM$1,OR_DOCENTI!$AP:$AP,0),2,TRUE,TRUE,"OR_DOCENTI"))</f>
        <v>0</v>
      </c>
      <c r="DO40" s="19">
        <f ca="1">INDIRECT(ADDRESS(MATCH(DM$1,OR_AULE!$AM:$AM,0),1,TRUE,TRUE,"OR_AULE"))</f>
        <v>0</v>
      </c>
      <c r="DP40" s="18">
        <f ca="1">INDIRECT(ADDRESS(MATCH(DP$1,OR_DOCENTI!$AP:$AP,0),1,TRUE,TRUE,"OR_DOCENTI"))</f>
        <v>0</v>
      </c>
      <c r="DQ40" s="18">
        <f ca="1">INDIRECT(ADDRESS(MATCH(DP$1,OR_DOCENTI!$AP:$AP,0),2,TRUE,TRUE,"OR_DOCENTI"))</f>
        <v>0</v>
      </c>
      <c r="DR40" s="19">
        <f ca="1">INDIRECT(ADDRESS(MATCH(DP$1,OR_AULE!$AM:$AM,0),1,TRUE,TRUE,"OR_AULE"))</f>
        <v>0</v>
      </c>
      <c r="DS40" s="18">
        <f ca="1">INDIRECT(ADDRESS(MATCH(DS$1,OR_DOCENTI!$AP:$AP,0),1,TRUE,TRUE,"OR_DOCENTI"))</f>
        <v>0</v>
      </c>
      <c r="DT40" s="18">
        <f ca="1">INDIRECT(ADDRESS(MATCH(DS$1,OR_DOCENTI!$AP:$AP,0),2,TRUE,TRUE,"OR_DOCENTI"))</f>
        <v>0</v>
      </c>
      <c r="DU40" s="19">
        <f ca="1">INDIRECT(ADDRESS(MATCH(DS$1,OR_AULE!$AM:$AM,0),1,TRUE,TRUE,"OR_AULE"))</f>
        <v>0</v>
      </c>
      <c r="DV40" s="18">
        <f ca="1">INDIRECT(ADDRESS(MATCH(DV$1,OR_DOCENTI!$AP:$AP,0),1,TRUE,TRUE,"OR_DOCENTI"))</f>
        <v>0</v>
      </c>
      <c r="DW40" s="18">
        <f ca="1">INDIRECT(ADDRESS(MATCH(DV$1,OR_DOCENTI!$AP:$AP,0),2,TRUE,TRUE,"OR_DOCENTI"))</f>
        <v>0</v>
      </c>
      <c r="DX40" s="19">
        <f ca="1">INDIRECT(ADDRESS(MATCH(DV$1,OR_AULE!$AM:$AM,0),1,TRUE,TRUE,"OR_AULE"))</f>
        <v>0</v>
      </c>
      <c r="DY40" s="18">
        <f ca="1">INDIRECT(ADDRESS(MATCH(DY$1,OR_DOCENTI!$AP:$AP,0),1,TRUE,TRUE,"OR_DOCENTI"))</f>
        <v>0</v>
      </c>
      <c r="DZ40" s="18">
        <f ca="1">INDIRECT(ADDRESS(MATCH(DY$1,OR_DOCENTI!$AP:$AP,0),2,TRUE,TRUE,"OR_DOCENTI"))</f>
        <v>0</v>
      </c>
      <c r="EA40" s="19">
        <f ca="1">INDIRECT(ADDRESS(MATCH(DY$1,OR_AULE!$AM:$AM,0),1,TRUE,TRUE,"OR_AULE"))</f>
        <v>0</v>
      </c>
      <c r="EB40" s="18">
        <f ca="1">INDIRECT(ADDRESS(MATCH(EB$1,OR_DOCENTI!$AP:$AP,0),1,TRUE,TRUE,"OR_DOCENTI"))</f>
        <v>0</v>
      </c>
      <c r="EC40" s="18">
        <f ca="1">INDIRECT(ADDRESS(MATCH(EB$1,OR_DOCENTI!$AP:$AP,0),2,TRUE,TRUE,"OR_DOCENTI"))</f>
        <v>0</v>
      </c>
      <c r="ED40" s="19">
        <f ca="1">INDIRECT(ADDRESS(MATCH(EB$1,OR_AULE!$AM:$AM,0),1,TRUE,TRUE,"OR_AULE"))</f>
        <v>0</v>
      </c>
      <c r="EE40" s="18">
        <f ca="1">INDIRECT(ADDRESS(MATCH(EE$1,OR_DOCENTI!$AP:$AP,0),1,TRUE,TRUE,"OR_DOCENTI"))</f>
        <v>0</v>
      </c>
      <c r="EF40" s="18">
        <f ca="1">INDIRECT(ADDRESS(MATCH(EE$1,OR_DOCENTI!$AP:$AP,0),2,TRUE,TRUE,"OR_DOCENTI"))</f>
        <v>0</v>
      </c>
      <c r="EG40" s="19">
        <f ca="1">INDIRECT(ADDRESS(MATCH(EE$1,OR_AULE!$AM:$AM,0),1,TRUE,TRUE,"OR_AULE"))</f>
        <v>0</v>
      </c>
      <c r="EH40" s="18">
        <f ca="1">INDIRECT(ADDRESS(MATCH(EH$1,OR_DOCENTI!$AP:$AP,0),1,TRUE,TRUE,"OR_DOCENTI"))</f>
        <v>0</v>
      </c>
      <c r="EI40" s="18">
        <f ca="1">INDIRECT(ADDRESS(MATCH(EH$1,OR_DOCENTI!$AP:$AP,0),2,TRUE,TRUE,"OR_DOCENTI"))</f>
        <v>0</v>
      </c>
      <c r="EJ40" s="19">
        <f ca="1">INDIRECT(ADDRESS(MATCH(EH$1,OR_AULE!$AM:$AM,0),1,TRUE,TRUE,"OR_AULE"))</f>
        <v>0</v>
      </c>
      <c r="EK40" s="18">
        <f ca="1">INDIRECT(ADDRESS(MATCH(EK$1,OR_DOCENTI!$AP:$AP,0),1,TRUE,TRUE,"OR_DOCENTI"))</f>
        <v>0</v>
      </c>
      <c r="EL40" s="18">
        <f ca="1">INDIRECT(ADDRESS(MATCH(EK$1,OR_DOCENTI!$AP:$AP,0),2,TRUE,TRUE,"OR_DOCENTI"))</f>
        <v>0</v>
      </c>
      <c r="EM40" s="19">
        <f ca="1">INDIRECT(ADDRESS(MATCH(EK$1,OR_AULE!$AM:$AM,0),1,TRUE,TRUE,"OR_AULE"))</f>
        <v>0</v>
      </c>
      <c r="EN40" s="18">
        <f ca="1">INDIRECT(ADDRESS(MATCH(EN$1,OR_DOCENTI!$AP:$AP,0),1,TRUE,TRUE,"OR_DOCENTI"))</f>
        <v>0</v>
      </c>
      <c r="EO40" s="18">
        <f ca="1">INDIRECT(ADDRESS(MATCH(EN$1,OR_DOCENTI!$AP:$AP,0),2,TRUE,TRUE,"OR_DOCENTI"))</f>
        <v>0</v>
      </c>
      <c r="EP40" s="19">
        <f ca="1">INDIRECT(ADDRESS(MATCH(EN$1,OR_AULE!$AM:$AM,0),1,TRUE,TRUE,"OR_AULE"))</f>
        <v>0</v>
      </c>
    </row>
    <row r="41" spans="1:146" s="18" customFormat="1" ht="30" customHeight="1">
      <c r="A41" s="47" t="s">
        <v>58</v>
      </c>
      <c r="B41" s="50">
        <v>7</v>
      </c>
      <c r="C41" s="162">
        <f ca="1">INDIRECT(ADDRESS(MATCH(C$1,OR_DOCENTI!$AQ:$AQ,0),1,TRUE,TRUE,"OR_DOCENTI"))</f>
        <v>0</v>
      </c>
      <c r="D41" s="162">
        <f ca="1">INDIRECT(ADDRESS(MATCH(C$1,OR_DOCENTI!$AQ:$AQ,0),2,TRUE,TRUE,"OR_DOCENTI"))</f>
        <v>0</v>
      </c>
      <c r="E41" s="163">
        <f ca="1">INDIRECT(ADDRESS(MATCH(C$1,OR_AULE!$AN:$AN,0),1,TRUE,TRUE,"OR_AULE"))</f>
        <v>0</v>
      </c>
      <c r="F41" s="162">
        <f ca="1">INDIRECT(ADDRESS(MATCH(F$1,OR_DOCENTI!$AQ:$AQ,0),1,TRUE,TRUE,"OR_DOCENTI"))</f>
        <v>0</v>
      </c>
      <c r="G41" s="162">
        <f ca="1">INDIRECT(ADDRESS(MATCH(F$1,OR_DOCENTI!$AQ:$AQ,0),2,TRUE,TRUE,"OR_DOCENTI"))</f>
        <v>0</v>
      </c>
      <c r="H41" s="163">
        <f ca="1">INDIRECT(ADDRESS(MATCH(F$1,OR_AULE!$AN:$AN,0),1,TRUE,TRUE,"OR_AULE"))</f>
        <v>0</v>
      </c>
      <c r="I41" s="162">
        <f ca="1">INDIRECT(ADDRESS(MATCH(I$1,OR_DOCENTI!$AQ:$AQ,0),1,TRUE,TRUE,"OR_DOCENTI"))</f>
        <v>0</v>
      </c>
      <c r="J41" s="162">
        <f ca="1">INDIRECT(ADDRESS(MATCH(I$1,OR_DOCENTI!$AQ:$AQ,0),2,TRUE,TRUE,"OR_DOCENTI"))</f>
        <v>0</v>
      </c>
      <c r="K41" s="163">
        <f ca="1">INDIRECT(ADDRESS(MATCH(I$1,OR_AULE!$AN:$AN,0),1,TRUE,TRUE,"OR_AULE"))</f>
        <v>0</v>
      </c>
      <c r="L41" s="162">
        <f ca="1">INDIRECT(ADDRESS(MATCH(L$1,OR_DOCENTI!$AQ:$AQ,0),1,TRUE,TRUE,"OR_DOCENTI"))</f>
        <v>0</v>
      </c>
      <c r="M41" s="162">
        <f ca="1">INDIRECT(ADDRESS(MATCH(L$1,OR_DOCENTI!$AQ:$AQ,0),2,TRUE,TRUE,"OR_DOCENTI"))</f>
        <v>0</v>
      </c>
      <c r="N41" s="163">
        <f ca="1">INDIRECT(ADDRESS(MATCH(L$1,OR_AULE!$AN:$AN,0),1,TRUE,TRUE,"OR_AULE"))</f>
        <v>0</v>
      </c>
      <c r="O41" s="162">
        <f ca="1">INDIRECT(ADDRESS(MATCH(O$1,OR_DOCENTI!$AQ:$AQ,0),1,TRUE,TRUE,"OR_DOCENTI"))</f>
        <v>0</v>
      </c>
      <c r="P41" s="162">
        <f ca="1">INDIRECT(ADDRESS(MATCH(O$1,OR_DOCENTI!$AQ:$AQ,0),2,TRUE,TRUE,"OR_DOCENTI"))</f>
        <v>0</v>
      </c>
      <c r="Q41" s="163">
        <f ca="1">INDIRECT(ADDRESS(MATCH(O$1,OR_AULE!$AN:$AN,0),1,TRUE,TRUE,"OR_AULE"))</f>
        <v>0</v>
      </c>
      <c r="R41" s="162">
        <f ca="1">INDIRECT(ADDRESS(MATCH(R$1,OR_DOCENTI!$AQ:$AQ,0),1,TRUE,TRUE,"OR_DOCENTI"))</f>
        <v>0</v>
      </c>
      <c r="S41" s="162">
        <f ca="1">INDIRECT(ADDRESS(MATCH(R$1,OR_DOCENTI!$AQ:$AQ,0),2,TRUE,TRUE,"OR_DOCENTI"))</f>
        <v>0</v>
      </c>
      <c r="T41" s="163">
        <f ca="1">INDIRECT(ADDRESS(MATCH(R$1,OR_AULE!$AN:$AN,0),1,TRUE,TRUE,"OR_AULE"))</f>
        <v>0</v>
      </c>
      <c r="U41" s="162">
        <f ca="1">INDIRECT(ADDRESS(MATCH(U$1,OR_DOCENTI!$AQ:$AQ,0),1,TRUE,TRUE,"OR_DOCENTI"))</f>
        <v>0</v>
      </c>
      <c r="V41" s="162">
        <f ca="1">INDIRECT(ADDRESS(MATCH(U$1,OR_DOCENTI!$AQ:$AQ,0),2,TRUE,TRUE,"OR_DOCENTI"))</f>
        <v>0</v>
      </c>
      <c r="W41" s="163">
        <f ca="1">INDIRECT(ADDRESS(MATCH(U$1,OR_AULE!$AN:$AN,0),1,TRUE,TRUE,"OR_AULE"))</f>
        <v>0</v>
      </c>
      <c r="X41" s="162">
        <f ca="1">INDIRECT(ADDRESS(MATCH(X$1,OR_DOCENTI!$AQ:$AQ,0),1,TRUE,TRUE,"OR_DOCENTI"))</f>
        <v>0</v>
      </c>
      <c r="Y41" s="162">
        <f ca="1">INDIRECT(ADDRESS(MATCH(X$1,OR_DOCENTI!$AQ:$AQ,0),2,TRUE,TRUE,"OR_DOCENTI"))</f>
        <v>0</v>
      </c>
      <c r="Z41" s="163">
        <f ca="1">INDIRECT(ADDRESS(MATCH(X$1,OR_AULE!$AN:$AN,0),1,TRUE,TRUE,"OR_AULE"))</f>
        <v>0</v>
      </c>
      <c r="AA41" s="162">
        <f ca="1">INDIRECT(ADDRESS(MATCH(AA$1,OR_DOCENTI!$AQ:$AQ,0),1,TRUE,TRUE,"OR_DOCENTI"))</f>
        <v>0</v>
      </c>
      <c r="AB41" s="162">
        <f ca="1">INDIRECT(ADDRESS(MATCH(AA$1,OR_DOCENTI!$AQ:$AQ,0),2,TRUE,TRUE,"OR_DOCENTI"))</f>
        <v>0</v>
      </c>
      <c r="AC41" s="163">
        <f ca="1">INDIRECT(ADDRESS(MATCH(AA$1,OR_AULE!$AN:$AN,0),1,TRUE,TRUE,"OR_AULE"))</f>
        <v>0</v>
      </c>
      <c r="AD41" s="162">
        <f ca="1">INDIRECT(ADDRESS(MATCH(AD$1,OR_DOCENTI!$AQ:$AQ,0),1,TRUE,TRUE,"OR_DOCENTI"))</f>
        <v>0</v>
      </c>
      <c r="AE41" s="162">
        <f ca="1">INDIRECT(ADDRESS(MATCH(AD$1,OR_DOCENTI!$AQ:$AQ,0),2,TRUE,TRUE,"OR_DOCENTI"))</f>
        <v>0</v>
      </c>
      <c r="AF41" s="163">
        <f ca="1">INDIRECT(ADDRESS(MATCH(AD$1,OR_AULE!$AN:$AN,0),1,TRUE,TRUE,"OR_AULE"))</f>
        <v>0</v>
      </c>
      <c r="AG41" s="162">
        <f ca="1">INDIRECT(ADDRESS(MATCH(AG$1,OR_DOCENTI!$AQ:$AQ,0),1,TRUE,TRUE,"OR_DOCENTI"))</f>
        <v>0</v>
      </c>
      <c r="AH41" s="162">
        <f ca="1">INDIRECT(ADDRESS(MATCH(AG$1,OR_DOCENTI!$AQ:$AQ,0),2,TRUE,TRUE,"OR_DOCENTI"))</f>
        <v>0</v>
      </c>
      <c r="AI41" s="163">
        <f ca="1">INDIRECT(ADDRESS(MATCH(AG$1,OR_AULE!$AN:$AN,0),1,TRUE,TRUE,"OR_AULE"))</f>
        <v>0</v>
      </c>
      <c r="AJ41" s="162">
        <f ca="1">INDIRECT(ADDRESS(MATCH(AJ$1,OR_DOCENTI!$AQ:$AQ,0),1,TRUE,TRUE,"OR_DOCENTI"))</f>
        <v>0</v>
      </c>
      <c r="AK41" s="162">
        <f ca="1">INDIRECT(ADDRESS(MATCH(AJ$1,OR_DOCENTI!$AQ:$AQ,0),2,TRUE,TRUE,"OR_DOCENTI"))</f>
        <v>0</v>
      </c>
      <c r="AL41" s="163">
        <f ca="1">INDIRECT(ADDRESS(MATCH(AJ$1,OR_AULE!$AN:$AN,0),1,TRUE,TRUE,"OR_AULE"))</f>
        <v>0</v>
      </c>
      <c r="AM41" s="162">
        <f ca="1">INDIRECT(ADDRESS(MATCH(AM$1,OR_DOCENTI!$AQ:$AQ,0),1,TRUE,TRUE,"OR_DOCENTI"))</f>
        <v>0</v>
      </c>
      <c r="AN41" s="162">
        <f ca="1">INDIRECT(ADDRESS(MATCH(AM$1,OR_DOCENTI!$AQ:$AQ,0),2,TRUE,TRUE,"OR_DOCENTI"))</f>
        <v>0</v>
      </c>
      <c r="AO41" s="163">
        <f ca="1">INDIRECT(ADDRESS(MATCH(AM$1,OR_AULE!$AN:$AN,0),1,TRUE,TRUE,"OR_AULE"))</f>
        <v>0</v>
      </c>
      <c r="AP41" s="162">
        <f ca="1">INDIRECT(ADDRESS(MATCH(AP$1,OR_DOCENTI!$AQ:$AQ,0),1,TRUE,TRUE,"OR_DOCENTI"))</f>
        <v>0</v>
      </c>
      <c r="AQ41" s="162">
        <f ca="1">INDIRECT(ADDRESS(MATCH(AP$1,OR_DOCENTI!$AQ:$AQ,0),2,TRUE,TRUE,"OR_DOCENTI"))</f>
        <v>0</v>
      </c>
      <c r="AR41" s="163">
        <f ca="1">INDIRECT(ADDRESS(MATCH(AP$1,OR_AULE!$AN:$AN,0),1,TRUE,TRUE,"OR_AULE"))</f>
        <v>0</v>
      </c>
      <c r="AS41" s="162">
        <f ca="1">INDIRECT(ADDRESS(MATCH(AS$1,OR_DOCENTI!$AQ:$AQ,0),1,TRUE,TRUE,"OR_DOCENTI"))</f>
        <v>0</v>
      </c>
      <c r="AT41" s="152">
        <f ca="1">INDIRECT(ADDRESS(MATCH(AS$1,OR_DOCENTI!$AQ:$AQ,0),2,TRUE,TRUE,"OR_DOCENTI"))</f>
        <v>0</v>
      </c>
      <c r="AU41" s="155">
        <f ca="1">INDIRECT(ADDRESS(MATCH(AS$1,OR_AULE!$AN:$AN,0),1,TRUE,TRUE,"OR_AULE"))</f>
        <v>0</v>
      </c>
      <c r="AV41" s="152">
        <f ca="1">INDIRECT(ADDRESS(MATCH(AV$1,OR_DOCENTI!$AQ:$AQ,0),1,TRUE,TRUE,"OR_DOCENTI"))</f>
        <v>0</v>
      </c>
      <c r="AW41" s="152">
        <f ca="1">INDIRECT(ADDRESS(MATCH(AV$1,OR_DOCENTI!$AQ:$AQ,0),2,TRUE,TRUE,"OR_DOCENTI"))</f>
        <v>0</v>
      </c>
      <c r="AX41" s="155">
        <f ca="1">INDIRECT(ADDRESS(MATCH(AV$1,OR_AULE!$AN:$AN,0),1,TRUE,TRUE,"OR_AULE"))</f>
        <v>0</v>
      </c>
      <c r="AY41" s="152">
        <f ca="1">INDIRECT(ADDRESS(MATCH(AY$1,OR_DOCENTI!$AR:$AR,0),1,TRUE,TRUE,"OR_DOCENTI"))</f>
        <v>0</v>
      </c>
      <c r="AZ41" s="152">
        <f ca="1">INDIRECT(ADDRESS(MATCH(AY$1,OR_DOCENTI!$AQ:$AQ,0),2,TRUE,TRUE,"OR_DOCENTI"))</f>
        <v>0</v>
      </c>
      <c r="BA41" s="155">
        <f ca="1">INDIRECT(ADDRESS(MATCH(AY$1,OR_AULE!$AN:$AN,0),1,TRUE,TRUE,"OR_AULE"))</f>
        <v>0</v>
      </c>
      <c r="BB41" s="152">
        <f ca="1">INDIRECT(ADDRESS(MATCH(BB$1,OR_DOCENTI!$AQ:$AQ,0),1,TRUE,TRUE,"OR_DOCENTI"))</f>
        <v>0</v>
      </c>
      <c r="BC41" s="152">
        <f ca="1">INDIRECT(ADDRESS(MATCH(BB$1,OR_DOCENTI!$AQ:$AQ,0),2,TRUE,TRUE,"OR_DOCENTI"))</f>
        <v>0</v>
      </c>
      <c r="BD41" s="155">
        <f ca="1">INDIRECT(ADDRESS(MATCH(BB$1,OR_AULE!$AN:$AN,0),1,TRUE,TRUE,"OR_AULE"))</f>
        <v>0</v>
      </c>
      <c r="BE41" s="152">
        <f ca="1">INDIRECT(ADDRESS(MATCH(BE$1,OR_DOCENTI!$AQ:$AQ,0),1,TRUE,TRUE,"OR_DOCENTI"))</f>
        <v>0</v>
      </c>
      <c r="BF41" s="152">
        <f ca="1">INDIRECT(ADDRESS(MATCH(BE$1,OR_DOCENTI!$AQ:$AQ,0),2,TRUE,TRUE,"OR_DOCENTI"))</f>
        <v>0</v>
      </c>
      <c r="BG41" s="155">
        <f ca="1">INDIRECT(ADDRESS(MATCH(BE$1,OR_AULE!$AN:$AN,0),1,TRUE,TRUE,"OR_AULE"))</f>
        <v>0</v>
      </c>
      <c r="BH41" s="152">
        <f ca="1">INDIRECT(ADDRESS(MATCH(BH$1,OR_DOCENTI!$AQ:$AQ,0),1,TRUE,TRUE,"OR_DOCENTI"))</f>
        <v>0</v>
      </c>
      <c r="BI41" s="152">
        <f ca="1">INDIRECT(ADDRESS(MATCH(BH$1,OR_DOCENTI!$AQ:$AQ,0),2,TRUE,TRUE,"OR_DOCENTI"))</f>
        <v>0</v>
      </c>
      <c r="BJ41" s="155">
        <f ca="1">INDIRECT(ADDRESS(MATCH(BH$1,OR_AULE!$AN:$AN,0),1,TRUE,TRUE,"OR_AULE"))</f>
        <v>0</v>
      </c>
      <c r="BK41" s="152">
        <f ca="1">INDIRECT(ADDRESS(MATCH(BK$1,OR_DOCENTI!$AQ:$AQ,0),1,TRUE,TRUE,"OR_DOCENTI"))</f>
        <v>0</v>
      </c>
      <c r="BL41" s="152">
        <f ca="1">INDIRECT(ADDRESS(MATCH(BK$1,OR_DOCENTI!$AQ:$AQ,0),2,TRUE,TRUE,"OR_DOCENTI"))</f>
        <v>0</v>
      </c>
      <c r="BM41" s="155">
        <f ca="1">INDIRECT(ADDRESS(MATCH(BK$1,OR_AULE!$AN:$AN,0),1,TRUE,TRUE,"OR_AULE"))</f>
        <v>0</v>
      </c>
      <c r="BN41" s="152">
        <f ca="1">INDIRECT(ADDRESS(MATCH(BN$1,OR_DOCENTI!$AQ:$AQ,0),1,TRUE,TRUE,"OR_DOCENTI"))</f>
        <v>0</v>
      </c>
      <c r="BO41" s="152">
        <f ca="1">INDIRECT(ADDRESS(MATCH(BN$1,OR_DOCENTI!$AQ:$AQ,0),2,TRUE,TRUE,"OR_DOCENTI"))</f>
        <v>0</v>
      </c>
      <c r="BP41" s="155">
        <f ca="1">INDIRECT(ADDRESS(MATCH(BN$1,OR_AULE!$AN:$AN,0),1,TRUE,TRUE,"OR_AULE"))</f>
        <v>0</v>
      </c>
      <c r="BQ41" s="152">
        <f ca="1">INDIRECT(ADDRESS(MATCH(BQ$1,OR_DOCENTI!$AQ:$AQ,0),1,TRUE,TRUE,"OR_DOCENTI"))</f>
        <v>0</v>
      </c>
      <c r="BR41" s="152">
        <f ca="1">INDIRECT(ADDRESS(MATCH(BQ$1,OR_DOCENTI!$AQ:$AQ,0),2,TRUE,TRUE,"OR_DOCENTI"))</f>
        <v>0</v>
      </c>
      <c r="BS41" s="155">
        <f ca="1">INDIRECT(ADDRESS(MATCH(BQ$1,OR_AULE!$AN:$AN,0),1,TRUE,TRUE,"OR_AULE"))</f>
        <v>0</v>
      </c>
      <c r="BT41" s="152">
        <f ca="1">INDIRECT(ADDRESS(MATCH(BT$1,OR_DOCENTI!$AQ:$AQ,0),1,TRUE,TRUE,"OR_DOCENTI"))</f>
        <v>0</v>
      </c>
      <c r="BU41" s="152">
        <f ca="1">INDIRECT(ADDRESS(MATCH(BT$1,OR_DOCENTI!$AQ:$AQ,0),2,TRUE,TRUE,"OR_DOCENTI"))</f>
        <v>0</v>
      </c>
      <c r="BV41" s="155">
        <f ca="1">INDIRECT(ADDRESS(MATCH(BT$1,OR_AULE!$AN:$AN,0),1,TRUE,TRUE,"OR_AULE"))</f>
        <v>0</v>
      </c>
      <c r="BW41" s="152">
        <f ca="1">INDIRECT(ADDRESS(MATCH(BW$1,OR_DOCENTI!$AQ:$AQ,0),1,TRUE,TRUE,"OR_DOCENTI"))</f>
        <v>0</v>
      </c>
      <c r="BX41" s="152">
        <f ca="1">INDIRECT(ADDRESS(MATCH(BW$1,OR_DOCENTI!$AQ:$AQ,0),2,TRUE,TRUE,"OR_DOCENTI"))</f>
        <v>0</v>
      </c>
      <c r="BY41" s="155">
        <f ca="1">INDIRECT(ADDRESS(MATCH(BW$1,OR_AULE!$AN:$AN,0),1,TRUE,TRUE,"OR_AULE"))</f>
        <v>0</v>
      </c>
      <c r="BZ41" s="152">
        <f ca="1">INDIRECT(ADDRESS(MATCH(BZ$1,OR_DOCENTI!$AQ:$AQ,0),1,TRUE,TRUE,"OR_DOCENTI"))</f>
        <v>0</v>
      </c>
      <c r="CA41" s="152">
        <f ca="1">INDIRECT(ADDRESS(MATCH(BZ$1,OR_DOCENTI!$AQ:$AQ,0),2,TRUE,TRUE,"OR_DOCENTI"))</f>
        <v>0</v>
      </c>
      <c r="CB41" s="155">
        <f ca="1">INDIRECT(ADDRESS(MATCH(BZ$1,OR_AULE!$AN:$AN,0),1,TRUE,TRUE,"OR_AULE"))</f>
        <v>0</v>
      </c>
      <c r="CC41" s="152">
        <f ca="1">INDIRECT(ADDRESS(MATCH(CC$1,OR_DOCENTI!$AQ:$AQ,0),1,TRUE,TRUE,"OR_DOCENTI"))</f>
        <v>0</v>
      </c>
      <c r="CD41" s="152">
        <f ca="1">INDIRECT(ADDRESS(MATCH(CC$1,OR_DOCENTI!$AQ:$AQ,0),2,TRUE,TRUE,"OR_DOCENTI"))</f>
        <v>0</v>
      </c>
      <c r="CE41" s="155">
        <f ca="1">INDIRECT(ADDRESS(MATCH(CC$1,OR_AULE!$AN:$AN,0),1,TRUE,TRUE,"OR_AULE"))</f>
        <v>0</v>
      </c>
      <c r="CF41" s="152">
        <f ca="1">INDIRECT(ADDRESS(MATCH(CF$1,OR_DOCENTI!$AQ:$AQ,0),1,TRUE,TRUE,"OR_DOCENTI"))</f>
        <v>0</v>
      </c>
      <c r="CG41" s="152">
        <f ca="1">INDIRECT(ADDRESS(MATCH(CF$1,OR_DOCENTI!$AQ:$AQ,0),2,TRUE,TRUE,"OR_DOCENTI"))</f>
        <v>0</v>
      </c>
      <c r="CH41" s="155">
        <f ca="1">INDIRECT(ADDRESS(MATCH(CF$1,OR_AULE!$AN:$AN,0),1,TRUE,TRUE,"OR_AULE"))</f>
        <v>0</v>
      </c>
      <c r="CI41" s="152">
        <f ca="1">INDIRECT(ADDRESS(MATCH(CI$1,OR_DOCENTI!$AQ:$AQ,0),1,TRUE,TRUE,"OR_DOCENTI"))</f>
        <v>0</v>
      </c>
      <c r="CJ41" s="152">
        <f ca="1">INDIRECT(ADDRESS(MATCH(CI$1,OR_DOCENTI!$AQ:$AQ,0),2,TRUE,TRUE,"OR_DOCENTI"))</f>
        <v>0</v>
      </c>
      <c r="CK41" s="155">
        <f ca="1">INDIRECT(ADDRESS(MATCH(CI$1,OR_AULE!$AN:$AN,0),1,TRUE,TRUE,"OR_AULE"))</f>
        <v>0</v>
      </c>
      <c r="CL41" s="152">
        <f ca="1">INDIRECT(ADDRESS(MATCH(CL$1,OR_DOCENTI!$AQ:$AQ,0),1,TRUE,TRUE,"OR_DOCENTI"))</f>
        <v>0</v>
      </c>
      <c r="CM41" s="152">
        <f ca="1">INDIRECT(ADDRESS(MATCH(CL$1,OR_DOCENTI!$AQ:$AQ,0),2,TRUE,TRUE,"OR_DOCENTI"))</f>
        <v>0</v>
      </c>
      <c r="CN41" s="155">
        <f ca="1">INDIRECT(ADDRESS(MATCH(CL$1,OR_AULE!$AN:$AN,0),1,TRUE,TRUE,"OR_AULE"))</f>
        <v>0</v>
      </c>
      <c r="CO41" s="152">
        <f ca="1">INDIRECT(ADDRESS(MATCH(CO$1,OR_DOCENTI!$AQ:$AQ,0),1,TRUE,TRUE,"OR_DOCENTI"))</f>
        <v>0</v>
      </c>
      <c r="CP41" s="152">
        <f ca="1">INDIRECT(ADDRESS(MATCH(CO$1,OR_DOCENTI!$AQ:$AQ,0),2,TRUE,TRUE,"OR_DOCENTI"))</f>
        <v>0</v>
      </c>
      <c r="CQ41" s="155">
        <f ca="1">INDIRECT(ADDRESS(MATCH(CO$1,OR_AULE!$AN:$AN,0),1,TRUE,TRUE,"OR_AULE"))</f>
        <v>0</v>
      </c>
      <c r="CR41" s="152">
        <f ca="1">INDIRECT(ADDRESS(MATCH(CR$1,OR_DOCENTI!$AQ:$AQ,0),1,TRUE,TRUE,"OR_DOCENTI"))</f>
        <v>0</v>
      </c>
      <c r="CS41" s="152">
        <f ca="1">INDIRECT(ADDRESS(MATCH(CR$1,OR_DOCENTI!$AQ:$AQ,0),2,TRUE,TRUE,"OR_DOCENTI"))</f>
        <v>0</v>
      </c>
      <c r="CT41" s="155">
        <f ca="1">INDIRECT(ADDRESS(MATCH(CR$1,OR_AULE!$AN:$AN,0),1,TRUE,TRUE,"OR_AULE"))</f>
        <v>0</v>
      </c>
      <c r="CU41" s="152">
        <f ca="1">INDIRECT(ADDRESS(MATCH(CU$1,OR_DOCENTI!$AQ:$AQ,0),1,TRUE,TRUE,"OR_DOCENTI"))</f>
        <v>0</v>
      </c>
      <c r="CV41" s="152">
        <f ca="1">INDIRECT(ADDRESS(MATCH(CU$1,OR_DOCENTI!$AQ:$AQ,0),2,TRUE,TRUE,"OR_DOCENTI"))</f>
        <v>0</v>
      </c>
      <c r="CW41" s="155">
        <f ca="1">INDIRECT(ADDRESS(MATCH(CU$1,OR_AULE!$AN:$AN,0),1,TRUE,TRUE,"OR_AULE"))</f>
        <v>0</v>
      </c>
      <c r="CX41" s="152">
        <f ca="1">INDIRECT(ADDRESS(MATCH(CX$1,OR_DOCENTI!$AQ:$AQ,0),1,TRUE,TRUE,"OR_DOCENTI"))</f>
        <v>0</v>
      </c>
      <c r="CY41" s="152">
        <f ca="1">INDIRECT(ADDRESS(MATCH(CX$1,OR_DOCENTI!$AQ:$AQ,0),2,TRUE,TRUE,"OR_DOCENTI"))</f>
        <v>0</v>
      </c>
      <c r="CZ41" s="155">
        <f ca="1">INDIRECT(ADDRESS(MATCH(CX$1,OR_AULE!$AN:$AN,0),1,TRUE,TRUE,"OR_AULE"))</f>
        <v>0</v>
      </c>
      <c r="DA41" s="152">
        <f ca="1">INDIRECT(ADDRESS(MATCH(DA$1,OR_DOCENTI!$AR:$AR,0),1,TRUE,TRUE,"OR_DOCENTI"))</f>
        <v>0</v>
      </c>
      <c r="DB41" s="152">
        <f ca="1">INDIRECT(ADDRESS(MATCH(DA$1,OR_DOCENTI!$AR:$AR,0),2,TRUE,TRUE,"OR_DOCENTI"))</f>
        <v>0</v>
      </c>
      <c r="DC41" s="155">
        <f ca="1">INDIRECT(ADDRESS(MATCH(DA$1,OR_AULE!$AN:$AN,0),1,TRUE,TRUE,"OR_AULE"))</f>
        <v>0</v>
      </c>
      <c r="DD41" s="18">
        <f ca="1">INDIRECT(ADDRESS(MATCH(DD$1,OR_DOCENTI!$AR:$AR,0),1,TRUE,TRUE,"OR_DOCENTI"))</f>
        <v>0</v>
      </c>
      <c r="DE41" s="18">
        <f ca="1">INDIRECT(ADDRESS(MATCH(DD$1,OR_DOCENTI!$AR:$AR,0),2,TRUE,TRUE,"OR_DOCENTI"))</f>
        <v>0</v>
      </c>
      <c r="DF41" s="19">
        <f ca="1">INDIRECT(ADDRESS(MATCH(DD$1,OR_AULE!$AN:$AN,0),1,TRUE,TRUE,"OR_AULE"))</f>
        <v>0</v>
      </c>
      <c r="DG41" s="18">
        <f ca="1">INDIRECT(ADDRESS(MATCH(DG$1,OR_DOCENTI!$AR:$AR,0),1,TRUE,TRUE,"OR_DOCENTI"))</f>
        <v>0</v>
      </c>
      <c r="DH41" s="18">
        <f ca="1">INDIRECT(ADDRESS(MATCH(DG$1,OR_DOCENTI!$AR:$AR,0),2,TRUE,TRUE,"OR_DOCENTI"))</f>
        <v>0</v>
      </c>
      <c r="DI41" s="19">
        <f ca="1">INDIRECT(ADDRESS(MATCH(DG$1,OR_AULE!$AN:$AN,0),1,TRUE,TRUE,"OR_AULE"))</f>
        <v>0</v>
      </c>
      <c r="DJ41" s="18">
        <f ca="1">INDIRECT(ADDRESS(MATCH(DJ$1,OR_DOCENTI!$AR:$AR,0),1,TRUE,TRUE,"OR_DOCENTI"))</f>
        <v>0</v>
      </c>
      <c r="DK41" s="18">
        <f ca="1">INDIRECT(ADDRESS(MATCH(DJ$1,OR_DOCENTI!$AR:$AR,0),2,TRUE,TRUE,"OR_DOCENTI"))</f>
        <v>0</v>
      </c>
      <c r="DL41" s="19">
        <f ca="1">INDIRECT(ADDRESS(MATCH(DJ$1,OR_AULE!$AN:$AN,0),1,TRUE,TRUE,"OR_AULE"))</f>
        <v>0</v>
      </c>
      <c r="DM41" s="18">
        <f ca="1">INDIRECT(ADDRESS(MATCH(DM$1,OR_DOCENTI!$AR:$AR,0),1,TRUE,TRUE,"OR_DOCENTI"))</f>
        <v>0</v>
      </c>
      <c r="DN41" s="18">
        <f ca="1">INDIRECT(ADDRESS(MATCH(DM$1,OR_DOCENTI!$AR:$AR,0),2,TRUE,TRUE,"OR_DOCENTI"))</f>
        <v>0</v>
      </c>
      <c r="DO41" s="19">
        <f ca="1">INDIRECT(ADDRESS(MATCH(DM$1,OR_AULE!$AN:$AN,0),1,TRUE,TRUE,"OR_AULE"))</f>
        <v>0</v>
      </c>
      <c r="DP41" s="18">
        <f ca="1">INDIRECT(ADDRESS(MATCH(DP$1,OR_DOCENTI!$AR:$AR,0),1,TRUE,TRUE,"OR_DOCENTI"))</f>
        <v>0</v>
      </c>
      <c r="DQ41" s="18">
        <f ca="1">INDIRECT(ADDRESS(MATCH(DP$1,OR_DOCENTI!$AR:$AR,0),2,TRUE,TRUE,"OR_DOCENTI"))</f>
        <v>0</v>
      </c>
      <c r="DR41" s="19">
        <f ca="1">INDIRECT(ADDRESS(MATCH(DP$1,OR_AULE!$AN:$AN,0),1,TRUE,TRUE,"OR_AULE"))</f>
        <v>0</v>
      </c>
      <c r="DS41" s="18">
        <f ca="1">INDIRECT(ADDRESS(MATCH(DS$1,OR_DOCENTI!$AR:$AR,0),1,TRUE,TRUE,"OR_DOCENTI"))</f>
        <v>0</v>
      </c>
      <c r="DT41" s="18">
        <f ca="1">INDIRECT(ADDRESS(MATCH(DS$1,OR_DOCENTI!$AR:$AR,0),2,TRUE,TRUE,"OR_DOCENTI"))</f>
        <v>0</v>
      </c>
      <c r="DU41" s="19">
        <f ca="1">INDIRECT(ADDRESS(MATCH(DS$1,OR_AULE!$AN:$AN,0),1,TRUE,TRUE,"OR_AULE"))</f>
        <v>0</v>
      </c>
      <c r="DV41" s="18">
        <f ca="1">INDIRECT(ADDRESS(MATCH(DV$1,OR_DOCENTI!$AR:$AR,0),1,TRUE,TRUE,"OR_DOCENTI"))</f>
        <v>0</v>
      </c>
      <c r="DW41" s="18">
        <f ca="1">INDIRECT(ADDRESS(MATCH(DV$1,OR_DOCENTI!$AR:$AR,0),2,TRUE,TRUE,"OR_DOCENTI"))</f>
        <v>0</v>
      </c>
      <c r="DX41" s="19">
        <f ca="1">INDIRECT(ADDRESS(MATCH(DV$1,OR_AULE!$AN:$AN,0),1,TRUE,TRUE,"OR_AULE"))</f>
        <v>0</v>
      </c>
      <c r="DY41" s="18">
        <f ca="1">INDIRECT(ADDRESS(MATCH(DY$1,OR_DOCENTI!$AR:$AR,0),1,TRUE,TRUE,"OR_DOCENTI"))</f>
        <v>0</v>
      </c>
      <c r="DZ41" s="18">
        <f ca="1">INDIRECT(ADDRESS(MATCH(DY$1,OR_DOCENTI!$AR:$AR,0),2,TRUE,TRUE,"OR_DOCENTI"))</f>
        <v>0</v>
      </c>
      <c r="EA41" s="19">
        <f ca="1">INDIRECT(ADDRESS(MATCH(DY$1,OR_AULE!$AN:$AN,0),1,TRUE,TRUE,"OR_AULE"))</f>
        <v>0</v>
      </c>
      <c r="EB41" s="18">
        <f ca="1">INDIRECT(ADDRESS(MATCH(EB$1,OR_DOCENTI!$AR:$AR,0),1,TRUE,TRUE,"OR_DOCENTI"))</f>
        <v>0</v>
      </c>
      <c r="EC41" s="18">
        <f ca="1">INDIRECT(ADDRESS(MATCH(EB$1,OR_DOCENTI!$AR:$AR,0),2,TRUE,TRUE,"OR_DOCENTI"))</f>
        <v>0</v>
      </c>
      <c r="ED41" s="19">
        <f ca="1">INDIRECT(ADDRESS(MATCH(EB$1,OR_AULE!$AN:$AN,0),1,TRUE,TRUE,"OR_AULE"))</f>
        <v>0</v>
      </c>
      <c r="EE41" s="18">
        <f ca="1">INDIRECT(ADDRESS(MATCH(EE$1,OR_DOCENTI!$AR:$AR,0),1,TRUE,TRUE,"OR_DOCENTI"))</f>
        <v>0</v>
      </c>
      <c r="EF41" s="18">
        <f ca="1">INDIRECT(ADDRESS(MATCH(EE$1,OR_DOCENTI!$AR:$AR,0),2,TRUE,TRUE,"OR_DOCENTI"))</f>
        <v>0</v>
      </c>
      <c r="EG41" s="19">
        <f ca="1">INDIRECT(ADDRESS(MATCH(EE$1,OR_AULE!$AN:$AN,0),1,TRUE,TRUE,"OR_AULE"))</f>
        <v>0</v>
      </c>
      <c r="EH41" s="18">
        <f ca="1">INDIRECT(ADDRESS(MATCH(EH$1,OR_DOCENTI!$AR:$AR,0),1,TRUE,TRUE,"OR_DOCENTI"))</f>
        <v>0</v>
      </c>
      <c r="EI41" s="18">
        <f ca="1">INDIRECT(ADDRESS(MATCH(EH$1,OR_DOCENTI!$AR:$AR,0),2,TRUE,TRUE,"OR_DOCENTI"))</f>
        <v>0</v>
      </c>
      <c r="EJ41" s="19">
        <f ca="1">INDIRECT(ADDRESS(MATCH(EH$1,OR_AULE!$AN:$AN,0),1,TRUE,TRUE,"OR_AULE"))</f>
        <v>0</v>
      </c>
      <c r="EK41" s="18">
        <f ca="1">INDIRECT(ADDRESS(MATCH(EK$1,OR_DOCENTI!$AR:$AR,0),1,TRUE,TRUE,"OR_DOCENTI"))</f>
        <v>0</v>
      </c>
      <c r="EL41" s="18">
        <f ca="1">INDIRECT(ADDRESS(MATCH(EK$1,OR_DOCENTI!$AR:$AR,0),2,TRUE,TRUE,"OR_DOCENTI"))</f>
        <v>0</v>
      </c>
      <c r="EM41" s="19">
        <f ca="1">INDIRECT(ADDRESS(MATCH(EK$1,OR_AULE!$AN:$AN,0),1,TRUE,TRUE,"OR_AULE"))</f>
        <v>0</v>
      </c>
      <c r="EN41" s="18">
        <f ca="1">INDIRECT(ADDRESS(MATCH(EN$1,OR_DOCENTI!$AR:$AR,0),1,TRUE,TRUE,"OR_DOCENTI"))</f>
        <v>0</v>
      </c>
      <c r="EO41" s="18">
        <f ca="1">INDIRECT(ADDRESS(MATCH(EN$1,OR_DOCENTI!$AR:$AR,0),2,TRUE,TRUE,"OR_DOCENTI"))</f>
        <v>0</v>
      </c>
      <c r="EP41" s="19">
        <f ca="1">INDIRECT(ADDRESS(MATCH(EN$1,OR_AULE!$AN:$AN,0),1,TRUE,TRUE,"OR_AULE"))</f>
        <v>0</v>
      </c>
    </row>
    <row r="42" spans="1:146" s="18" customFormat="1" ht="30" customHeight="1">
      <c r="A42" s="147" t="s">
        <v>59</v>
      </c>
      <c r="B42" s="50">
        <v>8</v>
      </c>
      <c r="C42" s="162">
        <f ca="1">INDIRECT(ADDRESS(MATCH(C$1,OR_DOCENTI!$AR:$AR,0),1,TRUE,TRUE,"OR_DOCENTI"))</f>
        <v>0</v>
      </c>
      <c r="D42" s="162">
        <f ca="1">INDIRECT(ADDRESS(MATCH(C$1,OR_DOCENTI!$AR:$AR,0),2,TRUE,TRUE,"OR_DOCENTI"))</f>
        <v>0</v>
      </c>
      <c r="E42" s="163">
        <f ca="1">INDIRECT(ADDRESS(MATCH(C$1,OR_AULE!$AO:$AO,0),1,TRUE,TRUE,"OR_AULE"))</f>
        <v>0</v>
      </c>
      <c r="F42" s="162">
        <f ca="1">INDIRECT(ADDRESS(MATCH(F$1,OR_DOCENTI!$AR:$AR,0),1,TRUE,TRUE,"OR_DOCENTI"))</f>
        <v>0</v>
      </c>
      <c r="G42" s="162">
        <f ca="1">INDIRECT(ADDRESS(MATCH(F$1,OR_DOCENTI!$AR:$AR,0),2,TRUE,TRUE,"OR_DOCENTI"))</f>
        <v>0</v>
      </c>
      <c r="H42" s="163">
        <f ca="1">INDIRECT(ADDRESS(MATCH(F$1,OR_AULE!$AO:$AO,0),1,TRUE,TRUE,"OR_AULE"))</f>
        <v>0</v>
      </c>
      <c r="I42" s="162">
        <f ca="1">INDIRECT(ADDRESS(MATCH(I$1,OR_DOCENTI!$AR:$AR,0),1,TRUE,TRUE,"OR_DOCENTI"))</f>
        <v>0</v>
      </c>
      <c r="J42" s="162">
        <f ca="1">INDIRECT(ADDRESS(MATCH(I$1,OR_DOCENTI!$AR:$AR,0),2,TRUE,TRUE,"OR_DOCENTI"))</f>
        <v>0</v>
      </c>
      <c r="K42" s="163">
        <f ca="1">INDIRECT(ADDRESS(MATCH(I$1,OR_AULE!$AO:$AO,0),1,TRUE,TRUE,"OR_AULE"))</f>
        <v>0</v>
      </c>
      <c r="L42" s="162">
        <f ca="1">INDIRECT(ADDRESS(MATCH(L$1,OR_DOCENTI!$AR:$AR,0),1,TRUE,TRUE,"OR_DOCENTI"))</f>
        <v>0</v>
      </c>
      <c r="M42" s="162">
        <f ca="1">INDIRECT(ADDRESS(MATCH(L$1,OR_DOCENTI!$AR:$AR,0),2,TRUE,TRUE,"OR_DOCENTI"))</f>
        <v>0</v>
      </c>
      <c r="N42" s="163">
        <f ca="1">INDIRECT(ADDRESS(MATCH(L$1,OR_AULE!$AO:$AO,0),1,TRUE,TRUE,"OR_AULE"))</f>
        <v>0</v>
      </c>
      <c r="O42" s="162">
        <f ca="1">INDIRECT(ADDRESS(MATCH(O$1,OR_DOCENTI!$AR:$AR,0),1,TRUE,TRUE,"OR_DOCENTI"))</f>
        <v>0</v>
      </c>
      <c r="P42" s="162">
        <f ca="1">INDIRECT(ADDRESS(MATCH(O$1,OR_DOCENTI!$AR:$AR,0),2,TRUE,TRUE,"OR_DOCENTI"))</f>
        <v>0</v>
      </c>
      <c r="Q42" s="163">
        <f ca="1">INDIRECT(ADDRESS(MATCH(O$1,OR_AULE!$AO:$AO,0),1,TRUE,TRUE,"OR_AULE"))</f>
        <v>0</v>
      </c>
      <c r="R42" s="162">
        <f ca="1">INDIRECT(ADDRESS(MATCH(R$1,OR_DOCENTI!$AR:$AR,0),1,TRUE,TRUE,"OR_DOCENTI"))</f>
        <v>0</v>
      </c>
      <c r="S42" s="162">
        <f ca="1">INDIRECT(ADDRESS(MATCH(R$1,OR_DOCENTI!$AR:$AR,0),2,TRUE,TRUE,"OR_DOCENTI"))</f>
        <v>0</v>
      </c>
      <c r="T42" s="163">
        <f ca="1">INDIRECT(ADDRESS(MATCH(R$1,OR_AULE!$AO:$AO,0),1,TRUE,TRUE,"OR_AULE"))</f>
        <v>0</v>
      </c>
      <c r="U42" s="162">
        <f ca="1">INDIRECT(ADDRESS(MATCH(U$1,OR_DOCENTI!$AR:$AR,0),1,TRUE,TRUE,"OR_DOCENTI"))</f>
        <v>0</v>
      </c>
      <c r="V42" s="162">
        <f ca="1">INDIRECT(ADDRESS(MATCH(U$1,OR_DOCENTI!$AR:$AR,0),2,TRUE,TRUE,"OR_DOCENTI"))</f>
        <v>0</v>
      </c>
      <c r="W42" s="163">
        <f ca="1">INDIRECT(ADDRESS(MATCH(U$1,OR_AULE!$AO:$AO,0),1,TRUE,TRUE,"OR_AULE"))</f>
        <v>0</v>
      </c>
      <c r="X42" s="162">
        <f ca="1">INDIRECT(ADDRESS(MATCH(X$1,OR_DOCENTI!$AR:$AR,0),1,TRUE,TRUE,"OR_DOCENTI"))</f>
        <v>0</v>
      </c>
      <c r="Y42" s="162">
        <f ca="1">INDIRECT(ADDRESS(MATCH(X$1,OR_DOCENTI!$AR:$AR,0),2,TRUE,TRUE,"OR_DOCENTI"))</f>
        <v>0</v>
      </c>
      <c r="Z42" s="163">
        <f ca="1">INDIRECT(ADDRESS(MATCH(X$1,OR_AULE!$AO:$AO,0),1,TRUE,TRUE,"OR_AULE"))</f>
        <v>0</v>
      </c>
      <c r="AA42" s="162">
        <f ca="1">INDIRECT(ADDRESS(MATCH(AA$1,OR_DOCENTI!$AR:$AR,0),1,TRUE,TRUE,"OR_DOCENTI"))</f>
        <v>0</v>
      </c>
      <c r="AB42" s="162">
        <f ca="1">INDIRECT(ADDRESS(MATCH(AA$1,OR_DOCENTI!$AR:$AR,0),2,TRUE,TRUE,"OR_DOCENTI"))</f>
        <v>0</v>
      </c>
      <c r="AC42" s="163">
        <f ca="1">INDIRECT(ADDRESS(MATCH(AA$1,OR_AULE!$AO:$AO,0),1,TRUE,TRUE,"OR_AULE"))</f>
        <v>0</v>
      </c>
      <c r="AD42" s="162">
        <f ca="1">INDIRECT(ADDRESS(MATCH(AD$1,OR_DOCENTI!$AR:$AR,0),1,TRUE,TRUE,"OR_DOCENTI"))</f>
        <v>0</v>
      </c>
      <c r="AE42" s="162">
        <f ca="1">INDIRECT(ADDRESS(MATCH(AD$1,OR_DOCENTI!$AR:$AR,0),2,TRUE,TRUE,"OR_DOCENTI"))</f>
        <v>0</v>
      </c>
      <c r="AF42" s="163">
        <f ca="1">INDIRECT(ADDRESS(MATCH(AD$1,OR_AULE!$AO:$AO,0),1,TRUE,TRUE,"OR_AULE"))</f>
        <v>0</v>
      </c>
      <c r="AG42" s="162">
        <f ca="1">INDIRECT(ADDRESS(MATCH(AG$1,OR_DOCENTI!$AR:$AR,0),1,TRUE,TRUE,"OR_DOCENTI"))</f>
        <v>0</v>
      </c>
      <c r="AH42" s="162">
        <f ca="1">INDIRECT(ADDRESS(MATCH(AG$1,OR_DOCENTI!$AR:$AR,0),2,TRUE,TRUE,"OR_DOCENTI"))</f>
        <v>0</v>
      </c>
      <c r="AI42" s="163">
        <f ca="1">INDIRECT(ADDRESS(MATCH(AG$1,OR_AULE!$AO:$AO,0),1,TRUE,TRUE,"OR_AULE"))</f>
        <v>0</v>
      </c>
      <c r="AJ42" s="162">
        <f ca="1">INDIRECT(ADDRESS(MATCH(AJ$1,OR_DOCENTI!$AR:$AR,0),1,TRUE,TRUE,"OR_DOCENTI"))</f>
        <v>0</v>
      </c>
      <c r="AK42" s="162">
        <f ca="1">INDIRECT(ADDRESS(MATCH(AJ$1,OR_DOCENTI!$AR:$AR,0),2,TRUE,TRUE,"OR_DOCENTI"))</f>
        <v>0</v>
      </c>
      <c r="AL42" s="163">
        <f ca="1">INDIRECT(ADDRESS(MATCH(AJ$1,OR_AULE!$AO:$AO,0),1,TRUE,TRUE,"OR_AULE"))</f>
        <v>0</v>
      </c>
      <c r="AM42" s="162">
        <f ca="1">INDIRECT(ADDRESS(MATCH(AM$1,OR_DOCENTI!$AR:$AR,0),1,TRUE,TRUE,"OR_DOCENTI"))</f>
        <v>0</v>
      </c>
      <c r="AN42" s="162">
        <f ca="1">INDIRECT(ADDRESS(MATCH(AM$1,OR_DOCENTI!$AR:$AR,0),2,TRUE,TRUE,"OR_DOCENTI"))</f>
        <v>0</v>
      </c>
      <c r="AO42" s="163">
        <f ca="1">INDIRECT(ADDRESS(MATCH(AM$1,OR_AULE!$AO:$AO,0),1,TRUE,TRUE,"OR_AULE"))</f>
        <v>0</v>
      </c>
      <c r="AP42" s="162">
        <f ca="1">INDIRECT(ADDRESS(MATCH(AP$1,OR_DOCENTI!$AR:$AR,0),1,TRUE,TRUE,"OR_DOCENTI"))</f>
        <v>0</v>
      </c>
      <c r="AQ42" s="162">
        <f ca="1">INDIRECT(ADDRESS(MATCH(AP$1,OR_DOCENTI!$AR:$AR,0),2,TRUE,TRUE,"OR_DOCENTI"))</f>
        <v>0</v>
      </c>
      <c r="AR42" s="163">
        <f ca="1">INDIRECT(ADDRESS(MATCH(AP$1,OR_AULE!$AO:$AO,0),1,TRUE,TRUE,"OR_AULE"))</f>
        <v>0</v>
      </c>
      <c r="AS42" s="162">
        <f ca="1">INDIRECT(ADDRESS(MATCH(AS$1,OR_DOCENTI!$AR:$AR,0),1,TRUE,TRUE,"OR_DOCENTI"))</f>
        <v>0</v>
      </c>
      <c r="AT42" s="152">
        <f ca="1">INDIRECT(ADDRESS(MATCH(AS$1,OR_DOCENTI!$AR:$AR,0),2,TRUE,TRUE,"OR_DOCENTI"))</f>
        <v>0</v>
      </c>
      <c r="AU42" s="155">
        <f ca="1">INDIRECT(ADDRESS(MATCH(AS$1,OR_AULE!$AO:$AO,0),1,TRUE,TRUE,"OR_AULE"))</f>
        <v>0</v>
      </c>
      <c r="AV42" s="152">
        <f ca="1">INDIRECT(ADDRESS(MATCH(AV$1,OR_DOCENTI!$AR:$AR,0),1,TRUE,TRUE,"OR_DOCENTI"))</f>
        <v>0</v>
      </c>
      <c r="AW42" s="152">
        <f ca="1">INDIRECT(ADDRESS(MATCH(AV$1,OR_DOCENTI!$AR:$AR,0),2,TRUE,TRUE,"OR_DOCENTI"))</f>
        <v>0</v>
      </c>
      <c r="AX42" s="155">
        <f ca="1">INDIRECT(ADDRESS(MATCH(AV$1,OR_AULE!$AO:$AO,0),1,TRUE,TRUE,"OR_AULE"))</f>
        <v>0</v>
      </c>
      <c r="AY42" s="152">
        <f ca="1">INDIRECT(ADDRESS(MATCH(AY$1,OR_DOCENTI!$AR:$AR,0),1,TRUE,TRUE,"OR_DOCENTI"))</f>
        <v>0</v>
      </c>
      <c r="AZ42" s="152">
        <f ca="1">INDIRECT(ADDRESS(MATCH(AY$1,OR_DOCENTI!$AR:$AR,0),2,TRUE,TRUE,"OR_DOCENTI"))</f>
        <v>0</v>
      </c>
      <c r="BA42" s="155">
        <f ca="1">INDIRECT(ADDRESS(MATCH(AY$1,OR_AULE!$AO:$AO,0),1,TRUE,TRUE,"OR_AULE"))</f>
        <v>0</v>
      </c>
      <c r="BB42" s="152">
        <f ca="1">INDIRECT(ADDRESS(MATCH(BB$1,OR_DOCENTI!$AR:$AR,0),1,TRUE,TRUE,"OR_DOCENTI"))</f>
        <v>0</v>
      </c>
      <c r="BC42" s="152">
        <f ca="1">INDIRECT(ADDRESS(MATCH(BB$1,OR_DOCENTI!$AR:$AR,0),2,TRUE,TRUE,"OR_DOCENTI"))</f>
        <v>0</v>
      </c>
      <c r="BD42" s="155">
        <f ca="1">INDIRECT(ADDRESS(MATCH(BB$1,OR_AULE!$AO:$AO,0),1,TRUE,TRUE,"OR_AULE"))</f>
        <v>0</v>
      </c>
      <c r="BE42" s="152">
        <f ca="1">INDIRECT(ADDRESS(MATCH(BE$1,OR_DOCENTI!$AR:$AR,0),1,TRUE,TRUE,"OR_DOCENTI"))</f>
        <v>0</v>
      </c>
      <c r="BF42" s="152">
        <f ca="1">INDIRECT(ADDRESS(MATCH(BE$1,OR_DOCENTI!$AR:$AR,0),2,TRUE,TRUE,"OR_DOCENTI"))</f>
        <v>0</v>
      </c>
      <c r="BG42" s="155">
        <f ca="1">INDIRECT(ADDRESS(MATCH(BE$1,OR_AULE!$AO:$AO,0),1,TRUE,TRUE,"OR_AULE"))</f>
        <v>0</v>
      </c>
      <c r="BH42" s="152">
        <f ca="1">INDIRECT(ADDRESS(MATCH(BH$1,OR_DOCENTI!$AR:$AR,0),1,TRUE,TRUE,"OR_DOCENTI"))</f>
        <v>0</v>
      </c>
      <c r="BI42" s="152">
        <f ca="1">INDIRECT(ADDRESS(MATCH(BH$1,OR_DOCENTI!$AR:$AR,0),2,TRUE,TRUE,"OR_DOCENTI"))</f>
        <v>0</v>
      </c>
      <c r="BJ42" s="155">
        <f ca="1">INDIRECT(ADDRESS(MATCH(BH$1,OR_AULE!$AO:$AO,0),1,TRUE,TRUE,"OR_AULE"))</f>
        <v>0</v>
      </c>
      <c r="BK42" s="152">
        <f ca="1">INDIRECT(ADDRESS(MATCH(BK$1,OR_DOCENTI!$AR:$AR,0),1,TRUE,TRUE,"OR_DOCENTI"))</f>
        <v>0</v>
      </c>
      <c r="BL42" s="152">
        <f ca="1">INDIRECT(ADDRESS(MATCH(BK$1,OR_DOCENTI!$AR:$AR,0),2,TRUE,TRUE,"OR_DOCENTI"))</f>
        <v>0</v>
      </c>
      <c r="BM42" s="155">
        <f ca="1">INDIRECT(ADDRESS(MATCH(BK$1,OR_AULE!$AO:$AO,0),1,TRUE,TRUE,"OR_AULE"))</f>
        <v>0</v>
      </c>
      <c r="BN42" s="152">
        <f ca="1">INDIRECT(ADDRESS(MATCH(BN$1,OR_DOCENTI!$AR:$AR,0),1,TRUE,TRUE,"OR_DOCENTI"))</f>
        <v>0</v>
      </c>
      <c r="BO42" s="152">
        <f ca="1">INDIRECT(ADDRESS(MATCH(BN$1,OR_DOCENTI!$AR:$AR,0),2,TRUE,TRUE,"OR_DOCENTI"))</f>
        <v>0</v>
      </c>
      <c r="BP42" s="155">
        <f ca="1">INDIRECT(ADDRESS(MATCH(BN$1,OR_AULE!$AO:$AO,0),1,TRUE,TRUE,"OR_AULE"))</f>
        <v>0</v>
      </c>
      <c r="BQ42" s="152">
        <f ca="1">INDIRECT(ADDRESS(MATCH(BQ$1,OR_DOCENTI!$AR:$AR,0),1,TRUE,TRUE,"OR_DOCENTI"))</f>
        <v>0</v>
      </c>
      <c r="BR42" s="152">
        <f ca="1">INDIRECT(ADDRESS(MATCH(BQ$1,OR_DOCENTI!$AR:$AR,0),2,TRUE,TRUE,"OR_DOCENTI"))</f>
        <v>0</v>
      </c>
      <c r="BS42" s="155">
        <f ca="1">INDIRECT(ADDRESS(MATCH(BQ$1,OR_AULE!$AO:$AO,0),1,TRUE,TRUE,"OR_AULE"))</f>
        <v>0</v>
      </c>
      <c r="BT42" s="152">
        <f ca="1">INDIRECT(ADDRESS(MATCH(BT$1,OR_DOCENTI!$AR:$AR,0),1,TRUE,TRUE,"OR_DOCENTI"))</f>
        <v>0</v>
      </c>
      <c r="BU42" s="152">
        <f ca="1">INDIRECT(ADDRESS(MATCH(BT$1,OR_DOCENTI!$AR:$AR,0),2,TRUE,TRUE,"OR_DOCENTI"))</f>
        <v>0</v>
      </c>
      <c r="BV42" s="155">
        <f ca="1">INDIRECT(ADDRESS(MATCH(BT$1,OR_AULE!$AO:$AO,0),1,TRUE,TRUE,"OR_AULE"))</f>
        <v>0</v>
      </c>
      <c r="BW42" s="152">
        <f ca="1">INDIRECT(ADDRESS(MATCH(BW$1,OR_DOCENTI!$AR:$AR,0),1,TRUE,TRUE,"OR_DOCENTI"))</f>
        <v>0</v>
      </c>
      <c r="BX42" s="152">
        <f ca="1">INDIRECT(ADDRESS(MATCH(BW$1,OR_DOCENTI!$AR:$AR,0),2,TRUE,TRUE,"OR_DOCENTI"))</f>
        <v>0</v>
      </c>
      <c r="BY42" s="155">
        <f ca="1">INDIRECT(ADDRESS(MATCH(BW$1,OR_AULE!$AO:$AO,0),1,TRUE,TRUE,"OR_AULE"))</f>
        <v>0</v>
      </c>
      <c r="BZ42" s="152">
        <f ca="1">INDIRECT(ADDRESS(MATCH(BZ$1,OR_DOCENTI!$AR:$AR,0),1,TRUE,TRUE,"OR_DOCENTI"))</f>
        <v>0</v>
      </c>
      <c r="CA42" s="152">
        <f ca="1">INDIRECT(ADDRESS(MATCH(BZ$1,OR_DOCENTI!$AR:$AR,0),2,TRUE,TRUE,"OR_DOCENTI"))</f>
        <v>0</v>
      </c>
      <c r="CB42" s="155">
        <f ca="1">INDIRECT(ADDRESS(MATCH(BZ$1,OR_AULE!$AO:$AO,0),1,TRUE,TRUE,"OR_AULE"))</f>
        <v>0</v>
      </c>
      <c r="CC42" s="152">
        <f ca="1">INDIRECT(ADDRESS(MATCH(CC$1,OR_DOCENTI!$AR:$AR,0),1,TRUE,TRUE,"OR_DOCENTI"))</f>
        <v>0</v>
      </c>
      <c r="CD42" s="152">
        <f ca="1">INDIRECT(ADDRESS(MATCH(CC$1,OR_DOCENTI!$AR:$AR,0),2,TRUE,TRUE,"OR_DOCENTI"))</f>
        <v>0</v>
      </c>
      <c r="CE42" s="155">
        <f ca="1">INDIRECT(ADDRESS(MATCH(CC$1,OR_AULE!$AO:$AO,0),1,TRUE,TRUE,"OR_AULE"))</f>
        <v>0</v>
      </c>
      <c r="CF42" s="152">
        <f ca="1">INDIRECT(ADDRESS(MATCH(CF$1,OR_DOCENTI!$AR:$AR,0),1,TRUE,TRUE,"OR_DOCENTI"))</f>
        <v>0</v>
      </c>
      <c r="CG42" s="152">
        <f ca="1">INDIRECT(ADDRESS(MATCH(CF$1,OR_DOCENTI!$AR:$AR,0),2,TRUE,TRUE,"OR_DOCENTI"))</f>
        <v>0</v>
      </c>
      <c r="CH42" s="155">
        <f ca="1">INDIRECT(ADDRESS(MATCH(CF$1,OR_AULE!$AO:$AO,0),1,TRUE,TRUE,"OR_AULE"))</f>
        <v>0</v>
      </c>
      <c r="CI42" s="152">
        <f ca="1">INDIRECT(ADDRESS(MATCH(CI$1,OR_DOCENTI!$AR:$AR,0),1,TRUE,TRUE,"OR_DOCENTI"))</f>
        <v>0</v>
      </c>
      <c r="CJ42" s="152">
        <f ca="1">INDIRECT(ADDRESS(MATCH(CI$1,OR_DOCENTI!$AR:$AR,0),2,TRUE,TRUE,"OR_DOCENTI"))</f>
        <v>0</v>
      </c>
      <c r="CK42" s="155">
        <f ca="1">INDIRECT(ADDRESS(MATCH(CI$1,OR_AULE!$AO:$AO,0),1,TRUE,TRUE,"OR_AULE"))</f>
        <v>0</v>
      </c>
      <c r="CL42" s="152">
        <f ca="1">INDIRECT(ADDRESS(MATCH(CL$1,OR_DOCENTI!$AR:$AR,0),1,TRUE,TRUE,"OR_DOCENTI"))</f>
        <v>0</v>
      </c>
      <c r="CM42" s="152">
        <f ca="1">INDIRECT(ADDRESS(MATCH(CL$1,OR_DOCENTI!$AR:$AR,0),2,TRUE,TRUE,"OR_DOCENTI"))</f>
        <v>0</v>
      </c>
      <c r="CN42" s="155">
        <f ca="1">INDIRECT(ADDRESS(MATCH(CL$1,OR_AULE!$AO:$AO,0),1,TRUE,TRUE,"OR_AULE"))</f>
        <v>0</v>
      </c>
      <c r="CO42" s="152">
        <f ca="1">INDIRECT(ADDRESS(MATCH(CO$1,OR_DOCENTI!$AR:$AR,0),1,TRUE,TRUE,"OR_DOCENTI"))</f>
        <v>0</v>
      </c>
      <c r="CP42" s="152">
        <f ca="1">INDIRECT(ADDRESS(MATCH(CO$1,OR_DOCENTI!$AR:$AR,0),2,TRUE,TRUE,"OR_DOCENTI"))</f>
        <v>0</v>
      </c>
      <c r="CQ42" s="155">
        <f ca="1">INDIRECT(ADDRESS(MATCH(CO$1,OR_AULE!$AO:$AO,0),1,TRUE,TRUE,"OR_AULE"))</f>
        <v>0</v>
      </c>
      <c r="CR42" s="152">
        <f ca="1">INDIRECT(ADDRESS(MATCH(CR$1,OR_DOCENTI!$AR:$AR,0),1,TRUE,TRUE,"OR_DOCENTI"))</f>
        <v>0</v>
      </c>
      <c r="CS42" s="152">
        <f ca="1">INDIRECT(ADDRESS(MATCH(CR$1,OR_DOCENTI!$AR:$AR,0),2,TRUE,TRUE,"OR_DOCENTI"))</f>
        <v>0</v>
      </c>
      <c r="CT42" s="155">
        <f ca="1">INDIRECT(ADDRESS(MATCH(CR$1,OR_AULE!$AO:$AO,0),1,TRUE,TRUE,"OR_AULE"))</f>
        <v>0</v>
      </c>
      <c r="CU42" s="152">
        <f ca="1">INDIRECT(ADDRESS(MATCH(CU$1,OR_DOCENTI!$AR:$AR,0),1,TRUE,TRUE,"OR_DOCENTI"))</f>
        <v>0</v>
      </c>
      <c r="CV42" s="152">
        <f ca="1">INDIRECT(ADDRESS(MATCH(CU$1,OR_DOCENTI!$AR:$AR,0),2,TRUE,TRUE,"OR_DOCENTI"))</f>
        <v>0</v>
      </c>
      <c r="CW42" s="155">
        <f ca="1">INDIRECT(ADDRESS(MATCH(CU$1,OR_AULE!$AO:$AO,0),1,TRUE,TRUE,"OR_AULE"))</f>
        <v>0</v>
      </c>
      <c r="CX42" s="152">
        <f ca="1">INDIRECT(ADDRESS(MATCH(CX$1,OR_DOCENTI!$AR:$AR,0),1,TRUE,TRUE,"OR_DOCENTI"))</f>
        <v>0</v>
      </c>
      <c r="CY42" s="152">
        <f ca="1">INDIRECT(ADDRESS(MATCH(CX$1,OR_DOCENTI!$AR:$AR,0),2,TRUE,TRUE,"OR_DOCENTI"))</f>
        <v>0</v>
      </c>
      <c r="CZ42" s="155">
        <f ca="1">INDIRECT(ADDRESS(MATCH(CX$1,OR_AULE!$AO:$AO,0),1,TRUE,TRUE,"OR_AULE"))</f>
        <v>0</v>
      </c>
      <c r="DA42" s="152">
        <f ca="1">INDIRECT(ADDRESS(MATCH(DA$1,OR_DOCENTI!$AS:$AS,0),1,TRUE,TRUE,"OR_DOCENTI"))</f>
        <v>0</v>
      </c>
      <c r="DB42" s="152">
        <f ca="1">INDIRECT(ADDRESS(MATCH(DA$1,OR_DOCENTI!$AS:$AS,0),2,TRUE,TRUE,"OR_DOCENTI"))</f>
        <v>0</v>
      </c>
      <c r="DC42" s="155">
        <f ca="1">INDIRECT(ADDRESS(MATCH(DA$1,OR_AULE!$AO:$AO,0),1,TRUE,TRUE,"OR_AULE"))</f>
        <v>0</v>
      </c>
      <c r="DD42" s="18">
        <f ca="1">INDIRECT(ADDRESS(MATCH(DD$1,OR_DOCENTI!$AS:$AS,0),1,TRUE,TRUE,"OR_DOCENTI"))</f>
        <v>0</v>
      </c>
      <c r="DE42" s="18">
        <f ca="1">INDIRECT(ADDRESS(MATCH(DD$1,OR_DOCENTI!$AS:$AS,0),2,TRUE,TRUE,"OR_DOCENTI"))</f>
        <v>0</v>
      </c>
      <c r="DF42" s="19">
        <f ca="1">INDIRECT(ADDRESS(MATCH(DD$1,OR_AULE!$AO:$AO,0),1,TRUE,TRUE,"OR_AULE"))</f>
        <v>0</v>
      </c>
      <c r="DG42" s="18">
        <f ca="1">INDIRECT(ADDRESS(MATCH(DG$1,OR_DOCENTI!$AS:$AS,0),1,TRUE,TRUE,"OR_DOCENTI"))</f>
        <v>0</v>
      </c>
      <c r="DH42" s="18">
        <f ca="1">INDIRECT(ADDRESS(MATCH(DG$1,OR_DOCENTI!$AS:$AS,0),2,TRUE,TRUE,"OR_DOCENTI"))</f>
        <v>0</v>
      </c>
      <c r="DI42" s="19">
        <f ca="1">INDIRECT(ADDRESS(MATCH(DG$1,OR_AULE!$AO:$AO,0),1,TRUE,TRUE,"OR_AULE"))</f>
        <v>0</v>
      </c>
      <c r="DJ42" s="18">
        <f ca="1">INDIRECT(ADDRESS(MATCH(DJ$1,OR_DOCENTI!$AS:$AS,0),1,TRUE,TRUE,"OR_DOCENTI"))</f>
        <v>0</v>
      </c>
      <c r="DK42" s="18">
        <f ca="1">INDIRECT(ADDRESS(MATCH(DJ$1,OR_DOCENTI!$AS:$AS,0),2,TRUE,TRUE,"OR_DOCENTI"))</f>
        <v>0</v>
      </c>
      <c r="DL42" s="19">
        <f ca="1">INDIRECT(ADDRESS(MATCH(DJ$1,OR_AULE!$AO:$AO,0),1,TRUE,TRUE,"OR_AULE"))</f>
        <v>0</v>
      </c>
      <c r="DM42" s="18">
        <f ca="1">INDIRECT(ADDRESS(MATCH(DM$1,OR_DOCENTI!$AS:$AS,0),1,TRUE,TRUE,"OR_DOCENTI"))</f>
        <v>0</v>
      </c>
      <c r="DN42" s="18">
        <f ca="1">INDIRECT(ADDRESS(MATCH(DM$1,OR_DOCENTI!$AS:$AS,0),2,TRUE,TRUE,"OR_DOCENTI"))</f>
        <v>0</v>
      </c>
      <c r="DO42" s="19">
        <f ca="1">INDIRECT(ADDRESS(MATCH(DM$1,OR_AULE!$AO:$AO,0),1,TRUE,TRUE,"OR_AULE"))</f>
        <v>0</v>
      </c>
      <c r="DP42" s="18">
        <f ca="1">INDIRECT(ADDRESS(MATCH(DP$1,OR_DOCENTI!$AS:$AS,0),1,TRUE,TRUE,"OR_DOCENTI"))</f>
        <v>0</v>
      </c>
      <c r="DQ42" s="18">
        <f ca="1">INDIRECT(ADDRESS(MATCH(DP$1,OR_DOCENTI!$AS:$AS,0),2,TRUE,TRUE,"OR_DOCENTI"))</f>
        <v>0</v>
      </c>
      <c r="DR42" s="19">
        <f ca="1">INDIRECT(ADDRESS(MATCH(DP$1,OR_AULE!$AO:$AO,0),1,TRUE,TRUE,"OR_AULE"))</f>
        <v>0</v>
      </c>
      <c r="DS42" s="18">
        <f ca="1">INDIRECT(ADDRESS(MATCH(DS$1,OR_DOCENTI!$AS:$AS,0),1,TRUE,TRUE,"OR_DOCENTI"))</f>
        <v>0</v>
      </c>
      <c r="DT42" s="18">
        <f ca="1">INDIRECT(ADDRESS(MATCH(DS$1,OR_DOCENTI!$AS:$AS,0),2,TRUE,TRUE,"OR_DOCENTI"))</f>
        <v>0</v>
      </c>
      <c r="DU42" s="19">
        <f ca="1">INDIRECT(ADDRESS(MATCH(DS$1,OR_AULE!$AO:$AO,0),1,TRUE,TRUE,"OR_AULE"))</f>
        <v>0</v>
      </c>
      <c r="DV42" s="18">
        <f ca="1">INDIRECT(ADDRESS(MATCH(DV$1,OR_DOCENTI!$AS:$AS,0),1,TRUE,TRUE,"OR_DOCENTI"))</f>
        <v>0</v>
      </c>
      <c r="DW42" s="18">
        <f ca="1">INDIRECT(ADDRESS(MATCH(DV$1,OR_DOCENTI!$AS:$AS,0),2,TRUE,TRUE,"OR_DOCENTI"))</f>
        <v>0</v>
      </c>
      <c r="DX42" s="19">
        <f ca="1">INDIRECT(ADDRESS(MATCH(DV$1,OR_AULE!$AO:$AO,0),1,TRUE,TRUE,"OR_AULE"))</f>
        <v>0</v>
      </c>
      <c r="DY42" s="18">
        <f ca="1">INDIRECT(ADDRESS(MATCH(DY$1,OR_DOCENTI!$AS:$AS,0),1,TRUE,TRUE,"OR_DOCENTI"))</f>
        <v>0</v>
      </c>
      <c r="DZ42" s="18">
        <f ca="1">INDIRECT(ADDRESS(MATCH(DY$1,OR_DOCENTI!$AS:$AS,0),2,TRUE,TRUE,"OR_DOCENTI"))</f>
        <v>0</v>
      </c>
      <c r="EA42" s="19">
        <f ca="1">INDIRECT(ADDRESS(MATCH(DY$1,OR_AULE!$AO:$AO,0),1,TRUE,TRUE,"OR_AULE"))</f>
        <v>0</v>
      </c>
      <c r="EB42" s="18">
        <f ca="1">INDIRECT(ADDRESS(MATCH(EB$1,OR_DOCENTI!$AS:$AS,0),1,TRUE,TRUE,"OR_DOCENTI"))</f>
        <v>0</v>
      </c>
      <c r="EC42" s="18">
        <f ca="1">INDIRECT(ADDRESS(MATCH(EB$1,OR_DOCENTI!$AS:$AS,0),2,TRUE,TRUE,"OR_DOCENTI"))</f>
        <v>0</v>
      </c>
      <c r="ED42" s="19">
        <f ca="1">INDIRECT(ADDRESS(MATCH(EB$1,OR_AULE!$AO:$AO,0),1,TRUE,TRUE,"OR_AULE"))</f>
        <v>0</v>
      </c>
      <c r="EE42" s="18">
        <f ca="1">INDIRECT(ADDRESS(MATCH(EE$1,OR_DOCENTI!$AS:$AS,0),1,TRUE,TRUE,"OR_DOCENTI"))</f>
        <v>0</v>
      </c>
      <c r="EF42" s="18">
        <f ca="1">INDIRECT(ADDRESS(MATCH(EE$1,OR_DOCENTI!$AS:$AS,0),2,TRUE,TRUE,"OR_DOCENTI"))</f>
        <v>0</v>
      </c>
      <c r="EG42" s="19">
        <f ca="1">INDIRECT(ADDRESS(MATCH(EE$1,OR_AULE!$AO:$AO,0),1,TRUE,TRUE,"OR_AULE"))</f>
        <v>0</v>
      </c>
      <c r="EH42" s="18">
        <f ca="1">INDIRECT(ADDRESS(MATCH(EH$1,OR_DOCENTI!$AS:$AS,0),1,TRUE,TRUE,"OR_DOCENTI"))</f>
        <v>0</v>
      </c>
      <c r="EI42" s="18">
        <f ca="1">INDIRECT(ADDRESS(MATCH(EH$1,OR_DOCENTI!$AS:$AS,0),2,TRUE,TRUE,"OR_DOCENTI"))</f>
        <v>0</v>
      </c>
      <c r="EJ42" s="19">
        <f ca="1">INDIRECT(ADDRESS(MATCH(EH$1,OR_AULE!$AO:$AO,0),1,TRUE,TRUE,"OR_AULE"))</f>
        <v>0</v>
      </c>
      <c r="EK42" s="18">
        <f ca="1">INDIRECT(ADDRESS(MATCH(EK$1,OR_DOCENTI!$AS:$AS,0),1,TRUE,TRUE,"OR_DOCENTI"))</f>
        <v>0</v>
      </c>
      <c r="EL42" s="18">
        <f ca="1">INDIRECT(ADDRESS(MATCH(EK$1,OR_DOCENTI!$AS:$AS,0),2,TRUE,TRUE,"OR_DOCENTI"))</f>
        <v>0</v>
      </c>
      <c r="EM42" s="19">
        <f ca="1">INDIRECT(ADDRESS(MATCH(EK$1,OR_AULE!$AO:$AO,0),1,TRUE,TRUE,"OR_AULE"))</f>
        <v>0</v>
      </c>
      <c r="EN42" s="18">
        <f ca="1">INDIRECT(ADDRESS(MATCH(EN$1,OR_DOCENTI!$AS:$AS,0),1,TRUE,TRUE,"OR_DOCENTI"))</f>
        <v>0</v>
      </c>
      <c r="EO42" s="18">
        <f ca="1">INDIRECT(ADDRESS(MATCH(EN$1,OR_DOCENTI!$AS:$AS,0),2,TRUE,TRUE,"OR_DOCENTI"))</f>
        <v>0</v>
      </c>
      <c r="EP42" s="19">
        <f ca="1">INDIRECT(ADDRESS(MATCH(EN$1,OR_AULE!$AO:$AO,0),1,TRUE,TRUE,"OR_AULE"))</f>
        <v>0</v>
      </c>
    </row>
    <row r="43" spans="1:146" s="150" customFormat="1" ht="30" customHeight="1" thickBot="1">
      <c r="A43" s="148" t="s">
        <v>59</v>
      </c>
      <c r="B43" s="149">
        <v>9</v>
      </c>
      <c r="C43" s="166">
        <f ca="1">INDIRECT(ADDRESS(MATCH(C$1,OR_DOCENTI!$AS:$AS,0),1,TRUE,TRUE,"OR_DOCENTI"))</f>
        <v>0</v>
      </c>
      <c r="D43" s="166">
        <f ca="1">INDIRECT(ADDRESS(MATCH(C$1,OR_DOCENTI!$AS:$AS,0),2,TRUE,TRUE,"OR_DOCENTI"))</f>
        <v>0</v>
      </c>
      <c r="E43" s="167">
        <f ca="1">INDIRECT(ADDRESS(MATCH(C$1,OR_AULE!$AO:$AO,0),1,TRUE,TRUE,"OR_AULE"))</f>
        <v>0</v>
      </c>
      <c r="F43" s="166">
        <f ca="1">INDIRECT(ADDRESS(MATCH(F$1,OR_DOCENTI!$AS:$AS,0),1,TRUE,TRUE,"OR_DOCENTI"))</f>
        <v>0</v>
      </c>
      <c r="G43" s="166">
        <f ca="1">INDIRECT(ADDRESS(MATCH(F$1,OR_DOCENTI!$AS:$AS,0),2,TRUE,TRUE,"OR_DOCENTI"))</f>
        <v>0</v>
      </c>
      <c r="H43" s="167">
        <f ca="1">INDIRECT(ADDRESS(MATCH(F$1,OR_AULE!$AO:$AO,0),1,TRUE,TRUE,"OR_AULE"))</f>
        <v>0</v>
      </c>
      <c r="I43" s="166">
        <f ca="1">INDIRECT(ADDRESS(MATCH(I$1,OR_DOCENTI!$AS:$AS,0),1,TRUE,TRUE,"OR_DOCENTI"))</f>
        <v>0</v>
      </c>
      <c r="J43" s="166">
        <f ca="1">INDIRECT(ADDRESS(MATCH(I$1,OR_DOCENTI!$AS:$AS,0),2,TRUE,TRUE,"OR_DOCENTI"))</f>
        <v>0</v>
      </c>
      <c r="K43" s="167">
        <f ca="1">INDIRECT(ADDRESS(MATCH(I$1,OR_AULE!$AO:$AO,0),1,TRUE,TRUE,"OR_AULE"))</f>
        <v>0</v>
      </c>
      <c r="L43" s="166">
        <f ca="1">INDIRECT(ADDRESS(MATCH(L$1,OR_DOCENTI!$AS:$AS,0),1,TRUE,TRUE,"OR_DOCENTI"))</f>
        <v>0</v>
      </c>
      <c r="M43" s="166">
        <f ca="1">INDIRECT(ADDRESS(MATCH(L$1,OR_DOCENTI!$AS:$AS,0),2,TRUE,TRUE,"OR_DOCENTI"))</f>
        <v>0</v>
      </c>
      <c r="N43" s="167">
        <f ca="1">INDIRECT(ADDRESS(MATCH(L$1,OR_AULE!$AO:$AO,0),1,TRUE,TRUE,"OR_AULE"))</f>
        <v>0</v>
      </c>
      <c r="O43" s="166">
        <f ca="1">INDIRECT(ADDRESS(MATCH(O$1,OR_DOCENTI!$AS:$AS,0),1,TRUE,TRUE,"OR_DOCENTI"))</f>
        <v>0</v>
      </c>
      <c r="P43" s="166">
        <f ca="1">INDIRECT(ADDRESS(MATCH(O$1,OR_DOCENTI!$AS:$AS,0),2,TRUE,TRUE,"OR_DOCENTI"))</f>
        <v>0</v>
      </c>
      <c r="Q43" s="167">
        <f ca="1">INDIRECT(ADDRESS(MATCH(O$1,OR_AULE!$AO:$AO,0),1,TRUE,TRUE,"OR_AULE"))</f>
        <v>0</v>
      </c>
      <c r="R43" s="166">
        <f ca="1">INDIRECT(ADDRESS(MATCH(R$1,OR_DOCENTI!$AS:$AS,0),1,TRUE,TRUE,"OR_DOCENTI"))</f>
        <v>0</v>
      </c>
      <c r="S43" s="166">
        <f ca="1">INDIRECT(ADDRESS(MATCH(R$1,OR_DOCENTI!$AS:$AS,0),2,TRUE,TRUE,"OR_DOCENTI"))</f>
        <v>0</v>
      </c>
      <c r="T43" s="167">
        <f ca="1">INDIRECT(ADDRESS(MATCH(R$1,OR_AULE!$AO:$AO,0),1,TRUE,TRUE,"OR_AULE"))</f>
        <v>0</v>
      </c>
      <c r="U43" s="166">
        <f ca="1">INDIRECT(ADDRESS(MATCH(U$1,OR_DOCENTI!$AS:$AS,0),1,TRUE,TRUE,"OR_DOCENTI"))</f>
        <v>0</v>
      </c>
      <c r="V43" s="166">
        <f ca="1">INDIRECT(ADDRESS(MATCH(U$1,OR_DOCENTI!$AS:$AS,0),2,TRUE,TRUE,"OR_DOCENTI"))</f>
        <v>0</v>
      </c>
      <c r="W43" s="167">
        <f ca="1">INDIRECT(ADDRESS(MATCH(U$1,OR_AULE!$AO:$AO,0),1,TRUE,TRUE,"OR_AULE"))</f>
        <v>0</v>
      </c>
      <c r="X43" s="166">
        <f ca="1">INDIRECT(ADDRESS(MATCH(X$1,OR_DOCENTI!$AS:$AS,0),1,TRUE,TRUE,"OR_DOCENTI"))</f>
        <v>0</v>
      </c>
      <c r="Y43" s="166">
        <f ca="1">INDIRECT(ADDRESS(MATCH(X$1,OR_DOCENTI!$AS:$AS,0),2,TRUE,TRUE,"OR_DOCENTI"))</f>
        <v>0</v>
      </c>
      <c r="Z43" s="167">
        <f ca="1">INDIRECT(ADDRESS(MATCH(X$1,OR_AULE!$AO:$AO,0),1,TRUE,TRUE,"OR_AULE"))</f>
        <v>0</v>
      </c>
      <c r="AA43" s="166">
        <f ca="1">INDIRECT(ADDRESS(MATCH(AA$1,OR_DOCENTI!$AS:$AS,0),1,TRUE,TRUE,"OR_DOCENTI"))</f>
        <v>0</v>
      </c>
      <c r="AB43" s="166">
        <f ca="1">INDIRECT(ADDRESS(MATCH(AA$1,OR_DOCENTI!$AS:$AS,0),2,TRUE,TRUE,"OR_DOCENTI"))</f>
        <v>0</v>
      </c>
      <c r="AC43" s="167">
        <f ca="1">INDIRECT(ADDRESS(MATCH(AA$1,OR_AULE!$AO:$AO,0),1,TRUE,TRUE,"OR_AULE"))</f>
        <v>0</v>
      </c>
      <c r="AD43" s="166">
        <f ca="1">INDIRECT(ADDRESS(MATCH(AD$1,OR_DOCENTI!$AS:$AS,0),1,TRUE,TRUE,"OR_DOCENTI"))</f>
        <v>0</v>
      </c>
      <c r="AE43" s="166">
        <f ca="1">INDIRECT(ADDRESS(MATCH(AD$1,OR_DOCENTI!$AS:$AS,0),2,TRUE,TRUE,"OR_DOCENTI"))</f>
        <v>0</v>
      </c>
      <c r="AF43" s="167">
        <f ca="1">INDIRECT(ADDRESS(MATCH(AD$1,OR_AULE!$AO:$AO,0),1,TRUE,TRUE,"OR_AULE"))</f>
        <v>0</v>
      </c>
      <c r="AG43" s="166">
        <f ca="1">INDIRECT(ADDRESS(MATCH(AG$1,OR_DOCENTI!$AS:$AS,0),1,TRUE,TRUE,"OR_DOCENTI"))</f>
        <v>0</v>
      </c>
      <c r="AH43" s="166">
        <f ca="1">INDIRECT(ADDRESS(MATCH(AG$1,OR_DOCENTI!$AS:$AS,0),2,TRUE,TRUE,"OR_DOCENTI"))</f>
        <v>0</v>
      </c>
      <c r="AI43" s="167">
        <f ca="1">INDIRECT(ADDRESS(MATCH(AG$1,OR_AULE!$AO:$AO,0),1,TRUE,TRUE,"OR_AULE"))</f>
        <v>0</v>
      </c>
      <c r="AJ43" s="166">
        <f ca="1">INDIRECT(ADDRESS(MATCH(AJ$1,OR_DOCENTI!$AS:$AS,0),1,TRUE,TRUE,"OR_DOCENTI"))</f>
        <v>0</v>
      </c>
      <c r="AK43" s="166">
        <f ca="1">INDIRECT(ADDRESS(MATCH(AJ$1,OR_DOCENTI!$AS:$AS,0),2,TRUE,TRUE,"OR_DOCENTI"))</f>
        <v>0</v>
      </c>
      <c r="AL43" s="167">
        <f ca="1">INDIRECT(ADDRESS(MATCH(AJ$1,OR_AULE!$AO:$AO,0),1,TRUE,TRUE,"OR_AULE"))</f>
        <v>0</v>
      </c>
      <c r="AM43" s="166">
        <f ca="1">INDIRECT(ADDRESS(MATCH(AM$1,OR_DOCENTI!$AS:$AS,0),1,TRUE,TRUE,"OR_DOCENTI"))</f>
        <v>0</v>
      </c>
      <c r="AN43" s="166">
        <f ca="1">INDIRECT(ADDRESS(MATCH(AM$1,OR_DOCENTI!$AS:$AS,0),2,TRUE,TRUE,"OR_DOCENTI"))</f>
        <v>0</v>
      </c>
      <c r="AO43" s="167">
        <f ca="1">INDIRECT(ADDRESS(MATCH(AM$1,OR_AULE!$AO:$AO,0),1,TRUE,TRUE,"OR_AULE"))</f>
        <v>0</v>
      </c>
      <c r="AP43" s="166">
        <f ca="1">INDIRECT(ADDRESS(MATCH(AP$1,OR_DOCENTI!$AS:$AS,0),1,TRUE,TRUE,"OR_DOCENTI"))</f>
        <v>0</v>
      </c>
      <c r="AQ43" s="166">
        <f ca="1">INDIRECT(ADDRESS(MATCH(AP$1,OR_DOCENTI!$AS:$AS,0),2,TRUE,TRUE,"OR_DOCENTI"))</f>
        <v>0</v>
      </c>
      <c r="AR43" s="167">
        <f ca="1">INDIRECT(ADDRESS(MATCH(AP$1,OR_AULE!$AO:$AO,0),1,TRUE,TRUE,"OR_AULE"))</f>
        <v>0</v>
      </c>
      <c r="AS43" s="166">
        <f ca="1">INDIRECT(ADDRESS(MATCH(AS$1,OR_DOCENTI!$AS:$AS,0),1,TRUE,TRUE,"OR_DOCENTI"))</f>
        <v>0</v>
      </c>
      <c r="AT43" s="158">
        <f ca="1">INDIRECT(ADDRESS(MATCH(AS$1,OR_DOCENTI!$AS:$AS,0),2,TRUE,TRUE,"OR_DOCENTI"))</f>
        <v>0</v>
      </c>
      <c r="AU43" s="159">
        <f ca="1">INDIRECT(ADDRESS(MATCH(AS$1,OR_AULE!$AO:$AO,0),1,TRUE,TRUE,"OR_AULE"))</f>
        <v>0</v>
      </c>
      <c r="AV43" s="158">
        <f ca="1">INDIRECT(ADDRESS(MATCH(AV$1,OR_DOCENTI!$AS:$AS,0),1,TRUE,TRUE,"OR_DOCENTI"))</f>
        <v>0</v>
      </c>
      <c r="AW43" s="158">
        <f ca="1">INDIRECT(ADDRESS(MATCH(AV$1,OR_DOCENTI!$AS:$AS,0),2,TRUE,TRUE,"OR_DOCENTI"))</f>
        <v>0</v>
      </c>
      <c r="AX43" s="159">
        <f ca="1">INDIRECT(ADDRESS(MATCH(AV$1,OR_AULE!$AO:$AO,0),1,TRUE,TRUE,"OR_AULE"))</f>
        <v>0</v>
      </c>
      <c r="AY43" s="158">
        <f ca="1">INDIRECT(ADDRESS(MATCH(AY$1,OR_DOCENTI!$AS:$AS,0),1,TRUE,TRUE,"OR_DOCENTI"))</f>
        <v>0</v>
      </c>
      <c r="AZ43" s="158">
        <f ca="1">INDIRECT(ADDRESS(MATCH(AY$1,OR_DOCENTI!$AS:$AS,0),2,TRUE,TRUE,"OR_DOCENTI"))</f>
        <v>0</v>
      </c>
      <c r="BA43" s="159">
        <f ca="1">INDIRECT(ADDRESS(MATCH(AY$1,OR_AULE!$AO:$AO,0),1,TRUE,TRUE,"OR_AULE"))</f>
        <v>0</v>
      </c>
      <c r="BB43" s="158">
        <f ca="1">INDIRECT(ADDRESS(MATCH(BB$1,OR_DOCENTI!$AS:$AS,0),1,TRUE,TRUE,"OR_DOCENTI"))</f>
        <v>0</v>
      </c>
      <c r="BC43" s="158">
        <f ca="1">INDIRECT(ADDRESS(MATCH(BB$1,OR_DOCENTI!$AS:$AS,0),2,TRUE,TRUE,"OR_DOCENTI"))</f>
        <v>0</v>
      </c>
      <c r="BD43" s="159">
        <f ca="1">INDIRECT(ADDRESS(MATCH(BB$1,OR_AULE!$AO:$AO,0),1,TRUE,TRUE,"OR_AULE"))</f>
        <v>0</v>
      </c>
      <c r="BE43" s="158">
        <f ca="1">INDIRECT(ADDRESS(MATCH(BE$1,OR_DOCENTI!$AS:$AS,0),1,TRUE,TRUE,"OR_DOCENTI"))</f>
        <v>0</v>
      </c>
      <c r="BF43" s="158">
        <f ca="1">INDIRECT(ADDRESS(MATCH(BE$1,OR_DOCENTI!$AS:$AS,0),2,TRUE,TRUE,"OR_DOCENTI"))</f>
        <v>0</v>
      </c>
      <c r="BG43" s="159">
        <f ca="1">INDIRECT(ADDRESS(MATCH(BE$1,OR_AULE!$AO:$AO,0),1,TRUE,TRUE,"OR_AULE"))</f>
        <v>0</v>
      </c>
      <c r="BH43" s="158">
        <f ca="1">INDIRECT(ADDRESS(MATCH(BH$1,OR_DOCENTI!$AS:$AS,0),1,TRUE,TRUE,"OR_DOCENTI"))</f>
        <v>0</v>
      </c>
      <c r="BI43" s="158">
        <f ca="1">INDIRECT(ADDRESS(MATCH(BH$1,OR_DOCENTI!$AS:$AS,0),2,TRUE,TRUE,"OR_DOCENTI"))</f>
        <v>0</v>
      </c>
      <c r="BJ43" s="159">
        <f ca="1">INDIRECT(ADDRESS(MATCH(BH$1,OR_AULE!$AO:$AO,0),1,TRUE,TRUE,"OR_AULE"))</f>
        <v>0</v>
      </c>
      <c r="BK43" s="158">
        <f ca="1">INDIRECT(ADDRESS(MATCH(BK$1,OR_DOCENTI!$AS:$AS,0),1,TRUE,TRUE,"OR_DOCENTI"))</f>
        <v>0</v>
      </c>
      <c r="BL43" s="158">
        <f ca="1">INDIRECT(ADDRESS(MATCH(BK$1,OR_DOCENTI!$AS:$AS,0),2,TRUE,TRUE,"OR_DOCENTI"))</f>
        <v>0</v>
      </c>
      <c r="BM43" s="159">
        <f ca="1">INDIRECT(ADDRESS(MATCH(BK$1,OR_AULE!$AO:$AO,0),1,TRUE,TRUE,"OR_AULE"))</f>
        <v>0</v>
      </c>
      <c r="BN43" s="158">
        <f ca="1">INDIRECT(ADDRESS(MATCH(BN$1,OR_DOCENTI!$AS:$AS,0),1,TRUE,TRUE,"OR_DOCENTI"))</f>
        <v>0</v>
      </c>
      <c r="BO43" s="158">
        <f ca="1">INDIRECT(ADDRESS(MATCH(BN$1,OR_DOCENTI!$AS:$AS,0),2,TRUE,TRUE,"OR_DOCENTI"))</f>
        <v>0</v>
      </c>
      <c r="BP43" s="159">
        <f ca="1">INDIRECT(ADDRESS(MATCH(BN$1,OR_AULE!$AO:$AO,0),1,TRUE,TRUE,"OR_AULE"))</f>
        <v>0</v>
      </c>
      <c r="BQ43" s="158">
        <f ca="1">INDIRECT(ADDRESS(MATCH(BQ$1,OR_DOCENTI!$AS:$AS,0),1,TRUE,TRUE,"OR_DOCENTI"))</f>
        <v>0</v>
      </c>
      <c r="BR43" s="158">
        <f ca="1">INDIRECT(ADDRESS(MATCH(BQ$1,OR_DOCENTI!$AS:$AS,0),2,TRUE,TRUE,"OR_DOCENTI"))</f>
        <v>0</v>
      </c>
      <c r="BS43" s="159">
        <f ca="1">INDIRECT(ADDRESS(MATCH(BQ$1,OR_AULE!$AO:$AO,0),1,TRUE,TRUE,"OR_AULE"))</f>
        <v>0</v>
      </c>
      <c r="BT43" s="158">
        <f ca="1">INDIRECT(ADDRESS(MATCH(BT$1,OR_DOCENTI!$AS:$AS,0),1,TRUE,TRUE,"OR_DOCENTI"))</f>
        <v>0</v>
      </c>
      <c r="BU43" s="158">
        <f ca="1">INDIRECT(ADDRESS(MATCH(BT$1,OR_DOCENTI!$AS:$AS,0),2,TRUE,TRUE,"OR_DOCENTI"))</f>
        <v>0</v>
      </c>
      <c r="BV43" s="159">
        <f ca="1">INDIRECT(ADDRESS(MATCH(BT$1,OR_AULE!$AO:$AO,0),1,TRUE,TRUE,"OR_AULE"))</f>
        <v>0</v>
      </c>
      <c r="BW43" s="158">
        <f ca="1">INDIRECT(ADDRESS(MATCH(BW$1,OR_DOCENTI!$AS:$AS,0),1,TRUE,TRUE,"OR_DOCENTI"))</f>
        <v>0</v>
      </c>
      <c r="BX43" s="158">
        <f ca="1">INDIRECT(ADDRESS(MATCH(BW$1,OR_DOCENTI!$AS:$AS,0),2,TRUE,TRUE,"OR_DOCENTI"))</f>
        <v>0</v>
      </c>
      <c r="BY43" s="159">
        <f ca="1">INDIRECT(ADDRESS(MATCH(BW$1,OR_AULE!$AO:$AO,0),1,TRUE,TRUE,"OR_AULE"))</f>
        <v>0</v>
      </c>
      <c r="BZ43" s="158">
        <f ca="1">INDIRECT(ADDRESS(MATCH(BZ$1,OR_DOCENTI!$AS:$AS,0),1,TRUE,TRUE,"OR_DOCENTI"))</f>
        <v>0</v>
      </c>
      <c r="CA43" s="158">
        <f ca="1">INDIRECT(ADDRESS(MATCH(BZ$1,OR_DOCENTI!$AS:$AS,0),2,TRUE,TRUE,"OR_DOCENTI"))</f>
        <v>0</v>
      </c>
      <c r="CB43" s="159">
        <f ca="1">INDIRECT(ADDRESS(MATCH(BZ$1,OR_AULE!$AO:$AO,0),1,TRUE,TRUE,"OR_AULE"))</f>
        <v>0</v>
      </c>
      <c r="CC43" s="158">
        <f ca="1">INDIRECT(ADDRESS(MATCH(CC$1,OR_DOCENTI!$AS:$AS,0),1,TRUE,TRUE,"OR_DOCENTI"))</f>
        <v>0</v>
      </c>
      <c r="CD43" s="158">
        <f ca="1">INDIRECT(ADDRESS(MATCH(CC$1,OR_DOCENTI!$AS:$AS,0),2,TRUE,TRUE,"OR_DOCENTI"))</f>
        <v>0</v>
      </c>
      <c r="CE43" s="159">
        <f ca="1">INDIRECT(ADDRESS(MATCH(CC$1,OR_AULE!$AO:$AO,0),1,TRUE,TRUE,"OR_AULE"))</f>
        <v>0</v>
      </c>
      <c r="CF43" s="158">
        <f ca="1">INDIRECT(ADDRESS(MATCH(CF$1,OR_DOCENTI!$AS:$AS,0),1,TRUE,TRUE,"OR_DOCENTI"))</f>
        <v>0</v>
      </c>
      <c r="CG43" s="158">
        <f ca="1">INDIRECT(ADDRESS(MATCH(CF$1,OR_DOCENTI!$AS:$AS,0),2,TRUE,TRUE,"OR_DOCENTI"))</f>
        <v>0</v>
      </c>
      <c r="CH43" s="159">
        <f ca="1">INDIRECT(ADDRESS(MATCH(CF$1,OR_AULE!$AO:$AO,0),1,TRUE,TRUE,"OR_AULE"))</f>
        <v>0</v>
      </c>
      <c r="CI43" s="158">
        <f ca="1">INDIRECT(ADDRESS(MATCH(CI$1,OR_DOCENTI!$AS:$AS,0),1,TRUE,TRUE,"OR_DOCENTI"))</f>
        <v>0</v>
      </c>
      <c r="CJ43" s="158">
        <f ca="1">INDIRECT(ADDRESS(MATCH(CI$1,OR_DOCENTI!$AS:$AS,0),2,TRUE,TRUE,"OR_DOCENTI"))</f>
        <v>0</v>
      </c>
      <c r="CK43" s="159">
        <f ca="1">INDIRECT(ADDRESS(MATCH(CI$1,OR_AULE!$AO:$AO,0),1,TRUE,TRUE,"OR_AULE"))</f>
        <v>0</v>
      </c>
      <c r="CL43" s="158">
        <f ca="1">INDIRECT(ADDRESS(MATCH(CL$1,OR_DOCENTI!$AS:$AS,0),1,TRUE,TRUE,"OR_DOCENTI"))</f>
        <v>0</v>
      </c>
      <c r="CM43" s="158">
        <f ca="1">INDIRECT(ADDRESS(MATCH(CL$1,OR_DOCENTI!$AS:$AS,0),2,TRUE,TRUE,"OR_DOCENTI"))</f>
        <v>0</v>
      </c>
      <c r="CN43" s="159">
        <f ca="1">INDIRECT(ADDRESS(MATCH(CL$1,OR_AULE!$AO:$AO,0),1,TRUE,TRUE,"OR_AULE"))</f>
        <v>0</v>
      </c>
      <c r="CO43" s="158">
        <f ca="1">INDIRECT(ADDRESS(MATCH(CO$1,OR_DOCENTI!$AS:$AS,0),1,TRUE,TRUE,"OR_DOCENTI"))</f>
        <v>0</v>
      </c>
      <c r="CP43" s="158">
        <f ca="1">INDIRECT(ADDRESS(MATCH(CO$1,OR_DOCENTI!$AS:$AS,0),2,TRUE,TRUE,"OR_DOCENTI"))</f>
        <v>0</v>
      </c>
      <c r="CQ43" s="159">
        <f ca="1">INDIRECT(ADDRESS(MATCH(CO$1,OR_AULE!$AO:$AO,0),1,TRUE,TRUE,"OR_AULE"))</f>
        <v>0</v>
      </c>
      <c r="CR43" s="158">
        <f ca="1">INDIRECT(ADDRESS(MATCH(CR$1,OR_DOCENTI!$AS:$AS,0),1,TRUE,TRUE,"OR_DOCENTI"))</f>
        <v>0</v>
      </c>
      <c r="CS43" s="158">
        <f ca="1">INDIRECT(ADDRESS(MATCH(CR$1,OR_DOCENTI!$AS:$AS,0),2,TRUE,TRUE,"OR_DOCENTI"))</f>
        <v>0</v>
      </c>
      <c r="CT43" s="159">
        <f ca="1">INDIRECT(ADDRESS(MATCH(CR$1,OR_AULE!$AO:$AO,0),1,TRUE,TRUE,"OR_AULE"))</f>
        <v>0</v>
      </c>
      <c r="CU43" s="158">
        <f ca="1">INDIRECT(ADDRESS(MATCH(CU$1,OR_DOCENTI!$AS:$AS,0),1,TRUE,TRUE,"OR_DOCENTI"))</f>
        <v>0</v>
      </c>
      <c r="CV43" s="158">
        <f ca="1">INDIRECT(ADDRESS(MATCH(CU$1,OR_DOCENTI!$AS:$AS,0),2,TRUE,TRUE,"OR_DOCENTI"))</f>
        <v>0</v>
      </c>
      <c r="CW43" s="159">
        <f ca="1">INDIRECT(ADDRESS(MATCH(CU$1,OR_AULE!$AO:$AO,0),1,TRUE,TRUE,"OR_AULE"))</f>
        <v>0</v>
      </c>
      <c r="CX43" s="158">
        <f ca="1">INDIRECT(ADDRESS(MATCH(CX$1,OR_DOCENTI!$AS:$AS,0),1,TRUE,TRUE,"OR_DOCENTI"))</f>
        <v>0</v>
      </c>
      <c r="CY43" s="158">
        <f ca="1">INDIRECT(ADDRESS(MATCH(CX$1,OR_DOCENTI!$AS:$AS,0),2,TRUE,TRUE,"OR_DOCENTI"))</f>
        <v>0</v>
      </c>
      <c r="CZ43" s="159">
        <f ca="1">INDIRECT(ADDRESS(MATCH(CX$1,OR_AULE!$AO:$AO,0),1,TRUE,TRUE,"OR_AULE"))</f>
        <v>0</v>
      </c>
      <c r="DA43" s="158">
        <f ca="1">INDIRECT(ADDRESS(MATCH(DA$1,OR_DOCENTI!$AS:$AS,0),1,TRUE,TRUE,"OR_DOCENTI"))</f>
        <v>0</v>
      </c>
      <c r="DB43" s="158">
        <f ca="1">INDIRECT(ADDRESS(MATCH(DA$1,OR_DOCENTI!$AS:$AS,0),2,TRUE,TRUE,"OR_DOCENTI"))</f>
        <v>0</v>
      </c>
      <c r="DC43" s="159">
        <f ca="1">INDIRECT(ADDRESS(MATCH(DA$1,OR_AULE!$AO:$AO,0),1,TRUE,TRUE,"OR_AULE"))</f>
        <v>0</v>
      </c>
      <c r="DD43" s="150">
        <f ca="1">INDIRECT(ADDRESS(MATCH(DD$1,OR_DOCENTI!$AS:$AS,0),1,TRUE,TRUE,"OR_DOCENTI"))</f>
        <v>0</v>
      </c>
      <c r="DE43" s="150">
        <f ca="1">INDIRECT(ADDRESS(MATCH(DD$1,OR_DOCENTI!$AS:$AS,0),2,TRUE,TRUE,"OR_DOCENTI"))</f>
        <v>0</v>
      </c>
      <c r="DF43" s="151">
        <f ca="1">INDIRECT(ADDRESS(MATCH(DD$1,OR_AULE!$AO:$AO,0),1,TRUE,TRUE,"OR_AULE"))</f>
        <v>0</v>
      </c>
      <c r="DG43" s="150">
        <f ca="1">INDIRECT(ADDRESS(MATCH(DG$1,OR_DOCENTI!$AS:$AS,0),1,TRUE,TRUE,"OR_DOCENTI"))</f>
        <v>0</v>
      </c>
      <c r="DH43" s="150">
        <f ca="1">INDIRECT(ADDRESS(MATCH(DG$1,OR_DOCENTI!$AS:$AS,0),2,TRUE,TRUE,"OR_DOCENTI"))</f>
        <v>0</v>
      </c>
      <c r="DI43" s="151">
        <f ca="1">INDIRECT(ADDRESS(MATCH(DG$1,OR_AULE!$AO:$AO,0),1,TRUE,TRUE,"OR_AULE"))</f>
        <v>0</v>
      </c>
      <c r="DJ43" s="150">
        <f ca="1">INDIRECT(ADDRESS(MATCH(DJ$1,OR_DOCENTI!$AS:$AS,0),1,TRUE,TRUE,"OR_DOCENTI"))</f>
        <v>0</v>
      </c>
      <c r="DK43" s="150">
        <f ca="1">INDIRECT(ADDRESS(MATCH(DJ$1,OR_DOCENTI!$AS:$AS,0),2,TRUE,TRUE,"OR_DOCENTI"))</f>
        <v>0</v>
      </c>
      <c r="DL43" s="151">
        <f ca="1">INDIRECT(ADDRESS(MATCH(DJ$1,OR_AULE!$AO:$AO,0),1,TRUE,TRUE,"OR_AULE"))</f>
        <v>0</v>
      </c>
      <c r="DM43" s="150">
        <f ca="1">INDIRECT(ADDRESS(MATCH(DM$1,OR_DOCENTI!$AS:$AS,0),1,TRUE,TRUE,"OR_DOCENTI"))</f>
        <v>0</v>
      </c>
      <c r="DN43" s="150">
        <f ca="1">INDIRECT(ADDRESS(MATCH(DM$1,OR_DOCENTI!$AS:$AS,0),2,TRUE,TRUE,"OR_DOCENTI"))</f>
        <v>0</v>
      </c>
      <c r="DO43" s="151">
        <f ca="1">INDIRECT(ADDRESS(MATCH(DM$1,OR_AULE!$AO:$AO,0),1,TRUE,TRUE,"OR_AULE"))</f>
        <v>0</v>
      </c>
      <c r="DP43" s="150">
        <f ca="1">INDIRECT(ADDRESS(MATCH(DP$1,OR_DOCENTI!$AS:$AS,0),1,TRUE,TRUE,"OR_DOCENTI"))</f>
        <v>0</v>
      </c>
      <c r="DQ43" s="150">
        <f ca="1">INDIRECT(ADDRESS(MATCH(DP$1,OR_DOCENTI!$AS:$AS,0),2,TRUE,TRUE,"OR_DOCENTI"))</f>
        <v>0</v>
      </c>
      <c r="DR43" s="151">
        <f ca="1">INDIRECT(ADDRESS(MATCH(DP$1,OR_AULE!$AO:$AO,0),1,TRUE,TRUE,"OR_AULE"))</f>
        <v>0</v>
      </c>
      <c r="DS43" s="150">
        <f ca="1">INDIRECT(ADDRESS(MATCH(DS$1,OR_DOCENTI!$AS:$AS,0),1,TRUE,TRUE,"OR_DOCENTI"))</f>
        <v>0</v>
      </c>
      <c r="DT43" s="150">
        <f ca="1">INDIRECT(ADDRESS(MATCH(DS$1,OR_DOCENTI!$AS:$AS,0),2,TRUE,TRUE,"OR_DOCENTI"))</f>
        <v>0</v>
      </c>
      <c r="DU43" s="151">
        <f ca="1">INDIRECT(ADDRESS(MATCH(DS$1,OR_AULE!$AO:$AO,0),1,TRUE,TRUE,"OR_AULE"))</f>
        <v>0</v>
      </c>
      <c r="DV43" s="150">
        <f ca="1">INDIRECT(ADDRESS(MATCH(DV$1,OR_DOCENTI!$AS:$AS,0),1,TRUE,TRUE,"OR_DOCENTI"))</f>
        <v>0</v>
      </c>
      <c r="DW43" s="150">
        <f ca="1">INDIRECT(ADDRESS(MATCH(DV$1,OR_DOCENTI!$AS:$AS,0),2,TRUE,TRUE,"OR_DOCENTI"))</f>
        <v>0</v>
      </c>
      <c r="DX43" s="151">
        <f ca="1">INDIRECT(ADDRESS(MATCH(DV$1,OR_AULE!$AO:$AO,0),1,TRUE,TRUE,"OR_AULE"))</f>
        <v>0</v>
      </c>
      <c r="DY43" s="150">
        <f ca="1">INDIRECT(ADDRESS(MATCH(DY$1,OR_DOCENTI!$AS:$AS,0),1,TRUE,TRUE,"OR_DOCENTI"))</f>
        <v>0</v>
      </c>
      <c r="DZ43" s="150">
        <f ca="1">INDIRECT(ADDRESS(MATCH(DY$1,OR_DOCENTI!$AS:$AS,0),2,TRUE,TRUE,"OR_DOCENTI"))</f>
        <v>0</v>
      </c>
      <c r="EA43" s="151">
        <f ca="1">INDIRECT(ADDRESS(MATCH(DY$1,OR_AULE!$AO:$AO,0),1,TRUE,TRUE,"OR_AULE"))</f>
        <v>0</v>
      </c>
      <c r="EB43" s="150">
        <f ca="1">INDIRECT(ADDRESS(MATCH(EB$1,OR_DOCENTI!$AS:$AS,0),1,TRUE,TRUE,"OR_DOCENTI"))</f>
        <v>0</v>
      </c>
      <c r="EC43" s="150">
        <f ca="1">INDIRECT(ADDRESS(MATCH(EB$1,OR_DOCENTI!$AS:$AS,0),2,TRUE,TRUE,"OR_DOCENTI"))</f>
        <v>0</v>
      </c>
      <c r="ED43" s="151">
        <f ca="1">INDIRECT(ADDRESS(MATCH(EB$1,OR_AULE!$AO:$AO,0),1,TRUE,TRUE,"OR_AULE"))</f>
        <v>0</v>
      </c>
      <c r="EE43" s="150">
        <f ca="1">INDIRECT(ADDRESS(MATCH(EE$1,OR_DOCENTI!$AS:$AS,0),1,TRUE,TRUE,"OR_DOCENTI"))</f>
        <v>0</v>
      </c>
      <c r="EF43" s="150">
        <f ca="1">INDIRECT(ADDRESS(MATCH(EE$1,OR_DOCENTI!$AS:$AS,0),2,TRUE,TRUE,"OR_DOCENTI"))</f>
        <v>0</v>
      </c>
      <c r="EG43" s="151">
        <f ca="1">INDIRECT(ADDRESS(MATCH(EE$1,OR_AULE!$AO:$AO,0),1,TRUE,TRUE,"OR_AULE"))</f>
        <v>0</v>
      </c>
      <c r="EH43" s="150">
        <f ca="1">INDIRECT(ADDRESS(MATCH(EH$1,OR_DOCENTI!$AS:$AS,0),1,TRUE,TRUE,"OR_DOCENTI"))</f>
        <v>0</v>
      </c>
      <c r="EI43" s="150">
        <f ca="1">INDIRECT(ADDRESS(MATCH(EH$1,OR_DOCENTI!$AS:$AS,0),2,TRUE,TRUE,"OR_DOCENTI"))</f>
        <v>0</v>
      </c>
      <c r="EJ43" s="151">
        <f ca="1">INDIRECT(ADDRESS(MATCH(EH$1,OR_AULE!$AO:$AO,0),1,TRUE,TRUE,"OR_AULE"))</f>
        <v>0</v>
      </c>
      <c r="EK43" s="150">
        <f ca="1">INDIRECT(ADDRESS(MATCH(EK$1,OR_DOCENTI!$AS:$AS,0),1,TRUE,TRUE,"OR_DOCENTI"))</f>
        <v>0</v>
      </c>
      <c r="EL43" s="150">
        <f ca="1">INDIRECT(ADDRESS(MATCH(EK$1,OR_DOCENTI!$AS:$AS,0),2,TRUE,TRUE,"OR_DOCENTI"))</f>
        <v>0</v>
      </c>
      <c r="EM43" s="151">
        <f ca="1">INDIRECT(ADDRESS(MATCH(EK$1,OR_AULE!$AO:$AO,0),1,TRUE,TRUE,"OR_AULE"))</f>
        <v>0</v>
      </c>
      <c r="EN43" s="150">
        <f ca="1">INDIRECT(ADDRESS(MATCH(EN$1,OR_DOCENTI!$AS:$AS,0),1,TRUE,TRUE,"OR_DOCENTI"))</f>
        <v>0</v>
      </c>
      <c r="EO43" s="150">
        <f ca="1">INDIRECT(ADDRESS(MATCH(EN$1,OR_DOCENTI!$AS:$AS,0),2,TRUE,TRUE,"OR_DOCENTI"))</f>
        <v>0</v>
      </c>
      <c r="EP43" s="151">
        <f ca="1">INDIRECT(ADDRESS(MATCH(EN$1,OR_AULE!$AO:$AO,0),1,TRUE,TRUE,"OR_AULE"))</f>
        <v>0</v>
      </c>
    </row>
    <row r="44" spans="1:146" s="18" customFormat="1" ht="30" customHeight="1" thickTop="1">
      <c r="A44" s="47"/>
      <c r="B44" s="50">
        <v>1</v>
      </c>
      <c r="C44" s="162" t="e">
        <f ca="1">INDIRECT(ADDRESS(MATCH(C$1,OR_DOCENTI!#REF!,0),1,TRUE,TRUE,"OR_DOCENTI"))</f>
        <v>#REF!</v>
      </c>
      <c r="D44" s="162" t="e">
        <f ca="1">INDIRECT(ADDRESS(MATCH(C$1,OR_DOCENTI!#REF!,0),2,TRUE,TRUE,"OR_DOCENTI"))</f>
        <v>#REF!</v>
      </c>
      <c r="E44" s="163">
        <f ca="1">INDIRECT(ADDRESS(MATCH(C$1,OR_AULE!$AP:$AP,0),1,TRUE,TRUE,"OR_AULE"))</f>
        <v>0</v>
      </c>
      <c r="F44" s="162" t="e">
        <f ca="1">INDIRECT(ADDRESS(MATCH(F$1,OR_DOCENTI!#REF!,0),1,TRUE,TRUE,"OR_DOCENTI"))</f>
        <v>#REF!</v>
      </c>
      <c r="G44" s="162" t="e">
        <f ca="1">INDIRECT(ADDRESS(MATCH(F$1,OR_DOCENTI!#REF!,0),2,TRUE,TRUE,"OR_DOCENTI"))</f>
        <v>#REF!</v>
      </c>
      <c r="H44" s="163">
        <f ca="1">INDIRECT(ADDRESS(MATCH(F$1,OR_AULE!$AP:$AP,0),1,TRUE,TRUE,"OR_AULE"))</f>
        <v>0</v>
      </c>
      <c r="I44" s="162" t="e">
        <f ca="1">INDIRECT(ADDRESS(MATCH(I$1,OR_DOCENTI!#REF!,0),1,TRUE,TRUE,"OR_DOCENTI"))</f>
        <v>#REF!</v>
      </c>
      <c r="J44" s="162" t="e">
        <f ca="1">INDIRECT(ADDRESS(MATCH(I$1,OR_DOCENTI!#REF!,0),2,TRUE,TRUE,"OR_DOCENTI"))</f>
        <v>#REF!</v>
      </c>
      <c r="K44" s="163">
        <f ca="1">INDIRECT(ADDRESS(MATCH(I$1,OR_AULE!$AP:$AP,0),1,TRUE,TRUE,"OR_AULE"))</f>
        <v>0</v>
      </c>
      <c r="L44" s="162" t="e">
        <f ca="1">INDIRECT(ADDRESS(MATCH(L$1,OR_DOCENTI!#REF!,0),1,TRUE,TRUE,"OR_DOCENTI"))</f>
        <v>#REF!</v>
      </c>
      <c r="M44" s="162" t="e">
        <f ca="1">INDIRECT(ADDRESS(MATCH(L$1,OR_DOCENTI!#REF!,0),2,TRUE,TRUE,"OR_DOCENTI"))</f>
        <v>#REF!</v>
      </c>
      <c r="N44" s="163">
        <f ca="1">INDIRECT(ADDRESS(MATCH(L$1,OR_AULE!$AP:$AP,0),1,TRUE,TRUE,"OR_AULE"))</f>
        <v>0</v>
      </c>
      <c r="O44" s="162" t="e">
        <f ca="1">INDIRECT(ADDRESS(MATCH(O$1,OR_DOCENTI!#REF!,0),1,TRUE,TRUE,"OR_DOCENTI"))</f>
        <v>#REF!</v>
      </c>
      <c r="P44" s="162" t="e">
        <f ca="1">INDIRECT(ADDRESS(MATCH(O$1,OR_DOCENTI!#REF!,0),2,TRUE,TRUE,"OR_DOCENTI"))</f>
        <v>#REF!</v>
      </c>
      <c r="Q44" s="163">
        <f ca="1">INDIRECT(ADDRESS(MATCH(O$1,OR_AULE!$AP:$AP,0),1,TRUE,TRUE,"OR_AULE"))</f>
        <v>0</v>
      </c>
      <c r="R44" s="162" t="e">
        <f ca="1">INDIRECT(ADDRESS(MATCH(R$1,OR_DOCENTI!#REF!,0),1,TRUE,TRUE,"OR_DOCENTI"))</f>
        <v>#REF!</v>
      </c>
      <c r="S44" s="162" t="e">
        <f ca="1">INDIRECT(ADDRESS(MATCH(R$1,OR_DOCENTI!#REF!,0),2,TRUE,TRUE,"OR_DOCENTI"))</f>
        <v>#REF!</v>
      </c>
      <c r="T44" s="163">
        <f ca="1">INDIRECT(ADDRESS(MATCH(R$1,OR_AULE!$AP:$AP,0),1,TRUE,TRUE,"OR_AULE"))</f>
        <v>0</v>
      </c>
      <c r="U44" s="162" t="e">
        <f ca="1">INDIRECT(ADDRESS(MATCH(U$1,OR_DOCENTI!#REF!,0),1,TRUE,TRUE,"OR_DOCENTI"))</f>
        <v>#REF!</v>
      </c>
      <c r="V44" s="162" t="e">
        <f ca="1">INDIRECT(ADDRESS(MATCH(U$1,OR_DOCENTI!#REF!,0),2,TRUE,TRUE,"OR_DOCENTI"))</f>
        <v>#REF!</v>
      </c>
      <c r="W44" s="163">
        <f ca="1">INDIRECT(ADDRESS(MATCH(U$1,OR_AULE!$AP:$AP,0),1,TRUE,TRUE,"OR_AULE"))</f>
        <v>0</v>
      </c>
      <c r="X44" s="162" t="e">
        <f ca="1">INDIRECT(ADDRESS(MATCH(X$1,OR_DOCENTI!#REF!,0),1,TRUE,TRUE,"OR_DOCENTI"))</f>
        <v>#REF!</v>
      </c>
      <c r="Y44" s="162" t="e">
        <f ca="1">INDIRECT(ADDRESS(MATCH(X$1,OR_DOCENTI!#REF!,0),2,TRUE,TRUE,"OR_DOCENTI"))</f>
        <v>#REF!</v>
      </c>
      <c r="Z44" s="163">
        <f ca="1">INDIRECT(ADDRESS(MATCH(X$1,OR_AULE!$AP:$AP,0),1,TRUE,TRUE,"OR_AULE"))</f>
        <v>0</v>
      </c>
      <c r="AA44" s="162" t="e">
        <f ca="1">INDIRECT(ADDRESS(MATCH(AA$1,OR_DOCENTI!#REF!,0),1,TRUE,TRUE,"OR_DOCENTI"))</f>
        <v>#REF!</v>
      </c>
      <c r="AB44" s="162" t="e">
        <f ca="1">INDIRECT(ADDRESS(MATCH(AA$1,OR_DOCENTI!#REF!,0),2,TRUE,TRUE,"OR_DOCENTI"))</f>
        <v>#REF!</v>
      </c>
      <c r="AC44" s="163">
        <f ca="1">INDIRECT(ADDRESS(MATCH(AA$1,OR_AULE!$AP:$AP,0),1,TRUE,TRUE,"OR_AULE"))</f>
        <v>0</v>
      </c>
      <c r="AD44" s="162" t="e">
        <f ca="1">INDIRECT(ADDRESS(MATCH(AD$1,OR_DOCENTI!#REF!,0),1,TRUE,TRUE,"OR_DOCENTI"))</f>
        <v>#REF!</v>
      </c>
      <c r="AE44" s="162" t="e">
        <f ca="1">INDIRECT(ADDRESS(MATCH(AD$1,OR_DOCENTI!#REF!,0),2,TRUE,TRUE,"OR_DOCENTI"))</f>
        <v>#REF!</v>
      </c>
      <c r="AF44" s="163">
        <f ca="1">INDIRECT(ADDRESS(MATCH(AD$1,OR_AULE!$AP:$AP,0),1,TRUE,TRUE,"OR_AULE"))</f>
        <v>0</v>
      </c>
      <c r="AG44" s="162" t="e">
        <f ca="1">INDIRECT(ADDRESS(MATCH(AG$1,OR_DOCENTI!#REF!,0),1,TRUE,TRUE,"OR_DOCENTI"))</f>
        <v>#REF!</v>
      </c>
      <c r="AH44" s="162" t="e">
        <f ca="1">INDIRECT(ADDRESS(MATCH(AG$1,OR_DOCENTI!#REF!,0),2,TRUE,TRUE,"OR_DOCENTI"))</f>
        <v>#REF!</v>
      </c>
      <c r="AI44" s="163">
        <f ca="1">INDIRECT(ADDRESS(MATCH(AG$1,OR_AULE!$AP:$AP,0),1,TRUE,TRUE,"OR_AULE"))</f>
        <v>0</v>
      </c>
      <c r="AJ44" s="162" t="e">
        <f ca="1">INDIRECT(ADDRESS(MATCH(AJ$1,OR_DOCENTI!#REF!,0),1,TRUE,TRUE,"OR_DOCENTI"))</f>
        <v>#REF!</v>
      </c>
      <c r="AK44" s="162" t="e">
        <f ca="1">INDIRECT(ADDRESS(MATCH(AJ$1,OR_DOCENTI!#REF!,0),2,TRUE,TRUE,"OR_DOCENTI"))</f>
        <v>#REF!</v>
      </c>
      <c r="AL44" s="163">
        <f ca="1">INDIRECT(ADDRESS(MATCH(AJ$1,OR_AULE!$AP:$AP,0),1,TRUE,TRUE,"OR_AULE"))</f>
        <v>0</v>
      </c>
      <c r="AM44" s="162" t="e">
        <f ca="1">INDIRECT(ADDRESS(MATCH(AM$1,OR_DOCENTI!#REF!,0),1,TRUE,TRUE,"OR_DOCENTI"))</f>
        <v>#REF!</v>
      </c>
      <c r="AN44" s="162" t="e">
        <f ca="1">INDIRECT(ADDRESS(MATCH(AM$1,OR_DOCENTI!#REF!,0),2,TRUE,TRUE,"OR_DOCENTI"))</f>
        <v>#REF!</v>
      </c>
      <c r="AO44" s="163">
        <f ca="1">INDIRECT(ADDRESS(MATCH(AM$1,OR_AULE!$AP:$AP,0),1,TRUE,TRUE,"OR_AULE"))</f>
        <v>0</v>
      </c>
      <c r="AP44" s="162" t="e">
        <f ca="1">INDIRECT(ADDRESS(MATCH(AP$1,OR_DOCENTI!#REF!,0),1,TRUE,TRUE,"OR_DOCENTI"))</f>
        <v>#REF!</v>
      </c>
      <c r="AQ44" s="162" t="e">
        <f ca="1">INDIRECT(ADDRESS(MATCH(AP$1,OR_DOCENTI!#REF!,0),2,TRUE,TRUE,"OR_DOCENTI"))</f>
        <v>#REF!</v>
      </c>
      <c r="AR44" s="163">
        <f ca="1">INDIRECT(ADDRESS(MATCH(AP$1,OR_AULE!$AP:$AP,0),1,TRUE,TRUE,"OR_AULE"))</f>
        <v>0</v>
      </c>
      <c r="AS44" s="162" t="e">
        <f ca="1">INDIRECT(ADDRESS(MATCH(AS$1,OR_DOCENTI!#REF!,0),1,TRUE,TRUE,"OR_DOCENTI"))</f>
        <v>#REF!</v>
      </c>
      <c r="AT44" s="152" t="e">
        <f ca="1">INDIRECT(ADDRESS(MATCH(AS$1,OR_DOCENTI!#REF!,0),2,TRUE,TRUE,"OR_DOCENTI"))</f>
        <v>#REF!</v>
      </c>
      <c r="AU44" s="155">
        <f ca="1">INDIRECT(ADDRESS(MATCH(AS$1,OR_AULE!$AP:$AP,0),1,TRUE,TRUE,"OR_AULE"))</f>
        <v>0</v>
      </c>
      <c r="AV44" s="152" t="e">
        <f ca="1">INDIRECT(ADDRESS(MATCH(AV$1,OR_DOCENTI!#REF!,0),1,TRUE,TRUE,"OR_DOCENTI"))</f>
        <v>#REF!</v>
      </c>
      <c r="AW44" s="152" t="e">
        <f ca="1">INDIRECT(ADDRESS(MATCH(AV$1,OR_DOCENTI!#REF!,0),2,TRUE,TRUE,"OR_DOCENTI"))</f>
        <v>#REF!</v>
      </c>
      <c r="AX44" s="155">
        <f ca="1">INDIRECT(ADDRESS(MATCH(AV$1,OR_AULE!$AP:$AP,0),1,TRUE,TRUE,"OR_AULE"))</f>
        <v>0</v>
      </c>
      <c r="AY44" s="152" t="e">
        <f ca="1">INDIRECT(ADDRESS(MATCH(AY$1,OR_DOCENTI!#REF!,0),1,TRUE,TRUE,"OR_DOCENTI"))</f>
        <v>#REF!</v>
      </c>
      <c r="AZ44" s="152" t="e">
        <f ca="1">INDIRECT(ADDRESS(MATCH(AY$1,OR_DOCENTI!#REF!,0),2,TRUE,TRUE,"OR_DOCENTI"))</f>
        <v>#REF!</v>
      </c>
      <c r="BA44" s="155">
        <f ca="1">INDIRECT(ADDRESS(MATCH(AY$1,OR_AULE!$AP:$AP,0),1,TRUE,TRUE,"OR_AULE"))</f>
        <v>0</v>
      </c>
      <c r="BB44" s="152" t="e">
        <f ca="1">INDIRECT(ADDRESS(MATCH(BB$1,OR_DOCENTI!#REF!,0),1,TRUE,TRUE,"OR_DOCENTI"))</f>
        <v>#REF!</v>
      </c>
      <c r="BC44" s="152" t="e">
        <f ca="1">INDIRECT(ADDRESS(MATCH(BB$1,OR_DOCENTI!#REF!,0),2,TRUE,TRUE,"OR_DOCENTI"))</f>
        <v>#REF!</v>
      </c>
      <c r="BD44" s="155">
        <f ca="1">INDIRECT(ADDRESS(MATCH(BB$1,OR_AULE!$AP:$AP,0),1,TRUE,TRUE,"OR_AULE"))</f>
        <v>0</v>
      </c>
      <c r="BE44" s="152" t="e">
        <f ca="1">INDIRECT(ADDRESS(MATCH(BE$1,OR_DOCENTI!#REF!,0),1,TRUE,TRUE,"OR_DOCENTI"))</f>
        <v>#REF!</v>
      </c>
      <c r="BF44" s="152" t="e">
        <f ca="1">INDIRECT(ADDRESS(MATCH(BE$1,OR_DOCENTI!#REF!,0),2,TRUE,TRUE,"OR_DOCENTI"))</f>
        <v>#REF!</v>
      </c>
      <c r="BG44" s="155">
        <f ca="1">INDIRECT(ADDRESS(MATCH(BE$1,OR_AULE!$AP:$AP,0),1,TRUE,TRUE,"OR_AULE"))</f>
        <v>0</v>
      </c>
      <c r="BH44" s="152" t="e">
        <f ca="1">INDIRECT(ADDRESS(MATCH(BH$1,OR_DOCENTI!#REF!,0),1,TRUE,TRUE,"OR_DOCENTI"))</f>
        <v>#REF!</v>
      </c>
      <c r="BI44" s="152" t="e">
        <f ca="1">INDIRECT(ADDRESS(MATCH(BH$1,OR_DOCENTI!#REF!,0),2,TRUE,TRUE,"OR_DOCENTI"))</f>
        <v>#REF!</v>
      </c>
      <c r="BJ44" s="155">
        <f ca="1">INDIRECT(ADDRESS(MATCH(BH$1,OR_AULE!$AP:$AP,0),1,TRUE,TRUE,"OR_AULE"))</f>
        <v>0</v>
      </c>
      <c r="BK44" s="152" t="e">
        <f ca="1">INDIRECT(ADDRESS(MATCH(BK$1,OR_DOCENTI!#REF!,0),1,TRUE,TRUE,"OR_DOCENTI"))</f>
        <v>#REF!</v>
      </c>
      <c r="BL44" s="152" t="e">
        <f ca="1">INDIRECT(ADDRESS(MATCH(BK$1,OR_DOCENTI!#REF!,0),2,TRUE,TRUE,"OR_DOCENTI"))</f>
        <v>#REF!</v>
      </c>
      <c r="BM44" s="155">
        <f ca="1">INDIRECT(ADDRESS(MATCH(BK$1,OR_AULE!$AP:$AP,0),1,TRUE,TRUE,"OR_AULE"))</f>
        <v>0</v>
      </c>
      <c r="BN44" s="152" t="e">
        <f ca="1">INDIRECT(ADDRESS(MATCH(BN$1,OR_DOCENTI!#REF!,0),1,TRUE,TRUE,"OR_DOCENTI"))</f>
        <v>#REF!</v>
      </c>
      <c r="BO44" s="152" t="e">
        <f ca="1">INDIRECT(ADDRESS(MATCH(BN$1,OR_DOCENTI!#REF!,0),2,TRUE,TRUE,"OR_DOCENTI"))</f>
        <v>#REF!</v>
      </c>
      <c r="BP44" s="155">
        <f ca="1">INDIRECT(ADDRESS(MATCH(BN$1,OR_AULE!$AP:$AP,0),1,TRUE,TRUE,"OR_AULE"))</f>
        <v>0</v>
      </c>
      <c r="BQ44" s="152" t="e">
        <f ca="1">INDIRECT(ADDRESS(MATCH(BQ$1,OR_DOCENTI!#REF!,0),1,TRUE,TRUE,"OR_DOCENTI"))</f>
        <v>#REF!</v>
      </c>
      <c r="BR44" s="152" t="e">
        <f ca="1">INDIRECT(ADDRESS(MATCH(BQ$1,OR_DOCENTI!#REF!,0),2,TRUE,TRUE,"OR_DOCENTI"))</f>
        <v>#REF!</v>
      </c>
      <c r="BS44" s="155">
        <f ca="1">INDIRECT(ADDRESS(MATCH(BQ$1,OR_AULE!$AP:$AP,0),1,TRUE,TRUE,"OR_AULE"))</f>
        <v>0</v>
      </c>
      <c r="BT44" s="152" t="e">
        <f ca="1">INDIRECT(ADDRESS(MATCH(BT$1,OR_DOCENTI!#REF!,0),1,TRUE,TRUE,"OR_DOCENTI"))</f>
        <v>#REF!</v>
      </c>
      <c r="BU44" s="152" t="e">
        <f ca="1">INDIRECT(ADDRESS(MATCH(BT$1,OR_DOCENTI!#REF!,0),2,TRUE,TRUE,"OR_DOCENTI"))</f>
        <v>#REF!</v>
      </c>
      <c r="BV44" s="155">
        <f ca="1">INDIRECT(ADDRESS(MATCH(BT$1,OR_AULE!$AP:$AP,0),1,TRUE,TRUE,"OR_AULE"))</f>
        <v>0</v>
      </c>
      <c r="BW44" s="152" t="e">
        <f ca="1">INDIRECT(ADDRESS(MATCH(BW$1,OR_DOCENTI!#REF!,0),1,TRUE,TRUE,"OR_DOCENTI"))</f>
        <v>#REF!</v>
      </c>
      <c r="BX44" s="152" t="e">
        <f ca="1">INDIRECT(ADDRESS(MATCH(BW$1,OR_DOCENTI!#REF!,0),2,TRUE,TRUE,"OR_DOCENTI"))</f>
        <v>#REF!</v>
      </c>
      <c r="BY44" s="155">
        <f ca="1">INDIRECT(ADDRESS(MATCH(BW$1,OR_AULE!$AP:$AP,0),1,TRUE,TRUE,"OR_AULE"))</f>
        <v>0</v>
      </c>
      <c r="BZ44" s="152" t="e">
        <f ca="1">INDIRECT(ADDRESS(MATCH(BZ$1,OR_DOCENTI!#REF!,0),1,TRUE,TRUE,"OR_DOCENTI"))</f>
        <v>#REF!</v>
      </c>
      <c r="CA44" s="152" t="e">
        <f ca="1">INDIRECT(ADDRESS(MATCH(BZ$1,OR_DOCENTI!#REF!,0),2,TRUE,TRUE,"OR_DOCENTI"))</f>
        <v>#REF!</v>
      </c>
      <c r="CB44" s="155">
        <f ca="1">INDIRECT(ADDRESS(MATCH(BZ$1,OR_AULE!$AP:$AP,0),1,TRUE,TRUE,"OR_AULE"))</f>
        <v>0</v>
      </c>
      <c r="CC44" s="152" t="e">
        <f ca="1">INDIRECT(ADDRESS(MATCH(CC$1,OR_DOCENTI!#REF!,0),1,TRUE,TRUE,"OR_DOCENTI"))</f>
        <v>#REF!</v>
      </c>
      <c r="CD44" s="152" t="e">
        <f ca="1">INDIRECT(ADDRESS(MATCH(CC$1,OR_DOCENTI!#REF!,0),2,TRUE,TRUE,"OR_DOCENTI"))</f>
        <v>#REF!</v>
      </c>
      <c r="CE44" s="155">
        <f ca="1">INDIRECT(ADDRESS(MATCH(CC$1,OR_AULE!$AP:$AP,0),1,TRUE,TRUE,"OR_AULE"))</f>
        <v>0</v>
      </c>
      <c r="CF44" s="152" t="e">
        <f ca="1">INDIRECT(ADDRESS(MATCH(CF$1,OR_DOCENTI!#REF!,0),1,TRUE,TRUE,"OR_DOCENTI"))</f>
        <v>#REF!</v>
      </c>
      <c r="CG44" s="152" t="e">
        <f ca="1">INDIRECT(ADDRESS(MATCH(CF$1,OR_DOCENTI!#REF!,0),2,TRUE,TRUE,"OR_DOCENTI"))</f>
        <v>#REF!</v>
      </c>
      <c r="CH44" s="155">
        <f ca="1">INDIRECT(ADDRESS(MATCH(CF$1,OR_AULE!$AP:$AP,0),1,TRUE,TRUE,"OR_AULE"))</f>
        <v>0</v>
      </c>
      <c r="CI44" s="152" t="e">
        <f ca="1">INDIRECT(ADDRESS(MATCH(CI$1,OR_DOCENTI!#REF!,0),1,TRUE,TRUE,"OR_DOCENTI"))</f>
        <v>#REF!</v>
      </c>
      <c r="CJ44" s="152" t="e">
        <f ca="1">INDIRECT(ADDRESS(MATCH(CI$1,OR_DOCENTI!#REF!,0),2,TRUE,TRUE,"OR_DOCENTI"))</f>
        <v>#REF!</v>
      </c>
      <c r="CK44" s="155">
        <f ca="1">INDIRECT(ADDRESS(MATCH(CI$1,OR_AULE!$AP:$AP,0),1,TRUE,TRUE,"OR_AULE"))</f>
        <v>0</v>
      </c>
      <c r="CL44" s="152" t="e">
        <f ca="1">INDIRECT(ADDRESS(MATCH(CL$1,OR_DOCENTI!#REF!,0),1,TRUE,TRUE,"OR_DOCENTI"))</f>
        <v>#REF!</v>
      </c>
      <c r="CM44" s="152" t="e">
        <f ca="1">INDIRECT(ADDRESS(MATCH(CL$1,OR_DOCENTI!#REF!,0),2,TRUE,TRUE,"OR_DOCENTI"))</f>
        <v>#REF!</v>
      </c>
      <c r="CN44" s="155">
        <f ca="1">INDIRECT(ADDRESS(MATCH(CL$1,OR_AULE!$AP:$AP,0),1,TRUE,TRUE,"OR_AULE"))</f>
        <v>0</v>
      </c>
      <c r="CO44" s="152" t="e">
        <f ca="1">INDIRECT(ADDRESS(MATCH(CO$1,OR_DOCENTI!#REF!,0),1,TRUE,TRUE,"OR_DOCENTI"))</f>
        <v>#REF!</v>
      </c>
      <c r="CP44" s="152" t="e">
        <f ca="1">INDIRECT(ADDRESS(MATCH(CO$1,OR_DOCENTI!#REF!,0),2,TRUE,TRUE,"OR_DOCENTI"))</f>
        <v>#REF!</v>
      </c>
      <c r="CQ44" s="155">
        <f ca="1">INDIRECT(ADDRESS(MATCH(CO$1,OR_AULE!$AP:$AP,0),1,TRUE,TRUE,"OR_AULE"))</f>
        <v>0</v>
      </c>
      <c r="CR44" s="152" t="e">
        <f ca="1">INDIRECT(ADDRESS(MATCH(CR$1,OR_DOCENTI!#REF!,0),1,TRUE,TRUE,"OR_DOCENTI"))</f>
        <v>#REF!</v>
      </c>
      <c r="CS44" s="152" t="e">
        <f ca="1">INDIRECT(ADDRESS(MATCH(CR$1,OR_DOCENTI!#REF!,0),2,TRUE,TRUE,"OR_DOCENTI"))</f>
        <v>#REF!</v>
      </c>
      <c r="CT44" s="155">
        <f ca="1">INDIRECT(ADDRESS(MATCH(CR$1,OR_AULE!$AP:$AP,0),1,TRUE,TRUE,"OR_AULE"))</f>
        <v>0</v>
      </c>
      <c r="CU44" s="152" t="e">
        <f ca="1">INDIRECT(ADDRESS(MATCH(CU$1,OR_DOCENTI!#REF!,0),1,TRUE,TRUE,"OR_DOCENTI"))</f>
        <v>#REF!</v>
      </c>
      <c r="CV44" s="152" t="e">
        <f ca="1">INDIRECT(ADDRESS(MATCH(CU$1,OR_DOCENTI!#REF!,0),2,TRUE,TRUE,"OR_DOCENTI"))</f>
        <v>#REF!</v>
      </c>
      <c r="CW44" s="155">
        <f ca="1">INDIRECT(ADDRESS(MATCH(CU$1,OR_AULE!$AP:$AP,0),1,TRUE,TRUE,"OR_AULE"))</f>
        <v>0</v>
      </c>
      <c r="CX44" s="152" t="e">
        <f ca="1">INDIRECT(ADDRESS(MATCH(CX$1,OR_DOCENTI!#REF!,0),1,TRUE,TRUE,"OR_DOCENTI"))</f>
        <v>#REF!</v>
      </c>
      <c r="CY44" s="152" t="e">
        <f ca="1">INDIRECT(ADDRESS(MATCH(CX$1,OR_DOCENTI!#REF!,0),2,TRUE,TRUE,"OR_DOCENTI"))</f>
        <v>#REF!</v>
      </c>
      <c r="CZ44" s="155">
        <f ca="1">INDIRECT(ADDRESS(MATCH(CX$1,OR_AULE!$AP:$AP,0),1,TRUE,TRUE,"OR_AULE"))</f>
        <v>0</v>
      </c>
      <c r="DA44" s="152" t="e">
        <f ca="1">INDIRECT(ADDRESS(MATCH(DA$1,OR_DOCENTI!#REF!,0),1,TRUE,TRUE,"OR_DOCENTI"))</f>
        <v>#REF!</v>
      </c>
      <c r="DB44" s="152" t="e">
        <f ca="1">INDIRECT(ADDRESS(MATCH(DA$1,OR_DOCENTI!#REF!,0),2,TRUE,TRUE,"OR_DOCENTI"))</f>
        <v>#REF!</v>
      </c>
      <c r="DC44" s="155">
        <f ca="1">INDIRECT(ADDRESS(MATCH(DA$1,OR_AULE!$AP:$AP,0),1,TRUE,TRUE,"OR_AULE"))</f>
        <v>0</v>
      </c>
      <c r="DD44" s="18" t="e">
        <f ca="1">INDIRECT(ADDRESS(MATCH(DD$1,OR_DOCENTI!#REF!,0),1,TRUE,TRUE,"OR_DOCENTI"))</f>
        <v>#REF!</v>
      </c>
      <c r="DE44" s="18" t="e">
        <f ca="1">INDIRECT(ADDRESS(MATCH(DD$1,OR_DOCENTI!#REF!,0),2,TRUE,TRUE,"OR_DOCENTI"))</f>
        <v>#REF!</v>
      </c>
      <c r="DF44" s="19">
        <f ca="1">INDIRECT(ADDRESS(MATCH(DD$1,OR_AULE!$AP:$AP,0),1,TRUE,TRUE,"OR_AULE"))</f>
        <v>0</v>
      </c>
      <c r="DG44" s="18" t="e">
        <f ca="1">INDIRECT(ADDRESS(MATCH(DG$1,OR_DOCENTI!#REF!,0),1,TRUE,TRUE,"OR_DOCENTI"))</f>
        <v>#REF!</v>
      </c>
      <c r="DH44" s="18" t="e">
        <f ca="1">INDIRECT(ADDRESS(MATCH(DG$1,OR_DOCENTI!#REF!,0),2,TRUE,TRUE,"OR_DOCENTI"))</f>
        <v>#REF!</v>
      </c>
      <c r="DI44" s="19">
        <f ca="1">INDIRECT(ADDRESS(MATCH(DG$1,OR_AULE!$AP:$AP,0),1,TRUE,TRUE,"OR_AULE"))</f>
        <v>0</v>
      </c>
      <c r="DJ44" s="18" t="e">
        <f ca="1">INDIRECT(ADDRESS(MATCH(DJ$1,OR_DOCENTI!#REF!,0),1,TRUE,TRUE,"OR_DOCENTI"))</f>
        <v>#REF!</v>
      </c>
      <c r="DK44" s="18" t="e">
        <f ca="1">INDIRECT(ADDRESS(MATCH(DJ$1,OR_DOCENTI!#REF!,0),2,TRUE,TRUE,"OR_DOCENTI"))</f>
        <v>#REF!</v>
      </c>
      <c r="DL44" s="19">
        <f ca="1">INDIRECT(ADDRESS(MATCH(DJ$1,OR_AULE!$AP:$AP,0),1,TRUE,TRUE,"OR_AULE"))</f>
        <v>0</v>
      </c>
      <c r="DM44" s="18" t="e">
        <f ca="1">INDIRECT(ADDRESS(MATCH(DM$1,OR_DOCENTI!#REF!,0),1,TRUE,TRUE,"OR_DOCENTI"))</f>
        <v>#REF!</v>
      </c>
      <c r="DN44" s="18" t="e">
        <f ca="1">INDIRECT(ADDRESS(MATCH(DM$1,OR_DOCENTI!#REF!,0),2,TRUE,TRUE,"OR_DOCENTI"))</f>
        <v>#REF!</v>
      </c>
      <c r="DO44" s="19">
        <f ca="1">INDIRECT(ADDRESS(MATCH(DM$1,OR_AULE!$AP:$AP,0),1,TRUE,TRUE,"OR_AULE"))</f>
        <v>0</v>
      </c>
      <c r="DP44" s="18" t="e">
        <f ca="1">INDIRECT(ADDRESS(MATCH(DP$1,OR_DOCENTI!#REF!,0),1,TRUE,TRUE,"OR_DOCENTI"))</f>
        <v>#REF!</v>
      </c>
      <c r="DQ44" s="18" t="e">
        <f ca="1">INDIRECT(ADDRESS(MATCH(DP$1,OR_DOCENTI!#REF!,0),2,TRUE,TRUE,"OR_DOCENTI"))</f>
        <v>#REF!</v>
      </c>
      <c r="DR44" s="19">
        <f ca="1">INDIRECT(ADDRESS(MATCH(DP$1,OR_AULE!$AP:$AP,0),1,TRUE,TRUE,"OR_AULE"))</f>
        <v>0</v>
      </c>
      <c r="DS44" s="18" t="e">
        <f ca="1">INDIRECT(ADDRESS(MATCH(DS$1,OR_DOCENTI!#REF!,0),1,TRUE,TRUE,"OR_DOCENTI"))</f>
        <v>#REF!</v>
      </c>
      <c r="DT44" s="18" t="e">
        <f ca="1">INDIRECT(ADDRESS(MATCH(DS$1,OR_DOCENTI!#REF!,0),2,TRUE,TRUE,"OR_DOCENTI"))</f>
        <v>#REF!</v>
      </c>
      <c r="DU44" s="19">
        <f ca="1">INDIRECT(ADDRESS(MATCH(DS$1,OR_AULE!$AP:$AP,0),1,TRUE,TRUE,"OR_AULE"))</f>
        <v>0</v>
      </c>
      <c r="DV44" s="18" t="e">
        <f ca="1">INDIRECT(ADDRESS(MATCH(DV$1,OR_DOCENTI!#REF!,0),1,TRUE,TRUE,"OR_DOCENTI"))</f>
        <v>#REF!</v>
      </c>
      <c r="DW44" s="18" t="e">
        <f ca="1">INDIRECT(ADDRESS(MATCH(DV$1,OR_DOCENTI!#REF!,0),2,TRUE,TRUE,"OR_DOCENTI"))</f>
        <v>#REF!</v>
      </c>
      <c r="DX44" s="19">
        <f ca="1">INDIRECT(ADDRESS(MATCH(DV$1,OR_AULE!$AP:$AP,0),1,TRUE,TRUE,"OR_AULE"))</f>
        <v>0</v>
      </c>
      <c r="DY44" s="18" t="e">
        <f ca="1">INDIRECT(ADDRESS(MATCH(DY$1,OR_DOCENTI!#REF!,0),1,TRUE,TRUE,"OR_DOCENTI"))</f>
        <v>#REF!</v>
      </c>
      <c r="DZ44" s="18" t="e">
        <f ca="1">INDIRECT(ADDRESS(MATCH(DY$1,OR_DOCENTI!#REF!,0),2,TRUE,TRUE,"OR_DOCENTI"))</f>
        <v>#REF!</v>
      </c>
      <c r="EA44" s="19">
        <f ca="1">INDIRECT(ADDRESS(MATCH(DY$1,OR_AULE!$AP:$AP,0),1,TRUE,TRUE,"OR_AULE"))</f>
        <v>0</v>
      </c>
      <c r="EB44" s="18" t="e">
        <f ca="1">INDIRECT(ADDRESS(MATCH(EB$1,OR_DOCENTI!#REF!,0),1,TRUE,TRUE,"OR_DOCENTI"))</f>
        <v>#REF!</v>
      </c>
      <c r="EC44" s="18" t="e">
        <f ca="1">INDIRECT(ADDRESS(MATCH(EB$1,OR_DOCENTI!#REF!,0),2,TRUE,TRUE,"OR_DOCENTI"))</f>
        <v>#REF!</v>
      </c>
      <c r="ED44" s="19">
        <f ca="1">INDIRECT(ADDRESS(MATCH(EB$1,OR_AULE!$AP:$AP,0),1,TRUE,TRUE,"OR_AULE"))</f>
        <v>0</v>
      </c>
      <c r="EE44" s="18" t="e">
        <f ca="1">INDIRECT(ADDRESS(MATCH(EE$1,OR_DOCENTI!#REF!,0),1,TRUE,TRUE,"OR_DOCENTI"))</f>
        <v>#REF!</v>
      </c>
      <c r="EF44" s="18" t="e">
        <f ca="1">INDIRECT(ADDRESS(MATCH(EE$1,OR_DOCENTI!#REF!,0),2,TRUE,TRUE,"OR_DOCENTI"))</f>
        <v>#REF!</v>
      </c>
      <c r="EG44" s="19">
        <f ca="1">INDIRECT(ADDRESS(MATCH(EE$1,OR_AULE!$AP:$AP,0),1,TRUE,TRUE,"OR_AULE"))</f>
        <v>0</v>
      </c>
      <c r="EH44" s="18" t="e">
        <f ca="1">INDIRECT(ADDRESS(MATCH(EH$1,OR_DOCENTI!#REF!,0),1,TRUE,TRUE,"OR_DOCENTI"))</f>
        <v>#REF!</v>
      </c>
      <c r="EI44" s="18" t="e">
        <f ca="1">INDIRECT(ADDRESS(MATCH(EH$1,OR_DOCENTI!#REF!,0),2,TRUE,TRUE,"OR_DOCENTI"))</f>
        <v>#REF!</v>
      </c>
      <c r="EJ44" s="19">
        <f ca="1">INDIRECT(ADDRESS(MATCH(EH$1,OR_AULE!$AP:$AP,0),1,TRUE,TRUE,"OR_AULE"))</f>
        <v>0</v>
      </c>
      <c r="EK44" s="18" t="e">
        <f ca="1">INDIRECT(ADDRESS(MATCH(EK$1,OR_DOCENTI!#REF!,0),1,TRUE,TRUE,"OR_DOCENTI"))</f>
        <v>#REF!</v>
      </c>
      <c r="EL44" s="18" t="e">
        <f ca="1">INDIRECT(ADDRESS(MATCH(EK$1,OR_DOCENTI!#REF!,0),2,TRUE,TRUE,"OR_DOCENTI"))</f>
        <v>#REF!</v>
      </c>
      <c r="EM44" s="19">
        <f ca="1">INDIRECT(ADDRESS(MATCH(EK$1,OR_AULE!$AP:$AP,0),1,TRUE,TRUE,"OR_AULE"))</f>
        <v>0</v>
      </c>
      <c r="EN44" s="18" t="e">
        <f ca="1">INDIRECT(ADDRESS(MATCH(EN$1,OR_DOCENTI!#REF!,0),1,TRUE,TRUE,"OR_DOCENTI"))</f>
        <v>#REF!</v>
      </c>
      <c r="EO44" s="18" t="e">
        <f ca="1">INDIRECT(ADDRESS(MATCH(EN$1,OR_DOCENTI!#REF!,0),2,TRUE,TRUE,"OR_DOCENTI"))</f>
        <v>#REF!</v>
      </c>
      <c r="EP44" s="19">
        <f ca="1">INDIRECT(ADDRESS(MATCH(EN$1,OR_AULE!$AP:$AP,0),1,TRUE,TRUE,"OR_AULE"))</f>
        <v>0</v>
      </c>
    </row>
    <row r="45" spans="1:146" ht="30" customHeight="1">
      <c r="A45" s="47" t="s">
        <v>8</v>
      </c>
      <c r="B45" s="48">
        <v>2</v>
      </c>
      <c r="C45" s="160" t="e">
        <f ca="1">INDIRECT(ADDRESS(MATCH(C$1,OR_DOCENTI!#REF!,0),1,TRUE,TRUE,"OR_DOCENTI"))</f>
        <v>#REF!</v>
      </c>
      <c r="D45" s="160" t="e">
        <f ca="1">INDIRECT(ADDRESS(MATCH(C$1,OR_DOCENTI!#REF!,0),2,TRUE,TRUE,"OR_DOCENTI"))</f>
        <v>#REF!</v>
      </c>
      <c r="E45" s="161">
        <f ca="1">INDIRECT(ADDRESS(MATCH(C$1,OR_AULE!$AQ:$AQ,0),1,TRUE,TRUE,"OR_AULE"))</f>
        <v>0</v>
      </c>
      <c r="F45" s="160" t="e">
        <f ca="1">INDIRECT(ADDRESS(MATCH(F$1,OR_DOCENTI!#REF!,0),1,TRUE,TRUE,"OR_DOCENTI"))</f>
        <v>#REF!</v>
      </c>
      <c r="G45" s="160" t="e">
        <f ca="1">INDIRECT(ADDRESS(MATCH(F$1,OR_DOCENTI!#REF!,0),2,TRUE,TRUE,"OR_DOCENTI"))</f>
        <v>#REF!</v>
      </c>
      <c r="H45" s="161">
        <f ca="1">INDIRECT(ADDRESS(MATCH(F$1,OR_AULE!$AQ:$AQ,0),1,TRUE,TRUE,"OR_AULE"))</f>
        <v>0</v>
      </c>
      <c r="I45" s="160" t="e">
        <f ca="1">INDIRECT(ADDRESS(MATCH(I$1,OR_DOCENTI!#REF!,0),1,TRUE,TRUE,"OR_DOCENTI"))</f>
        <v>#REF!</v>
      </c>
      <c r="J45" s="160" t="e">
        <f ca="1">INDIRECT(ADDRESS(MATCH(I$1,OR_DOCENTI!#REF!,0),2,TRUE,TRUE,"OR_DOCENTI"))</f>
        <v>#REF!</v>
      </c>
      <c r="K45" s="161">
        <f ca="1">INDIRECT(ADDRESS(MATCH(I$1,OR_AULE!$AQ:$AQ,0),1,TRUE,TRUE,"OR_AULE"))</f>
        <v>0</v>
      </c>
      <c r="L45" s="160" t="e">
        <f ca="1">INDIRECT(ADDRESS(MATCH(L$1,OR_DOCENTI!#REF!,0),1,TRUE,TRUE,"OR_DOCENTI"))</f>
        <v>#REF!</v>
      </c>
      <c r="M45" s="160" t="e">
        <f ca="1">INDIRECT(ADDRESS(MATCH(L$1,OR_DOCENTI!#REF!,0),2,TRUE,TRUE,"OR_DOCENTI"))</f>
        <v>#REF!</v>
      </c>
      <c r="N45" s="161">
        <f ca="1">INDIRECT(ADDRESS(MATCH(L$1,OR_AULE!$AQ:$AQ,0),1,TRUE,TRUE,"OR_AULE"))</f>
        <v>0</v>
      </c>
      <c r="O45" s="160" t="e">
        <f ca="1">INDIRECT(ADDRESS(MATCH(O$1,OR_DOCENTI!#REF!,0),1,TRUE,TRUE,"OR_DOCENTI"))</f>
        <v>#REF!</v>
      </c>
      <c r="P45" s="160" t="e">
        <f ca="1">INDIRECT(ADDRESS(MATCH(O$1,OR_DOCENTI!#REF!,0),2,TRUE,TRUE,"OR_DOCENTI"))</f>
        <v>#REF!</v>
      </c>
      <c r="Q45" s="161">
        <f ca="1">INDIRECT(ADDRESS(MATCH(O$1,OR_AULE!$AQ:$AQ,0),1,TRUE,TRUE,"OR_AULE"))</f>
        <v>0</v>
      </c>
      <c r="R45" s="160" t="e">
        <f ca="1">INDIRECT(ADDRESS(MATCH(R$1,OR_DOCENTI!#REF!,0),1,TRUE,TRUE,"OR_DOCENTI"))</f>
        <v>#REF!</v>
      </c>
      <c r="S45" s="160" t="e">
        <f ca="1">INDIRECT(ADDRESS(MATCH(R$1,OR_DOCENTI!#REF!,0),2,TRUE,TRUE,"OR_DOCENTI"))</f>
        <v>#REF!</v>
      </c>
      <c r="T45" s="161">
        <f ca="1">INDIRECT(ADDRESS(MATCH(R$1,OR_AULE!$AQ:$AQ,0),1,TRUE,TRUE,"OR_AULE"))</f>
        <v>0</v>
      </c>
      <c r="U45" s="160" t="e">
        <f ca="1">INDIRECT(ADDRESS(MATCH(U$1,OR_DOCENTI!#REF!,0),1,TRUE,TRUE,"OR_DOCENTI"))</f>
        <v>#REF!</v>
      </c>
      <c r="V45" s="160" t="e">
        <f ca="1">INDIRECT(ADDRESS(MATCH(U$1,OR_DOCENTI!#REF!,0),2,TRUE,TRUE,"OR_DOCENTI"))</f>
        <v>#REF!</v>
      </c>
      <c r="W45" s="161">
        <f ca="1">INDIRECT(ADDRESS(MATCH(U$1,OR_AULE!$AQ:$AQ,0),1,TRUE,TRUE,"OR_AULE"))</f>
        <v>0</v>
      </c>
      <c r="X45" s="160" t="e">
        <f ca="1">INDIRECT(ADDRESS(MATCH(X$1,OR_DOCENTI!#REF!,0),1,TRUE,TRUE,"OR_DOCENTI"))</f>
        <v>#REF!</v>
      </c>
      <c r="Y45" s="160" t="e">
        <f ca="1">INDIRECT(ADDRESS(MATCH(X$1,OR_DOCENTI!#REF!,0),2,TRUE,TRUE,"OR_DOCENTI"))</f>
        <v>#REF!</v>
      </c>
      <c r="Z45" s="161">
        <f ca="1">INDIRECT(ADDRESS(MATCH(X$1,OR_AULE!$AQ:$AQ,0),1,TRUE,TRUE,"OR_AULE"))</f>
        <v>0</v>
      </c>
      <c r="AA45" s="160" t="e">
        <f ca="1">INDIRECT(ADDRESS(MATCH(AA$1,OR_DOCENTI!#REF!,0),1,TRUE,TRUE,"OR_DOCENTI"))</f>
        <v>#REF!</v>
      </c>
      <c r="AB45" s="160" t="e">
        <f ca="1">INDIRECT(ADDRESS(MATCH(AA$1,OR_DOCENTI!#REF!,0),2,TRUE,TRUE,"OR_DOCENTI"))</f>
        <v>#REF!</v>
      </c>
      <c r="AC45" s="161">
        <f ca="1">INDIRECT(ADDRESS(MATCH(AA$1,OR_AULE!$AQ:$AQ,0),1,TRUE,TRUE,"OR_AULE"))</f>
        <v>0</v>
      </c>
      <c r="AD45" s="160" t="e">
        <f ca="1">INDIRECT(ADDRESS(MATCH(AD$1,OR_DOCENTI!#REF!,0),1,TRUE,TRUE,"OR_DOCENTI"))</f>
        <v>#REF!</v>
      </c>
      <c r="AE45" s="160" t="e">
        <f ca="1">INDIRECT(ADDRESS(MATCH(AD$1,OR_DOCENTI!#REF!,0),2,TRUE,TRUE,"OR_DOCENTI"))</f>
        <v>#REF!</v>
      </c>
      <c r="AF45" s="161">
        <f ca="1">INDIRECT(ADDRESS(MATCH(AD$1,OR_AULE!$AQ:$AQ,0),1,TRUE,TRUE,"OR_AULE"))</f>
        <v>0</v>
      </c>
      <c r="AG45" s="160" t="e">
        <f ca="1">INDIRECT(ADDRESS(MATCH(AG$1,OR_DOCENTI!#REF!,0),1,TRUE,TRUE,"OR_DOCENTI"))</f>
        <v>#REF!</v>
      </c>
      <c r="AH45" s="160" t="e">
        <f ca="1">INDIRECT(ADDRESS(MATCH(AG$1,OR_DOCENTI!#REF!,0),2,TRUE,TRUE,"OR_DOCENTI"))</f>
        <v>#REF!</v>
      </c>
      <c r="AI45" s="161">
        <f ca="1">INDIRECT(ADDRESS(MATCH(AG$1,OR_AULE!$AQ:$AQ,0),1,TRUE,TRUE,"OR_AULE"))</f>
        <v>0</v>
      </c>
      <c r="AJ45" s="160" t="e">
        <f ca="1">INDIRECT(ADDRESS(MATCH(AJ$1,OR_DOCENTI!#REF!,0),1,TRUE,TRUE,"OR_DOCENTI"))</f>
        <v>#REF!</v>
      </c>
      <c r="AK45" s="160" t="e">
        <f ca="1">INDIRECT(ADDRESS(MATCH(AJ$1,OR_DOCENTI!#REF!,0),2,TRUE,TRUE,"OR_DOCENTI"))</f>
        <v>#REF!</v>
      </c>
      <c r="AL45" s="161">
        <f ca="1">INDIRECT(ADDRESS(MATCH(AJ$1,OR_AULE!$AQ:$AQ,0),1,TRUE,TRUE,"OR_AULE"))</f>
        <v>0</v>
      </c>
      <c r="AM45" s="160" t="e">
        <f ca="1">INDIRECT(ADDRESS(MATCH(AM$1,OR_DOCENTI!#REF!,0),1,TRUE,TRUE,"OR_DOCENTI"))</f>
        <v>#REF!</v>
      </c>
      <c r="AN45" s="160" t="e">
        <f ca="1">INDIRECT(ADDRESS(MATCH(AM$1,OR_DOCENTI!#REF!,0),2,TRUE,TRUE,"OR_DOCENTI"))</f>
        <v>#REF!</v>
      </c>
      <c r="AO45" s="161">
        <f ca="1">INDIRECT(ADDRESS(MATCH(AM$1,OR_AULE!$AQ:$AQ,0),1,TRUE,TRUE,"OR_AULE"))</f>
        <v>0</v>
      </c>
      <c r="AP45" s="160" t="e">
        <f ca="1">INDIRECT(ADDRESS(MATCH(AP$1,OR_DOCENTI!#REF!,0),1,TRUE,TRUE,"OR_DOCENTI"))</f>
        <v>#REF!</v>
      </c>
      <c r="AQ45" s="160" t="e">
        <f ca="1">INDIRECT(ADDRESS(MATCH(AP$1,OR_DOCENTI!#REF!,0),2,TRUE,TRUE,"OR_DOCENTI"))</f>
        <v>#REF!</v>
      </c>
      <c r="AR45" s="161">
        <f ca="1">INDIRECT(ADDRESS(MATCH(AP$1,OR_AULE!$AQ:$AQ,0),1,TRUE,TRUE,"OR_AULE"))</f>
        <v>0</v>
      </c>
      <c r="AS45" s="160" t="e">
        <f ca="1">INDIRECT(ADDRESS(MATCH(AS$1,OR_DOCENTI!#REF!,0),1,TRUE,TRUE,"OR_DOCENTI"))</f>
        <v>#REF!</v>
      </c>
      <c r="AT45" s="153" t="e">
        <f ca="1">INDIRECT(ADDRESS(MATCH(AS$1,OR_DOCENTI!#REF!,0),2,TRUE,TRUE,"OR_DOCENTI"))</f>
        <v>#REF!</v>
      </c>
      <c r="AU45" s="154">
        <f ca="1">INDIRECT(ADDRESS(MATCH(AS$1,OR_AULE!$AQ:$AQ,0),1,TRUE,TRUE,"OR_AULE"))</f>
        <v>0</v>
      </c>
      <c r="AV45" s="153" t="e">
        <f ca="1">INDIRECT(ADDRESS(MATCH(AV$1,OR_DOCENTI!#REF!,0),1,TRUE,TRUE,"OR_DOCENTI"))</f>
        <v>#REF!</v>
      </c>
      <c r="AW45" s="153" t="e">
        <f ca="1">INDIRECT(ADDRESS(MATCH(AV$1,OR_DOCENTI!#REF!,0),2,TRUE,TRUE,"OR_DOCENTI"))</f>
        <v>#REF!</v>
      </c>
      <c r="AX45" s="154">
        <f ca="1">INDIRECT(ADDRESS(MATCH(AV$1,OR_AULE!$AQ:$AQ,0),1,TRUE,TRUE,"OR_AULE"))</f>
        <v>0</v>
      </c>
      <c r="AY45" s="153" t="e">
        <f ca="1">INDIRECT(ADDRESS(MATCH(AY$1,OR_DOCENTI!#REF!,0),1,TRUE,TRUE,"OR_DOCENTI"))</f>
        <v>#REF!</v>
      </c>
      <c r="AZ45" s="153" t="e">
        <f ca="1">INDIRECT(ADDRESS(MATCH(AY$1,OR_DOCENTI!#REF!,0),2,TRUE,TRUE,"OR_DOCENTI"))</f>
        <v>#REF!</v>
      </c>
      <c r="BA45" s="154">
        <f ca="1">INDIRECT(ADDRESS(MATCH(AY$1,OR_AULE!$AQ:$AQ,0),1,TRUE,TRUE,"OR_AULE"))</f>
        <v>0</v>
      </c>
      <c r="BB45" s="153" t="e">
        <f ca="1">INDIRECT(ADDRESS(MATCH(BB$1,OR_DOCENTI!#REF!,0),1,TRUE,TRUE,"OR_DOCENTI"))</f>
        <v>#REF!</v>
      </c>
      <c r="BC45" s="153" t="e">
        <f ca="1">INDIRECT(ADDRESS(MATCH(BB$1,OR_DOCENTI!#REF!,0),2,TRUE,TRUE,"OR_DOCENTI"))</f>
        <v>#REF!</v>
      </c>
      <c r="BD45" s="154">
        <f ca="1">INDIRECT(ADDRESS(MATCH(BB$1,OR_AULE!$AQ:$AQ,0),1,TRUE,TRUE,"OR_AULE"))</f>
        <v>0</v>
      </c>
      <c r="BE45" s="153" t="e">
        <f ca="1">INDIRECT(ADDRESS(MATCH(BE$1,OR_DOCENTI!#REF!,0),1,TRUE,TRUE,"OR_DOCENTI"))</f>
        <v>#REF!</v>
      </c>
      <c r="BF45" s="153" t="e">
        <f ca="1">INDIRECT(ADDRESS(MATCH(BE$1,OR_DOCENTI!#REF!,0),2,TRUE,TRUE,"OR_DOCENTI"))</f>
        <v>#REF!</v>
      </c>
      <c r="BG45" s="154">
        <f ca="1">INDIRECT(ADDRESS(MATCH(BE$1,OR_AULE!$AQ:$AQ,0),1,TRUE,TRUE,"OR_AULE"))</f>
        <v>0</v>
      </c>
      <c r="BH45" s="153" t="e">
        <f ca="1">INDIRECT(ADDRESS(MATCH(BH$1,OR_DOCENTI!#REF!,0),1,TRUE,TRUE,"OR_DOCENTI"))</f>
        <v>#REF!</v>
      </c>
      <c r="BI45" s="153" t="e">
        <f ca="1">INDIRECT(ADDRESS(MATCH(BH$1,OR_DOCENTI!#REF!,0),2,TRUE,TRUE,"OR_DOCENTI"))</f>
        <v>#REF!</v>
      </c>
      <c r="BJ45" s="154">
        <f ca="1">INDIRECT(ADDRESS(MATCH(BH$1,OR_AULE!$AQ:$AQ,0),1,TRUE,TRUE,"OR_AULE"))</f>
        <v>0</v>
      </c>
      <c r="BK45" s="153" t="e">
        <f ca="1">INDIRECT(ADDRESS(MATCH(BK$1,OR_DOCENTI!#REF!,0),1,TRUE,TRUE,"OR_DOCENTI"))</f>
        <v>#REF!</v>
      </c>
      <c r="BL45" s="153" t="e">
        <f ca="1">INDIRECT(ADDRESS(MATCH(BK$1,OR_DOCENTI!#REF!,0),2,TRUE,TRUE,"OR_DOCENTI"))</f>
        <v>#REF!</v>
      </c>
      <c r="BM45" s="154">
        <f ca="1">INDIRECT(ADDRESS(MATCH(BK$1,OR_AULE!$AQ:$AQ,0),1,TRUE,TRUE,"OR_AULE"))</f>
        <v>0</v>
      </c>
      <c r="BN45" s="153" t="e">
        <f ca="1">INDIRECT(ADDRESS(MATCH(BN$1,OR_DOCENTI!#REF!,0),1,TRUE,TRUE,"OR_DOCENTI"))</f>
        <v>#REF!</v>
      </c>
      <c r="BO45" s="153" t="e">
        <f ca="1">INDIRECT(ADDRESS(MATCH(BN$1,OR_DOCENTI!#REF!,0),2,TRUE,TRUE,"OR_DOCENTI"))</f>
        <v>#REF!</v>
      </c>
      <c r="BP45" s="154">
        <f ca="1">INDIRECT(ADDRESS(MATCH(BN$1,OR_AULE!$AQ:$AQ,0),1,TRUE,TRUE,"OR_AULE"))</f>
        <v>0</v>
      </c>
      <c r="BQ45" s="153" t="e">
        <f ca="1">INDIRECT(ADDRESS(MATCH(BQ$1,OR_DOCENTI!#REF!,0),1,TRUE,TRUE,"OR_DOCENTI"))</f>
        <v>#REF!</v>
      </c>
      <c r="BR45" s="153" t="e">
        <f ca="1">INDIRECT(ADDRESS(MATCH(BQ$1,OR_DOCENTI!#REF!,0),2,TRUE,TRUE,"OR_DOCENTI"))</f>
        <v>#REF!</v>
      </c>
      <c r="BS45" s="154">
        <f ca="1">INDIRECT(ADDRESS(MATCH(BQ$1,OR_AULE!$AQ:$AQ,0),1,TRUE,TRUE,"OR_AULE"))</f>
        <v>0</v>
      </c>
      <c r="BT45" s="153" t="e">
        <f ca="1">INDIRECT(ADDRESS(MATCH(BT$1,OR_DOCENTI!#REF!,0),1,TRUE,TRUE,"OR_DOCENTI"))</f>
        <v>#REF!</v>
      </c>
      <c r="BU45" s="153" t="e">
        <f ca="1">INDIRECT(ADDRESS(MATCH(BT$1,OR_DOCENTI!#REF!,0),2,TRUE,TRUE,"OR_DOCENTI"))</f>
        <v>#REF!</v>
      </c>
      <c r="BV45" s="154">
        <f ca="1">INDIRECT(ADDRESS(MATCH(BT$1,OR_AULE!$AQ:$AQ,0),1,TRUE,TRUE,"OR_AULE"))</f>
        <v>0</v>
      </c>
      <c r="BW45" s="153" t="e">
        <f ca="1">INDIRECT(ADDRESS(MATCH(BW$1,OR_DOCENTI!#REF!,0),1,TRUE,TRUE,"OR_DOCENTI"))</f>
        <v>#REF!</v>
      </c>
      <c r="BX45" s="153" t="e">
        <f ca="1">INDIRECT(ADDRESS(MATCH(BW$1,OR_DOCENTI!#REF!,0),2,TRUE,TRUE,"OR_DOCENTI"))</f>
        <v>#REF!</v>
      </c>
      <c r="BY45" s="154">
        <f ca="1">INDIRECT(ADDRESS(MATCH(BW$1,OR_AULE!$AQ:$AQ,0),1,TRUE,TRUE,"OR_AULE"))</f>
        <v>0</v>
      </c>
      <c r="BZ45" s="153" t="e">
        <f ca="1">INDIRECT(ADDRESS(MATCH(BZ$1,OR_DOCENTI!#REF!,0),1,TRUE,TRUE,"OR_DOCENTI"))</f>
        <v>#REF!</v>
      </c>
      <c r="CA45" s="153" t="e">
        <f ca="1">INDIRECT(ADDRESS(MATCH(BZ$1,OR_DOCENTI!#REF!,0),2,TRUE,TRUE,"OR_DOCENTI"))</f>
        <v>#REF!</v>
      </c>
      <c r="CB45" s="154">
        <f ca="1">INDIRECT(ADDRESS(MATCH(BZ$1,OR_AULE!$AQ:$AQ,0),1,TRUE,TRUE,"OR_AULE"))</f>
        <v>0</v>
      </c>
      <c r="CC45" s="153" t="e">
        <f ca="1">INDIRECT(ADDRESS(MATCH(CC$1,OR_DOCENTI!#REF!,0),1,TRUE,TRUE,"OR_DOCENTI"))</f>
        <v>#REF!</v>
      </c>
      <c r="CD45" s="153" t="e">
        <f ca="1">INDIRECT(ADDRESS(MATCH(CC$1,OR_DOCENTI!#REF!,0),2,TRUE,TRUE,"OR_DOCENTI"))</f>
        <v>#REF!</v>
      </c>
      <c r="CE45" s="154">
        <f ca="1">INDIRECT(ADDRESS(MATCH(CC$1,OR_AULE!$AQ:$AQ,0),1,TRUE,TRUE,"OR_AULE"))</f>
        <v>0</v>
      </c>
      <c r="CF45" s="153" t="e">
        <f ca="1">INDIRECT(ADDRESS(MATCH(CF$1,OR_DOCENTI!#REF!,0),1,TRUE,TRUE,"OR_DOCENTI"))</f>
        <v>#REF!</v>
      </c>
      <c r="CG45" s="153" t="e">
        <f ca="1">INDIRECT(ADDRESS(MATCH(CF$1,OR_DOCENTI!#REF!,0),2,TRUE,TRUE,"OR_DOCENTI"))</f>
        <v>#REF!</v>
      </c>
      <c r="CH45" s="154">
        <f ca="1">INDIRECT(ADDRESS(MATCH(CF$1,OR_AULE!$AQ:$AQ,0),1,TRUE,TRUE,"OR_AULE"))</f>
        <v>0</v>
      </c>
      <c r="CI45" s="153" t="e">
        <f ca="1">INDIRECT(ADDRESS(MATCH(CI$1,OR_DOCENTI!#REF!,0),1,TRUE,TRUE,"OR_DOCENTI"))</f>
        <v>#REF!</v>
      </c>
      <c r="CJ45" s="153" t="e">
        <f ca="1">INDIRECT(ADDRESS(MATCH(CI$1,OR_DOCENTI!#REF!,0),2,TRUE,TRUE,"OR_DOCENTI"))</f>
        <v>#REF!</v>
      </c>
      <c r="CK45" s="154">
        <f ca="1">INDIRECT(ADDRESS(MATCH(CI$1,OR_AULE!$AQ:$AQ,0),1,TRUE,TRUE,"OR_AULE"))</f>
        <v>0</v>
      </c>
      <c r="CL45" s="153" t="e">
        <f ca="1">INDIRECT(ADDRESS(MATCH(CL$1,OR_DOCENTI!#REF!,0),1,TRUE,TRUE,"OR_DOCENTI"))</f>
        <v>#REF!</v>
      </c>
      <c r="CM45" s="153" t="e">
        <f ca="1">INDIRECT(ADDRESS(MATCH(CL$1,OR_DOCENTI!#REF!,0),2,TRUE,TRUE,"OR_DOCENTI"))</f>
        <v>#REF!</v>
      </c>
      <c r="CN45" s="154">
        <f ca="1">INDIRECT(ADDRESS(MATCH(CL$1,OR_AULE!$AQ:$AQ,0),1,TRUE,TRUE,"OR_AULE"))</f>
        <v>0</v>
      </c>
      <c r="CO45" s="153" t="e">
        <f ca="1">INDIRECT(ADDRESS(MATCH(CO$1,OR_DOCENTI!#REF!,0),1,TRUE,TRUE,"OR_DOCENTI"))</f>
        <v>#REF!</v>
      </c>
      <c r="CP45" s="153" t="e">
        <f ca="1">INDIRECT(ADDRESS(MATCH(CO$1,OR_DOCENTI!#REF!,0),2,TRUE,TRUE,"OR_DOCENTI"))</f>
        <v>#REF!</v>
      </c>
      <c r="CQ45" s="154">
        <f ca="1">INDIRECT(ADDRESS(MATCH(CO$1,OR_AULE!$AQ:$AQ,0),1,TRUE,TRUE,"OR_AULE"))</f>
        <v>0</v>
      </c>
      <c r="CR45" s="153" t="e">
        <f ca="1">INDIRECT(ADDRESS(MATCH(CR$1,OR_DOCENTI!#REF!,0),1,TRUE,TRUE,"OR_DOCENTI"))</f>
        <v>#REF!</v>
      </c>
      <c r="CS45" s="153" t="e">
        <f ca="1">INDIRECT(ADDRESS(MATCH(CR$1,OR_DOCENTI!#REF!,0),2,TRUE,TRUE,"OR_DOCENTI"))</f>
        <v>#REF!</v>
      </c>
      <c r="CT45" s="154">
        <f ca="1">INDIRECT(ADDRESS(MATCH(CR$1,OR_AULE!$AQ:$AQ,0),1,TRUE,TRUE,"OR_AULE"))</f>
        <v>0</v>
      </c>
      <c r="CU45" s="153" t="e">
        <f ca="1">INDIRECT(ADDRESS(MATCH(CU$1,OR_DOCENTI!#REF!,0),1,TRUE,TRUE,"OR_DOCENTI"))</f>
        <v>#REF!</v>
      </c>
      <c r="CV45" s="153" t="e">
        <f ca="1">INDIRECT(ADDRESS(MATCH(CU$1,OR_DOCENTI!#REF!,0),2,TRUE,TRUE,"OR_DOCENTI"))</f>
        <v>#REF!</v>
      </c>
      <c r="CW45" s="154">
        <f ca="1">INDIRECT(ADDRESS(MATCH(CU$1,OR_AULE!$AQ:$AQ,0),1,TRUE,TRUE,"OR_AULE"))</f>
        <v>0</v>
      </c>
      <c r="CX45" s="153" t="e">
        <f ca="1">INDIRECT(ADDRESS(MATCH(CX$1,OR_DOCENTI!#REF!,0),1,TRUE,TRUE,"OR_DOCENTI"))</f>
        <v>#REF!</v>
      </c>
      <c r="CY45" s="153" t="e">
        <f ca="1">INDIRECT(ADDRESS(MATCH(CX$1,OR_DOCENTI!#REF!,0),2,TRUE,TRUE,"OR_DOCENTI"))</f>
        <v>#REF!</v>
      </c>
      <c r="CZ45" s="154">
        <f ca="1">INDIRECT(ADDRESS(MATCH(CX$1,OR_AULE!$AQ:$AQ,0),1,TRUE,TRUE,"OR_AULE"))</f>
        <v>0</v>
      </c>
      <c r="DA45" s="153" t="e">
        <f ca="1">INDIRECT(ADDRESS(MATCH(DA$1,OR_DOCENTI!#REF!,0),1,TRUE,TRUE,"OR_DOCENTI"))</f>
        <v>#REF!</v>
      </c>
      <c r="DB45" s="153" t="e">
        <f ca="1">INDIRECT(ADDRESS(MATCH(DA$1,OR_DOCENTI!#REF!,0),2,TRUE,TRUE,"OR_DOCENTI"))</f>
        <v>#REF!</v>
      </c>
      <c r="DC45" s="154">
        <f ca="1">INDIRECT(ADDRESS(MATCH(DA$1,OR_AULE!$AQ:$AQ,0),1,TRUE,TRUE,"OR_AULE"))</f>
        <v>0</v>
      </c>
      <c r="DD45" s="14" t="e">
        <f ca="1">INDIRECT(ADDRESS(MATCH(DD$1,OR_DOCENTI!#REF!,0),1,TRUE,TRUE,"OR_DOCENTI"))</f>
        <v>#REF!</v>
      </c>
      <c r="DE45" s="14" t="e">
        <f ca="1">INDIRECT(ADDRESS(MATCH(DD$1,OR_DOCENTI!#REF!,0),2,TRUE,TRUE,"OR_DOCENTI"))</f>
        <v>#REF!</v>
      </c>
      <c r="DF45" s="15">
        <f ca="1">INDIRECT(ADDRESS(MATCH(DD$1,OR_AULE!$AQ:$AQ,0),1,TRUE,TRUE,"OR_AULE"))</f>
        <v>0</v>
      </c>
      <c r="DG45" s="14" t="e">
        <f ca="1">INDIRECT(ADDRESS(MATCH(DG$1,OR_DOCENTI!#REF!,0),1,TRUE,TRUE,"OR_DOCENTI"))</f>
        <v>#REF!</v>
      </c>
      <c r="DH45" s="14" t="e">
        <f ca="1">INDIRECT(ADDRESS(MATCH(DG$1,OR_DOCENTI!#REF!,0),2,TRUE,TRUE,"OR_DOCENTI"))</f>
        <v>#REF!</v>
      </c>
      <c r="DI45" s="15">
        <f ca="1">INDIRECT(ADDRESS(MATCH(DG$1,OR_AULE!$AQ:$AQ,0),1,TRUE,TRUE,"OR_AULE"))</f>
        <v>0</v>
      </c>
      <c r="DJ45" s="14" t="e">
        <f ca="1">INDIRECT(ADDRESS(MATCH(DJ$1,OR_DOCENTI!#REF!,0),1,TRUE,TRUE,"OR_DOCENTI"))</f>
        <v>#REF!</v>
      </c>
      <c r="DK45" s="14" t="e">
        <f ca="1">INDIRECT(ADDRESS(MATCH(DJ$1,OR_DOCENTI!#REF!,0),2,TRUE,TRUE,"OR_DOCENTI"))</f>
        <v>#REF!</v>
      </c>
      <c r="DL45" s="15">
        <f ca="1">INDIRECT(ADDRESS(MATCH(DJ$1,OR_AULE!$AQ:$AQ,0),1,TRUE,TRUE,"OR_AULE"))</f>
        <v>0</v>
      </c>
      <c r="DM45" s="14" t="e">
        <f ca="1">INDIRECT(ADDRESS(MATCH(DM$1,OR_DOCENTI!#REF!,0),1,TRUE,TRUE,"OR_DOCENTI"))</f>
        <v>#REF!</v>
      </c>
      <c r="DN45" s="14" t="e">
        <f ca="1">INDIRECT(ADDRESS(MATCH(DM$1,OR_DOCENTI!#REF!,0),2,TRUE,TRUE,"OR_DOCENTI"))</f>
        <v>#REF!</v>
      </c>
      <c r="DO45" s="15">
        <f ca="1">INDIRECT(ADDRESS(MATCH(DM$1,OR_AULE!$AQ:$AQ,0),1,TRUE,TRUE,"OR_AULE"))</f>
        <v>0</v>
      </c>
      <c r="DP45" s="14" t="e">
        <f ca="1">INDIRECT(ADDRESS(MATCH(DP$1,OR_DOCENTI!#REF!,0),1,TRUE,TRUE,"OR_DOCENTI"))</f>
        <v>#REF!</v>
      </c>
      <c r="DQ45" s="14" t="e">
        <f ca="1">INDIRECT(ADDRESS(MATCH(DP$1,OR_DOCENTI!#REF!,0),2,TRUE,TRUE,"OR_DOCENTI"))</f>
        <v>#REF!</v>
      </c>
      <c r="DR45" s="15">
        <f ca="1">INDIRECT(ADDRESS(MATCH(DP$1,OR_AULE!$AQ:$AQ,0),1,TRUE,TRUE,"OR_AULE"))</f>
        <v>0</v>
      </c>
      <c r="DS45" s="14" t="e">
        <f ca="1">INDIRECT(ADDRESS(MATCH(DS$1,OR_DOCENTI!#REF!,0),1,TRUE,TRUE,"OR_DOCENTI"))</f>
        <v>#REF!</v>
      </c>
      <c r="DT45" s="14" t="e">
        <f ca="1">INDIRECT(ADDRESS(MATCH(DS$1,OR_DOCENTI!#REF!,0),2,TRUE,TRUE,"OR_DOCENTI"))</f>
        <v>#REF!</v>
      </c>
      <c r="DU45" s="15">
        <f ca="1">INDIRECT(ADDRESS(MATCH(DS$1,OR_AULE!$AQ:$AQ,0),1,TRUE,TRUE,"OR_AULE"))</f>
        <v>0</v>
      </c>
      <c r="DV45" s="14" t="e">
        <f ca="1">INDIRECT(ADDRESS(MATCH(DV$1,OR_DOCENTI!#REF!,0),1,TRUE,TRUE,"OR_DOCENTI"))</f>
        <v>#REF!</v>
      </c>
      <c r="DW45" s="14" t="e">
        <f ca="1">INDIRECT(ADDRESS(MATCH(DV$1,OR_DOCENTI!#REF!,0),2,TRUE,TRUE,"OR_DOCENTI"))</f>
        <v>#REF!</v>
      </c>
      <c r="DX45" s="15">
        <f ca="1">INDIRECT(ADDRESS(MATCH(DV$1,OR_AULE!$AQ:$AQ,0),1,TRUE,TRUE,"OR_AULE"))</f>
        <v>0</v>
      </c>
      <c r="DY45" s="14" t="e">
        <f ca="1">INDIRECT(ADDRESS(MATCH(DY$1,OR_DOCENTI!#REF!,0),1,TRUE,TRUE,"OR_DOCENTI"))</f>
        <v>#REF!</v>
      </c>
      <c r="DZ45" s="14" t="e">
        <f ca="1">INDIRECT(ADDRESS(MATCH(DY$1,OR_DOCENTI!#REF!,0),2,TRUE,TRUE,"OR_DOCENTI"))</f>
        <v>#REF!</v>
      </c>
      <c r="EA45" s="15">
        <f ca="1">INDIRECT(ADDRESS(MATCH(DY$1,OR_AULE!$AQ:$AQ,0),1,TRUE,TRUE,"OR_AULE"))</f>
        <v>0</v>
      </c>
      <c r="EB45" s="14" t="e">
        <f ca="1">INDIRECT(ADDRESS(MATCH(EB$1,OR_DOCENTI!#REF!,0),1,TRUE,TRUE,"OR_DOCENTI"))</f>
        <v>#REF!</v>
      </c>
      <c r="EC45" s="14" t="e">
        <f ca="1">INDIRECT(ADDRESS(MATCH(EB$1,OR_DOCENTI!#REF!,0),2,TRUE,TRUE,"OR_DOCENTI"))</f>
        <v>#REF!</v>
      </c>
      <c r="ED45" s="15">
        <f ca="1">INDIRECT(ADDRESS(MATCH(EB$1,OR_AULE!$AQ:$AQ,0),1,TRUE,TRUE,"OR_AULE"))</f>
        <v>0</v>
      </c>
      <c r="EE45" s="14" t="e">
        <f ca="1">INDIRECT(ADDRESS(MATCH(EE$1,OR_DOCENTI!#REF!,0),1,TRUE,TRUE,"OR_DOCENTI"))</f>
        <v>#REF!</v>
      </c>
      <c r="EF45" s="14" t="e">
        <f ca="1">INDIRECT(ADDRESS(MATCH(EE$1,OR_DOCENTI!#REF!,0),2,TRUE,TRUE,"OR_DOCENTI"))</f>
        <v>#REF!</v>
      </c>
      <c r="EG45" s="15">
        <f ca="1">INDIRECT(ADDRESS(MATCH(EE$1,OR_AULE!$AQ:$AQ,0),1,TRUE,TRUE,"OR_AULE"))</f>
        <v>0</v>
      </c>
      <c r="EH45" s="14" t="e">
        <f ca="1">INDIRECT(ADDRESS(MATCH(EH$1,OR_DOCENTI!#REF!,0),1,TRUE,TRUE,"OR_DOCENTI"))</f>
        <v>#REF!</v>
      </c>
      <c r="EI45" s="14" t="e">
        <f ca="1">INDIRECT(ADDRESS(MATCH(EH$1,OR_DOCENTI!#REF!,0),2,TRUE,TRUE,"OR_DOCENTI"))</f>
        <v>#REF!</v>
      </c>
      <c r="EJ45" s="15">
        <f ca="1">INDIRECT(ADDRESS(MATCH(EH$1,OR_AULE!$AQ:$AQ,0),1,TRUE,TRUE,"OR_AULE"))</f>
        <v>0</v>
      </c>
      <c r="EK45" s="14" t="e">
        <f ca="1">INDIRECT(ADDRESS(MATCH(EK$1,OR_DOCENTI!#REF!,0),1,TRUE,TRUE,"OR_DOCENTI"))</f>
        <v>#REF!</v>
      </c>
      <c r="EL45" s="14" t="e">
        <f ca="1">INDIRECT(ADDRESS(MATCH(EK$1,OR_DOCENTI!#REF!,0),2,TRUE,TRUE,"OR_DOCENTI"))</f>
        <v>#REF!</v>
      </c>
      <c r="EM45" s="15">
        <f ca="1">INDIRECT(ADDRESS(MATCH(EK$1,OR_AULE!$AQ:$AQ,0),1,TRUE,TRUE,"OR_AULE"))</f>
        <v>0</v>
      </c>
      <c r="EN45" s="14" t="e">
        <f ca="1">INDIRECT(ADDRESS(MATCH(EN$1,OR_DOCENTI!#REF!,0),1,TRUE,TRUE,"OR_DOCENTI"))</f>
        <v>#REF!</v>
      </c>
      <c r="EO45" s="14" t="e">
        <f ca="1">INDIRECT(ADDRESS(MATCH(EN$1,OR_DOCENTI!#REF!,0),2,TRUE,TRUE,"OR_DOCENTI"))</f>
        <v>#REF!</v>
      </c>
      <c r="EP45" s="15">
        <f ca="1">INDIRECT(ADDRESS(MATCH(EN$1,OR_AULE!$AQ:$AQ,0),1,TRUE,TRUE,"OR_AULE"))</f>
        <v>0</v>
      </c>
    </row>
    <row r="46" spans="1:146" ht="30" customHeight="1">
      <c r="A46" s="47" t="s">
        <v>61</v>
      </c>
      <c r="B46" s="48">
        <v>3</v>
      </c>
      <c r="C46" s="160" t="e">
        <f ca="1">INDIRECT(ADDRESS(MATCH(C$1,OR_DOCENTI!#REF!,0),1,TRUE,TRUE,"OR_DOCENTI"))</f>
        <v>#REF!</v>
      </c>
      <c r="D46" s="160" t="e">
        <f ca="1">INDIRECT(ADDRESS(MATCH(C$1,OR_DOCENTI!#REF!,0),2,TRUE,TRUE,"OR_DOCENTI"))</f>
        <v>#REF!</v>
      </c>
      <c r="E46" s="161">
        <f ca="1">INDIRECT(ADDRESS(MATCH(C$1,OR_AULE!$AR:$AR,0),1,TRUE,TRUE,"OR_AULE"))</f>
        <v>0</v>
      </c>
      <c r="F46" s="160" t="e">
        <f ca="1">INDIRECT(ADDRESS(MATCH(F$1,OR_DOCENTI!#REF!,0),1,TRUE,TRUE,"OR_DOCENTI"))</f>
        <v>#REF!</v>
      </c>
      <c r="G46" s="160" t="e">
        <f ca="1">INDIRECT(ADDRESS(MATCH(F$1,OR_DOCENTI!#REF!,0),2,TRUE,TRUE,"OR_DOCENTI"))</f>
        <v>#REF!</v>
      </c>
      <c r="H46" s="161">
        <f ca="1">INDIRECT(ADDRESS(MATCH(F$1,OR_AULE!$AR:$AR,0),1,TRUE,TRUE,"OR_AULE"))</f>
        <v>0</v>
      </c>
      <c r="I46" s="160" t="e">
        <f ca="1">INDIRECT(ADDRESS(MATCH(I$1,OR_DOCENTI!#REF!,0),1,TRUE,TRUE,"OR_DOCENTI"))</f>
        <v>#REF!</v>
      </c>
      <c r="J46" s="160" t="e">
        <f ca="1">INDIRECT(ADDRESS(MATCH(I$1,OR_DOCENTI!#REF!,0),2,TRUE,TRUE,"OR_DOCENTI"))</f>
        <v>#REF!</v>
      </c>
      <c r="K46" s="161">
        <f ca="1">INDIRECT(ADDRESS(MATCH(I$1,OR_AULE!$AR:$AR,0),1,TRUE,TRUE,"OR_AULE"))</f>
        <v>0</v>
      </c>
      <c r="L46" s="160" t="e">
        <f ca="1">INDIRECT(ADDRESS(MATCH(L$1,OR_DOCENTI!#REF!,0),1,TRUE,TRUE,"OR_DOCENTI"))</f>
        <v>#REF!</v>
      </c>
      <c r="M46" s="160" t="e">
        <f ca="1">INDIRECT(ADDRESS(MATCH(L$1,OR_DOCENTI!#REF!,0),2,TRUE,TRUE,"OR_DOCENTI"))</f>
        <v>#REF!</v>
      </c>
      <c r="N46" s="161">
        <f ca="1">INDIRECT(ADDRESS(MATCH(L$1,OR_AULE!$AR:$AR,0),1,TRUE,TRUE,"OR_AULE"))</f>
        <v>0</v>
      </c>
      <c r="O46" s="160" t="e">
        <f ca="1">INDIRECT(ADDRESS(MATCH(O$1,OR_DOCENTI!#REF!,0),1,TRUE,TRUE,"OR_DOCENTI"))</f>
        <v>#REF!</v>
      </c>
      <c r="P46" s="160" t="e">
        <f ca="1">INDIRECT(ADDRESS(MATCH(O$1,OR_DOCENTI!#REF!,0),2,TRUE,TRUE,"OR_DOCENTI"))</f>
        <v>#REF!</v>
      </c>
      <c r="Q46" s="161">
        <f ca="1">INDIRECT(ADDRESS(MATCH(O$1,OR_AULE!$AR:$AR,0),1,TRUE,TRUE,"OR_AULE"))</f>
        <v>0</v>
      </c>
      <c r="R46" s="160" t="e">
        <f ca="1">INDIRECT(ADDRESS(MATCH(R$1,OR_DOCENTI!#REF!,0),1,TRUE,TRUE,"OR_DOCENTI"))</f>
        <v>#REF!</v>
      </c>
      <c r="S46" s="160" t="e">
        <f ca="1">INDIRECT(ADDRESS(MATCH(R$1,OR_DOCENTI!#REF!,0),2,TRUE,TRUE,"OR_DOCENTI"))</f>
        <v>#REF!</v>
      </c>
      <c r="T46" s="161">
        <f ca="1">INDIRECT(ADDRESS(MATCH(R$1,OR_AULE!$AR:$AR,0),1,TRUE,TRUE,"OR_AULE"))</f>
        <v>0</v>
      </c>
      <c r="U46" s="160" t="e">
        <f ca="1">INDIRECT(ADDRESS(MATCH(U$1,OR_DOCENTI!#REF!,0),1,TRUE,TRUE,"OR_DOCENTI"))</f>
        <v>#REF!</v>
      </c>
      <c r="V46" s="160" t="e">
        <f ca="1">INDIRECT(ADDRESS(MATCH(U$1,OR_DOCENTI!#REF!,0),2,TRUE,TRUE,"OR_DOCENTI"))</f>
        <v>#REF!</v>
      </c>
      <c r="W46" s="161">
        <f ca="1">INDIRECT(ADDRESS(MATCH(U$1,OR_AULE!$AR:$AR,0),1,TRUE,TRUE,"OR_AULE"))</f>
        <v>0</v>
      </c>
      <c r="X46" s="160" t="e">
        <f ca="1">INDIRECT(ADDRESS(MATCH(X$1,OR_DOCENTI!#REF!,0),1,TRUE,TRUE,"OR_DOCENTI"))</f>
        <v>#REF!</v>
      </c>
      <c r="Y46" s="160" t="e">
        <f ca="1">INDIRECT(ADDRESS(MATCH(X$1,OR_DOCENTI!#REF!,0),2,TRUE,TRUE,"OR_DOCENTI"))</f>
        <v>#REF!</v>
      </c>
      <c r="Z46" s="161">
        <f ca="1">INDIRECT(ADDRESS(MATCH(X$1,OR_AULE!$AR:$AR,0),1,TRUE,TRUE,"OR_AULE"))</f>
        <v>0</v>
      </c>
      <c r="AA46" s="160" t="e">
        <f ca="1">INDIRECT(ADDRESS(MATCH(AA$1,OR_DOCENTI!#REF!,0),1,TRUE,TRUE,"OR_DOCENTI"))</f>
        <v>#REF!</v>
      </c>
      <c r="AB46" s="160" t="e">
        <f ca="1">INDIRECT(ADDRESS(MATCH(AA$1,OR_DOCENTI!#REF!,0),2,TRUE,TRUE,"OR_DOCENTI"))</f>
        <v>#REF!</v>
      </c>
      <c r="AC46" s="161">
        <f ca="1">INDIRECT(ADDRESS(MATCH(AA$1,OR_AULE!$AR:$AR,0),1,TRUE,TRUE,"OR_AULE"))</f>
        <v>0</v>
      </c>
      <c r="AD46" s="160" t="e">
        <f ca="1">INDIRECT(ADDRESS(MATCH(AD$1,OR_DOCENTI!#REF!,0),1,TRUE,TRUE,"OR_DOCENTI"))</f>
        <v>#REF!</v>
      </c>
      <c r="AE46" s="160" t="e">
        <f ca="1">INDIRECT(ADDRESS(MATCH(AD$1,OR_DOCENTI!#REF!,0),2,TRUE,TRUE,"OR_DOCENTI"))</f>
        <v>#REF!</v>
      </c>
      <c r="AF46" s="161">
        <f ca="1">INDIRECT(ADDRESS(MATCH(AD$1,OR_AULE!$AR:$AR,0),1,TRUE,TRUE,"OR_AULE"))</f>
        <v>0</v>
      </c>
      <c r="AG46" s="160" t="e">
        <f ca="1">INDIRECT(ADDRESS(MATCH(AG$1,OR_DOCENTI!#REF!,0),1,TRUE,TRUE,"OR_DOCENTI"))</f>
        <v>#REF!</v>
      </c>
      <c r="AH46" s="160" t="e">
        <f ca="1">INDIRECT(ADDRESS(MATCH(AG$1,OR_DOCENTI!#REF!,0),2,TRUE,TRUE,"OR_DOCENTI"))</f>
        <v>#REF!</v>
      </c>
      <c r="AI46" s="161">
        <f ca="1">INDIRECT(ADDRESS(MATCH(AG$1,OR_AULE!$AR:$AR,0),1,TRUE,TRUE,"OR_AULE"))</f>
        <v>0</v>
      </c>
      <c r="AJ46" s="160" t="e">
        <f ca="1">INDIRECT(ADDRESS(MATCH(AJ$1,OR_DOCENTI!#REF!,0),1,TRUE,TRUE,"OR_DOCENTI"))</f>
        <v>#REF!</v>
      </c>
      <c r="AK46" s="160" t="e">
        <f ca="1">INDIRECT(ADDRESS(MATCH(AJ$1,OR_DOCENTI!#REF!,0),2,TRUE,TRUE,"OR_DOCENTI"))</f>
        <v>#REF!</v>
      </c>
      <c r="AL46" s="161">
        <f ca="1">INDIRECT(ADDRESS(MATCH(AJ$1,OR_AULE!$AR:$AR,0),1,TRUE,TRUE,"OR_AULE"))</f>
        <v>0</v>
      </c>
      <c r="AM46" s="160" t="e">
        <f ca="1">INDIRECT(ADDRESS(MATCH(AM$1,OR_DOCENTI!#REF!,0),1,TRUE,TRUE,"OR_DOCENTI"))</f>
        <v>#REF!</v>
      </c>
      <c r="AN46" s="160" t="e">
        <f ca="1">INDIRECT(ADDRESS(MATCH(AM$1,OR_DOCENTI!#REF!,0),2,TRUE,TRUE,"OR_DOCENTI"))</f>
        <v>#REF!</v>
      </c>
      <c r="AO46" s="161">
        <f ca="1">INDIRECT(ADDRESS(MATCH(AM$1,OR_AULE!$AR:$AR,0),1,TRUE,TRUE,"OR_AULE"))</f>
        <v>0</v>
      </c>
      <c r="AP46" s="160" t="e">
        <f ca="1">INDIRECT(ADDRESS(MATCH(AP$1,OR_DOCENTI!#REF!,0),1,TRUE,TRUE,"OR_DOCENTI"))</f>
        <v>#REF!</v>
      </c>
      <c r="AQ46" s="160" t="e">
        <f ca="1">INDIRECT(ADDRESS(MATCH(AP$1,OR_DOCENTI!#REF!,0),2,TRUE,TRUE,"OR_DOCENTI"))</f>
        <v>#REF!</v>
      </c>
      <c r="AR46" s="161">
        <f ca="1">INDIRECT(ADDRESS(MATCH(AP$1,OR_AULE!$AR:$AR,0),1,TRUE,TRUE,"OR_AULE"))</f>
        <v>0</v>
      </c>
      <c r="AS46" s="160" t="e">
        <f ca="1">INDIRECT(ADDRESS(MATCH(AS$1,OR_DOCENTI!#REF!,0),1,TRUE,TRUE,"OR_DOCENTI"))</f>
        <v>#REF!</v>
      </c>
      <c r="AT46" s="153" t="e">
        <f ca="1">INDIRECT(ADDRESS(MATCH(AS$1,OR_DOCENTI!#REF!,0),2,TRUE,TRUE,"OR_DOCENTI"))</f>
        <v>#REF!</v>
      </c>
      <c r="AU46" s="154">
        <f ca="1">INDIRECT(ADDRESS(MATCH(AS$1,OR_AULE!$AR:$AR,0),1,TRUE,TRUE,"OR_AULE"))</f>
        <v>0</v>
      </c>
      <c r="AV46" s="153" t="e">
        <f ca="1">INDIRECT(ADDRESS(MATCH(AV$1,OR_DOCENTI!#REF!,0),1,TRUE,TRUE,"OR_DOCENTI"))</f>
        <v>#REF!</v>
      </c>
      <c r="AW46" s="153" t="e">
        <f ca="1">INDIRECT(ADDRESS(MATCH(AV$1,OR_DOCENTI!#REF!,0),2,TRUE,TRUE,"OR_DOCENTI"))</f>
        <v>#REF!</v>
      </c>
      <c r="AX46" s="154">
        <f ca="1">INDIRECT(ADDRESS(MATCH(AV$1,OR_AULE!$AR:$AR,0),1,TRUE,TRUE,"OR_AULE"))</f>
        <v>0</v>
      </c>
      <c r="AY46" s="153" t="e">
        <f ca="1">INDIRECT(ADDRESS(MATCH(AY$1,OR_DOCENTI!#REF!,0),1,TRUE,TRUE,"OR_DOCENTI"))</f>
        <v>#REF!</v>
      </c>
      <c r="AZ46" s="153" t="e">
        <f ca="1">INDIRECT(ADDRESS(MATCH(AY$1,OR_DOCENTI!#REF!,0),2,TRUE,TRUE,"OR_DOCENTI"))</f>
        <v>#REF!</v>
      </c>
      <c r="BA46" s="154">
        <f ca="1">INDIRECT(ADDRESS(MATCH(AY$1,OR_AULE!$AR:$AR,0),1,TRUE,TRUE,"OR_AULE"))</f>
        <v>0</v>
      </c>
      <c r="BB46" s="153" t="e">
        <f ca="1">INDIRECT(ADDRESS(MATCH(BB$1,OR_DOCENTI!#REF!,0),1,TRUE,TRUE,"OR_DOCENTI"))</f>
        <v>#REF!</v>
      </c>
      <c r="BC46" s="153" t="e">
        <f ca="1">INDIRECT(ADDRESS(MATCH(BB$1,OR_DOCENTI!#REF!,0),2,TRUE,TRUE,"OR_DOCENTI"))</f>
        <v>#REF!</v>
      </c>
      <c r="BD46" s="154">
        <f ca="1">INDIRECT(ADDRESS(MATCH(BB$1,OR_AULE!$AR:$AR,0),1,TRUE,TRUE,"OR_AULE"))</f>
        <v>0</v>
      </c>
      <c r="BE46" s="153" t="e">
        <f ca="1">INDIRECT(ADDRESS(MATCH(BE$1,OR_DOCENTI!#REF!,0),1,TRUE,TRUE,"OR_DOCENTI"))</f>
        <v>#REF!</v>
      </c>
      <c r="BF46" s="153" t="e">
        <f ca="1">INDIRECT(ADDRESS(MATCH(BE$1,OR_DOCENTI!#REF!,0),2,TRUE,TRUE,"OR_DOCENTI"))</f>
        <v>#REF!</v>
      </c>
      <c r="BG46" s="154">
        <f ca="1">INDIRECT(ADDRESS(MATCH(BE$1,OR_AULE!$AR:$AR,0),1,TRUE,TRUE,"OR_AULE"))</f>
        <v>0</v>
      </c>
      <c r="BH46" s="153" t="e">
        <f ca="1">INDIRECT(ADDRESS(MATCH(BH$1,OR_DOCENTI!#REF!,0),1,TRUE,TRUE,"OR_DOCENTI"))</f>
        <v>#REF!</v>
      </c>
      <c r="BI46" s="153" t="e">
        <f ca="1">INDIRECT(ADDRESS(MATCH(BH$1,OR_DOCENTI!#REF!,0),2,TRUE,TRUE,"OR_DOCENTI"))</f>
        <v>#REF!</v>
      </c>
      <c r="BJ46" s="154">
        <f ca="1">INDIRECT(ADDRESS(MATCH(BH$1,OR_AULE!$AR:$AR,0),1,TRUE,TRUE,"OR_AULE"))</f>
        <v>0</v>
      </c>
      <c r="BK46" s="153" t="e">
        <f ca="1">INDIRECT(ADDRESS(MATCH(BK$1,OR_DOCENTI!#REF!,0),1,TRUE,TRUE,"OR_DOCENTI"))</f>
        <v>#REF!</v>
      </c>
      <c r="BL46" s="153" t="e">
        <f ca="1">INDIRECT(ADDRESS(MATCH(BK$1,OR_DOCENTI!#REF!,0),2,TRUE,TRUE,"OR_DOCENTI"))</f>
        <v>#REF!</v>
      </c>
      <c r="BM46" s="154">
        <f ca="1">INDIRECT(ADDRESS(MATCH(BK$1,OR_AULE!$AR:$AR,0),1,TRUE,TRUE,"OR_AULE"))</f>
        <v>0</v>
      </c>
      <c r="BN46" s="153" t="e">
        <f ca="1">INDIRECT(ADDRESS(MATCH(BN$1,OR_DOCENTI!#REF!,0),1,TRUE,TRUE,"OR_DOCENTI"))</f>
        <v>#REF!</v>
      </c>
      <c r="BO46" s="153" t="e">
        <f ca="1">INDIRECT(ADDRESS(MATCH(BN$1,OR_DOCENTI!#REF!,0),2,TRUE,TRUE,"OR_DOCENTI"))</f>
        <v>#REF!</v>
      </c>
      <c r="BP46" s="154">
        <f ca="1">INDIRECT(ADDRESS(MATCH(BN$1,OR_AULE!$AR:$AR,0),1,TRUE,TRUE,"OR_AULE"))</f>
        <v>0</v>
      </c>
      <c r="BQ46" s="153" t="e">
        <f ca="1">INDIRECT(ADDRESS(MATCH(BQ$1,OR_DOCENTI!#REF!,0),1,TRUE,TRUE,"OR_DOCENTI"))</f>
        <v>#REF!</v>
      </c>
      <c r="BR46" s="153" t="e">
        <f ca="1">INDIRECT(ADDRESS(MATCH(BQ$1,OR_DOCENTI!#REF!,0),2,TRUE,TRUE,"OR_DOCENTI"))</f>
        <v>#REF!</v>
      </c>
      <c r="BS46" s="154">
        <f ca="1">INDIRECT(ADDRESS(MATCH(BQ$1,OR_AULE!$AR:$AR,0),1,TRUE,TRUE,"OR_AULE"))</f>
        <v>0</v>
      </c>
      <c r="BT46" s="153" t="e">
        <f ca="1">INDIRECT(ADDRESS(MATCH(BT$1,OR_DOCENTI!#REF!,0),1,TRUE,TRUE,"OR_DOCENTI"))</f>
        <v>#REF!</v>
      </c>
      <c r="BU46" s="153" t="e">
        <f ca="1">INDIRECT(ADDRESS(MATCH(BT$1,OR_DOCENTI!#REF!,0),2,TRUE,TRUE,"OR_DOCENTI"))</f>
        <v>#REF!</v>
      </c>
      <c r="BV46" s="154">
        <f ca="1">INDIRECT(ADDRESS(MATCH(BT$1,OR_AULE!$AR:$AR,0),1,TRUE,TRUE,"OR_AULE"))</f>
        <v>0</v>
      </c>
      <c r="BW46" s="153" t="e">
        <f ca="1">INDIRECT(ADDRESS(MATCH(BW$1,OR_DOCENTI!#REF!,0),1,TRUE,TRUE,"OR_DOCENTI"))</f>
        <v>#REF!</v>
      </c>
      <c r="BX46" s="153" t="e">
        <f ca="1">INDIRECT(ADDRESS(MATCH(BW$1,OR_DOCENTI!#REF!,0),2,TRUE,TRUE,"OR_DOCENTI"))</f>
        <v>#REF!</v>
      </c>
      <c r="BY46" s="154">
        <f ca="1">INDIRECT(ADDRESS(MATCH(BW$1,OR_AULE!$AR:$AR,0),1,TRUE,TRUE,"OR_AULE"))</f>
        <v>0</v>
      </c>
      <c r="BZ46" s="153" t="e">
        <f ca="1">INDIRECT(ADDRESS(MATCH(BZ$1,OR_DOCENTI!#REF!,0),1,TRUE,TRUE,"OR_DOCENTI"))</f>
        <v>#REF!</v>
      </c>
      <c r="CA46" s="153" t="e">
        <f ca="1">INDIRECT(ADDRESS(MATCH(BZ$1,OR_DOCENTI!#REF!,0),2,TRUE,TRUE,"OR_DOCENTI"))</f>
        <v>#REF!</v>
      </c>
      <c r="CB46" s="154">
        <f ca="1">INDIRECT(ADDRESS(MATCH(BZ$1,OR_AULE!$AR:$AR,0),1,TRUE,TRUE,"OR_AULE"))</f>
        <v>0</v>
      </c>
      <c r="CC46" s="153" t="e">
        <f ca="1">INDIRECT(ADDRESS(MATCH(CC$1,OR_DOCENTI!#REF!,0),1,TRUE,TRUE,"OR_DOCENTI"))</f>
        <v>#REF!</v>
      </c>
      <c r="CD46" s="153" t="e">
        <f ca="1">INDIRECT(ADDRESS(MATCH(CC$1,OR_DOCENTI!#REF!,0),2,TRUE,TRUE,"OR_DOCENTI"))</f>
        <v>#REF!</v>
      </c>
      <c r="CE46" s="154">
        <f ca="1">INDIRECT(ADDRESS(MATCH(CC$1,OR_AULE!$AR:$AR,0),1,TRUE,TRUE,"OR_AULE"))</f>
        <v>0</v>
      </c>
      <c r="CF46" s="153" t="e">
        <f ca="1">INDIRECT(ADDRESS(MATCH(CF$1,OR_DOCENTI!#REF!,0),1,TRUE,TRUE,"OR_DOCENTI"))</f>
        <v>#REF!</v>
      </c>
      <c r="CG46" s="153" t="e">
        <f ca="1">INDIRECT(ADDRESS(MATCH(CF$1,OR_DOCENTI!#REF!,0),2,TRUE,TRUE,"OR_DOCENTI"))</f>
        <v>#REF!</v>
      </c>
      <c r="CH46" s="154">
        <f ca="1">INDIRECT(ADDRESS(MATCH(CF$1,OR_AULE!$AR:$AR,0),1,TRUE,TRUE,"OR_AULE"))</f>
        <v>0</v>
      </c>
      <c r="CI46" s="153" t="e">
        <f ca="1">INDIRECT(ADDRESS(MATCH(CI$1,OR_DOCENTI!#REF!,0),1,TRUE,TRUE,"OR_DOCENTI"))</f>
        <v>#REF!</v>
      </c>
      <c r="CJ46" s="153" t="e">
        <f ca="1">INDIRECT(ADDRESS(MATCH(CI$1,OR_DOCENTI!#REF!,0),2,TRUE,TRUE,"OR_DOCENTI"))</f>
        <v>#REF!</v>
      </c>
      <c r="CK46" s="154">
        <f ca="1">INDIRECT(ADDRESS(MATCH(CI$1,OR_AULE!$AR:$AR,0),1,TRUE,TRUE,"OR_AULE"))</f>
        <v>0</v>
      </c>
      <c r="CL46" s="153" t="e">
        <f ca="1">INDIRECT(ADDRESS(MATCH(CL$1,OR_DOCENTI!#REF!,0),1,TRUE,TRUE,"OR_DOCENTI"))</f>
        <v>#REF!</v>
      </c>
      <c r="CM46" s="153" t="e">
        <f ca="1">INDIRECT(ADDRESS(MATCH(CL$1,OR_DOCENTI!#REF!,0),2,TRUE,TRUE,"OR_DOCENTI"))</f>
        <v>#REF!</v>
      </c>
      <c r="CN46" s="154">
        <f ca="1">INDIRECT(ADDRESS(MATCH(CL$1,OR_AULE!$AR:$AR,0),1,TRUE,TRUE,"OR_AULE"))</f>
        <v>0</v>
      </c>
      <c r="CO46" s="153" t="e">
        <f ca="1">INDIRECT(ADDRESS(MATCH(CO$1,OR_DOCENTI!#REF!,0),1,TRUE,TRUE,"OR_DOCENTI"))</f>
        <v>#REF!</v>
      </c>
      <c r="CP46" s="153" t="e">
        <f ca="1">INDIRECT(ADDRESS(MATCH(CO$1,OR_DOCENTI!#REF!,0),2,TRUE,TRUE,"OR_DOCENTI"))</f>
        <v>#REF!</v>
      </c>
      <c r="CQ46" s="154">
        <f ca="1">INDIRECT(ADDRESS(MATCH(CO$1,OR_AULE!$AR:$AR,0),1,TRUE,TRUE,"OR_AULE"))</f>
        <v>0</v>
      </c>
      <c r="CR46" s="153" t="e">
        <f ca="1">INDIRECT(ADDRESS(MATCH(CR$1,OR_DOCENTI!#REF!,0),1,TRUE,TRUE,"OR_DOCENTI"))</f>
        <v>#REF!</v>
      </c>
      <c r="CS46" s="153" t="e">
        <f ca="1">INDIRECT(ADDRESS(MATCH(CR$1,OR_DOCENTI!#REF!,0),2,TRUE,TRUE,"OR_DOCENTI"))</f>
        <v>#REF!</v>
      </c>
      <c r="CT46" s="154">
        <f ca="1">INDIRECT(ADDRESS(MATCH(CR$1,OR_AULE!$AR:$AR,0),1,TRUE,TRUE,"OR_AULE"))</f>
        <v>0</v>
      </c>
      <c r="CU46" s="153" t="e">
        <f ca="1">INDIRECT(ADDRESS(MATCH(CU$1,OR_DOCENTI!#REF!,0),1,TRUE,TRUE,"OR_DOCENTI"))</f>
        <v>#REF!</v>
      </c>
      <c r="CV46" s="153" t="e">
        <f ca="1">INDIRECT(ADDRESS(MATCH(CU$1,OR_DOCENTI!#REF!,0),2,TRUE,TRUE,"OR_DOCENTI"))</f>
        <v>#REF!</v>
      </c>
      <c r="CW46" s="154">
        <f ca="1">INDIRECT(ADDRESS(MATCH(CU$1,OR_AULE!$AR:$AR,0),1,TRUE,TRUE,"OR_AULE"))</f>
        <v>0</v>
      </c>
      <c r="CX46" s="153" t="e">
        <f ca="1">INDIRECT(ADDRESS(MATCH(CX$1,OR_DOCENTI!#REF!,0),1,TRUE,TRUE,"OR_DOCENTI"))</f>
        <v>#REF!</v>
      </c>
      <c r="CY46" s="153" t="e">
        <f ca="1">INDIRECT(ADDRESS(MATCH(CX$1,OR_DOCENTI!#REF!,0),2,TRUE,TRUE,"OR_DOCENTI"))</f>
        <v>#REF!</v>
      </c>
      <c r="CZ46" s="154">
        <f ca="1">INDIRECT(ADDRESS(MATCH(CX$1,OR_AULE!$AR:$AR,0),1,TRUE,TRUE,"OR_AULE"))</f>
        <v>0</v>
      </c>
      <c r="DA46" s="153" t="e">
        <f ca="1">INDIRECT(ADDRESS(MATCH(DA$1,OR_DOCENTI!#REF!,0),1,TRUE,TRUE,"OR_DOCENTI"))</f>
        <v>#REF!</v>
      </c>
      <c r="DB46" s="153" t="e">
        <f ca="1">INDIRECT(ADDRESS(MATCH(DA$1,OR_DOCENTI!#REF!,0),2,TRUE,TRUE,"OR_DOCENTI"))</f>
        <v>#REF!</v>
      </c>
      <c r="DC46" s="154">
        <f ca="1">INDIRECT(ADDRESS(MATCH(DA$1,OR_AULE!$AR:$AR,0),1,TRUE,TRUE,"OR_AULE"))</f>
        <v>0</v>
      </c>
      <c r="DD46" s="14" t="e">
        <f ca="1">INDIRECT(ADDRESS(MATCH(DD$1,OR_DOCENTI!#REF!,0),1,TRUE,TRUE,"OR_DOCENTI"))</f>
        <v>#REF!</v>
      </c>
      <c r="DE46" s="14" t="e">
        <f ca="1">INDIRECT(ADDRESS(MATCH(DD$1,OR_DOCENTI!#REF!,0),2,TRUE,TRUE,"OR_DOCENTI"))</f>
        <v>#REF!</v>
      </c>
      <c r="DF46" s="15">
        <f ca="1">INDIRECT(ADDRESS(MATCH(DD$1,OR_AULE!$AR:$AR,0),1,TRUE,TRUE,"OR_AULE"))</f>
        <v>0</v>
      </c>
      <c r="DG46" s="14" t="e">
        <f ca="1">INDIRECT(ADDRESS(MATCH(DG$1,OR_DOCENTI!#REF!,0),1,TRUE,TRUE,"OR_DOCENTI"))</f>
        <v>#REF!</v>
      </c>
      <c r="DH46" s="14" t="e">
        <f ca="1">INDIRECT(ADDRESS(MATCH(DG$1,OR_DOCENTI!#REF!,0),2,TRUE,TRUE,"OR_DOCENTI"))</f>
        <v>#REF!</v>
      </c>
      <c r="DI46" s="15">
        <f ca="1">INDIRECT(ADDRESS(MATCH(DG$1,OR_AULE!$AR:$AR,0),1,TRUE,TRUE,"OR_AULE"))</f>
        <v>0</v>
      </c>
      <c r="DJ46" s="14" t="e">
        <f ca="1">INDIRECT(ADDRESS(MATCH(DJ$1,OR_DOCENTI!#REF!,0),1,TRUE,TRUE,"OR_DOCENTI"))</f>
        <v>#REF!</v>
      </c>
      <c r="DK46" s="14" t="e">
        <f ca="1">INDIRECT(ADDRESS(MATCH(DJ$1,OR_DOCENTI!#REF!,0),2,TRUE,TRUE,"OR_DOCENTI"))</f>
        <v>#REF!</v>
      </c>
      <c r="DL46" s="15">
        <f ca="1">INDIRECT(ADDRESS(MATCH(DJ$1,OR_AULE!$AR:$AR,0),1,TRUE,TRUE,"OR_AULE"))</f>
        <v>0</v>
      </c>
      <c r="DM46" s="14" t="e">
        <f ca="1">INDIRECT(ADDRESS(MATCH(DM$1,OR_DOCENTI!#REF!,0),1,TRUE,TRUE,"OR_DOCENTI"))</f>
        <v>#REF!</v>
      </c>
      <c r="DN46" s="14" t="e">
        <f ca="1">INDIRECT(ADDRESS(MATCH(DM$1,OR_DOCENTI!#REF!,0),2,TRUE,TRUE,"OR_DOCENTI"))</f>
        <v>#REF!</v>
      </c>
      <c r="DO46" s="15">
        <f ca="1">INDIRECT(ADDRESS(MATCH(DM$1,OR_AULE!$AR:$AR,0),1,TRUE,TRUE,"OR_AULE"))</f>
        <v>0</v>
      </c>
      <c r="DP46" s="14" t="e">
        <f ca="1">INDIRECT(ADDRESS(MATCH(DP$1,OR_DOCENTI!#REF!,0),1,TRUE,TRUE,"OR_DOCENTI"))</f>
        <v>#REF!</v>
      </c>
      <c r="DQ46" s="14" t="e">
        <f ca="1">INDIRECT(ADDRESS(MATCH(DP$1,OR_DOCENTI!#REF!,0),2,TRUE,TRUE,"OR_DOCENTI"))</f>
        <v>#REF!</v>
      </c>
      <c r="DR46" s="15">
        <f ca="1">INDIRECT(ADDRESS(MATCH(DP$1,OR_AULE!$AR:$AR,0),1,TRUE,TRUE,"OR_AULE"))</f>
        <v>0</v>
      </c>
      <c r="DS46" s="14" t="e">
        <f ca="1">INDIRECT(ADDRESS(MATCH(DS$1,OR_DOCENTI!#REF!,0),1,TRUE,TRUE,"OR_DOCENTI"))</f>
        <v>#REF!</v>
      </c>
      <c r="DT46" s="14" t="e">
        <f ca="1">INDIRECT(ADDRESS(MATCH(DS$1,OR_DOCENTI!#REF!,0),2,TRUE,TRUE,"OR_DOCENTI"))</f>
        <v>#REF!</v>
      </c>
      <c r="DU46" s="15">
        <f ca="1">INDIRECT(ADDRESS(MATCH(DS$1,OR_AULE!$AR:$AR,0),1,TRUE,TRUE,"OR_AULE"))</f>
        <v>0</v>
      </c>
      <c r="DV46" s="14" t="e">
        <f ca="1">INDIRECT(ADDRESS(MATCH(DV$1,OR_DOCENTI!#REF!,0),1,TRUE,TRUE,"OR_DOCENTI"))</f>
        <v>#REF!</v>
      </c>
      <c r="DW46" s="14" t="e">
        <f ca="1">INDIRECT(ADDRESS(MATCH(DV$1,OR_DOCENTI!#REF!,0),2,TRUE,TRUE,"OR_DOCENTI"))</f>
        <v>#REF!</v>
      </c>
      <c r="DX46" s="15">
        <f ca="1">INDIRECT(ADDRESS(MATCH(DV$1,OR_AULE!$AR:$AR,0),1,TRUE,TRUE,"OR_AULE"))</f>
        <v>0</v>
      </c>
      <c r="DY46" s="14" t="e">
        <f ca="1">INDIRECT(ADDRESS(MATCH(DY$1,OR_DOCENTI!#REF!,0),1,TRUE,TRUE,"OR_DOCENTI"))</f>
        <v>#REF!</v>
      </c>
      <c r="DZ46" s="14" t="e">
        <f ca="1">INDIRECT(ADDRESS(MATCH(DY$1,OR_DOCENTI!#REF!,0),2,TRUE,TRUE,"OR_DOCENTI"))</f>
        <v>#REF!</v>
      </c>
      <c r="EA46" s="15">
        <f ca="1">INDIRECT(ADDRESS(MATCH(DY$1,OR_AULE!$AR:$AR,0),1,TRUE,TRUE,"OR_AULE"))</f>
        <v>0</v>
      </c>
      <c r="EB46" s="14" t="e">
        <f ca="1">INDIRECT(ADDRESS(MATCH(EB$1,OR_DOCENTI!#REF!,0),1,TRUE,TRUE,"OR_DOCENTI"))</f>
        <v>#REF!</v>
      </c>
      <c r="EC46" s="14" t="e">
        <f ca="1">INDIRECT(ADDRESS(MATCH(EB$1,OR_DOCENTI!#REF!,0),2,TRUE,TRUE,"OR_DOCENTI"))</f>
        <v>#REF!</v>
      </c>
      <c r="ED46" s="15">
        <f ca="1">INDIRECT(ADDRESS(MATCH(EB$1,OR_AULE!$AR:$AR,0),1,TRUE,TRUE,"OR_AULE"))</f>
        <v>0</v>
      </c>
      <c r="EE46" s="14" t="e">
        <f ca="1">INDIRECT(ADDRESS(MATCH(EE$1,OR_DOCENTI!#REF!,0),1,TRUE,TRUE,"OR_DOCENTI"))</f>
        <v>#REF!</v>
      </c>
      <c r="EF46" s="14" t="e">
        <f ca="1">INDIRECT(ADDRESS(MATCH(EE$1,OR_DOCENTI!#REF!,0),2,TRUE,TRUE,"OR_DOCENTI"))</f>
        <v>#REF!</v>
      </c>
      <c r="EG46" s="15">
        <f ca="1">INDIRECT(ADDRESS(MATCH(EE$1,OR_AULE!$AR:$AR,0),1,TRUE,TRUE,"OR_AULE"))</f>
        <v>0</v>
      </c>
      <c r="EH46" s="14" t="e">
        <f ca="1">INDIRECT(ADDRESS(MATCH(EH$1,OR_DOCENTI!#REF!,0),1,TRUE,TRUE,"OR_DOCENTI"))</f>
        <v>#REF!</v>
      </c>
      <c r="EI46" s="14" t="e">
        <f ca="1">INDIRECT(ADDRESS(MATCH(EH$1,OR_DOCENTI!#REF!,0),2,TRUE,TRUE,"OR_DOCENTI"))</f>
        <v>#REF!</v>
      </c>
      <c r="EJ46" s="15">
        <f ca="1">INDIRECT(ADDRESS(MATCH(EH$1,OR_AULE!$AR:$AR,0),1,TRUE,TRUE,"OR_AULE"))</f>
        <v>0</v>
      </c>
      <c r="EK46" s="14" t="e">
        <f ca="1">INDIRECT(ADDRESS(MATCH(EK$1,OR_DOCENTI!#REF!,0),1,TRUE,TRUE,"OR_DOCENTI"))</f>
        <v>#REF!</v>
      </c>
      <c r="EL46" s="14" t="e">
        <f ca="1">INDIRECT(ADDRESS(MATCH(EK$1,OR_DOCENTI!#REF!,0),2,TRUE,TRUE,"OR_DOCENTI"))</f>
        <v>#REF!</v>
      </c>
      <c r="EM46" s="15">
        <f ca="1">INDIRECT(ADDRESS(MATCH(EK$1,OR_AULE!$AR:$AR,0),1,TRUE,TRUE,"OR_AULE"))</f>
        <v>0</v>
      </c>
      <c r="EN46" s="14" t="e">
        <f ca="1">INDIRECT(ADDRESS(MATCH(EN$1,OR_DOCENTI!#REF!,0),1,TRUE,TRUE,"OR_DOCENTI"))</f>
        <v>#REF!</v>
      </c>
      <c r="EO46" s="14" t="e">
        <f ca="1">INDIRECT(ADDRESS(MATCH(EN$1,OR_DOCENTI!#REF!,0),2,TRUE,TRUE,"OR_DOCENTI"))</f>
        <v>#REF!</v>
      </c>
      <c r="EP46" s="15">
        <f ca="1">INDIRECT(ADDRESS(MATCH(EN$1,OR_AULE!$AR:$AR,0),1,TRUE,TRUE,"OR_AULE"))</f>
        <v>0</v>
      </c>
    </row>
    <row r="47" spans="1:146" ht="30" customHeight="1">
      <c r="A47" s="47" t="s">
        <v>65</v>
      </c>
      <c r="B47" s="48">
        <v>4</v>
      </c>
      <c r="C47" s="160" t="e">
        <f ca="1">INDIRECT(ADDRESS(MATCH(C$1,OR_DOCENTI!#REF!,0),1,TRUE,TRUE,"OR_DOCENTI"))</f>
        <v>#REF!</v>
      </c>
      <c r="D47" s="160" t="e">
        <f ca="1">INDIRECT(ADDRESS(MATCH(C$1,OR_DOCENTI!#REF!,0),2,TRUE,TRUE,"OR_DOCENTI"))</f>
        <v>#REF!</v>
      </c>
      <c r="E47" s="161">
        <f ca="1">INDIRECT(ADDRESS(MATCH(C$1,OR_AULE!$AS:$AS,0),1,TRUE,TRUE,"OR_AULE"))</f>
        <v>0</v>
      </c>
      <c r="F47" s="160" t="e">
        <f ca="1">INDIRECT(ADDRESS(MATCH(F$1,OR_DOCENTI!#REF!,0),1,TRUE,TRUE,"OR_DOCENTI"))</f>
        <v>#REF!</v>
      </c>
      <c r="G47" s="160" t="e">
        <f ca="1">INDIRECT(ADDRESS(MATCH(F$1,OR_DOCENTI!#REF!,0),2,TRUE,TRUE,"OR_DOCENTI"))</f>
        <v>#REF!</v>
      </c>
      <c r="H47" s="161">
        <f ca="1">INDIRECT(ADDRESS(MATCH(F$1,OR_AULE!$AS:$AS,0),1,TRUE,TRUE,"OR_AULE"))</f>
        <v>0</v>
      </c>
      <c r="I47" s="160" t="e">
        <f ca="1">INDIRECT(ADDRESS(MATCH(I$1,OR_DOCENTI!#REF!,0),1,TRUE,TRUE,"OR_DOCENTI"))</f>
        <v>#REF!</v>
      </c>
      <c r="J47" s="160" t="e">
        <f ca="1">INDIRECT(ADDRESS(MATCH(I$1,OR_DOCENTI!#REF!,0),2,TRUE,TRUE,"OR_DOCENTI"))</f>
        <v>#REF!</v>
      </c>
      <c r="K47" s="161">
        <f ca="1">INDIRECT(ADDRESS(MATCH(I$1,OR_AULE!$AS:$AS,0),1,TRUE,TRUE,"OR_AULE"))</f>
        <v>0</v>
      </c>
      <c r="L47" s="160" t="e">
        <f ca="1">INDIRECT(ADDRESS(MATCH(L$1,OR_DOCENTI!#REF!,0),1,TRUE,TRUE,"OR_DOCENTI"))</f>
        <v>#REF!</v>
      </c>
      <c r="M47" s="160" t="e">
        <f ca="1">INDIRECT(ADDRESS(MATCH(L$1,OR_DOCENTI!#REF!,0),2,TRUE,TRUE,"OR_DOCENTI"))</f>
        <v>#REF!</v>
      </c>
      <c r="N47" s="161">
        <f ca="1">INDIRECT(ADDRESS(MATCH(L$1,OR_AULE!$AS:$AS,0),1,TRUE,TRUE,"OR_AULE"))</f>
        <v>0</v>
      </c>
      <c r="O47" s="160" t="e">
        <f ca="1">INDIRECT(ADDRESS(MATCH(O$1,OR_DOCENTI!#REF!,0),1,TRUE,TRUE,"OR_DOCENTI"))</f>
        <v>#REF!</v>
      </c>
      <c r="P47" s="160" t="e">
        <f ca="1">INDIRECT(ADDRESS(MATCH(O$1,OR_DOCENTI!#REF!,0),2,TRUE,TRUE,"OR_DOCENTI"))</f>
        <v>#REF!</v>
      </c>
      <c r="Q47" s="161">
        <f ca="1">INDIRECT(ADDRESS(MATCH(O$1,OR_AULE!$AS:$AS,0),1,TRUE,TRUE,"OR_AULE"))</f>
        <v>0</v>
      </c>
      <c r="R47" s="160" t="e">
        <f ca="1">INDIRECT(ADDRESS(MATCH(R$1,OR_DOCENTI!#REF!,0),1,TRUE,TRUE,"OR_DOCENTI"))</f>
        <v>#REF!</v>
      </c>
      <c r="S47" s="160" t="e">
        <f ca="1">INDIRECT(ADDRESS(MATCH(R$1,OR_DOCENTI!#REF!,0),2,TRUE,TRUE,"OR_DOCENTI"))</f>
        <v>#REF!</v>
      </c>
      <c r="T47" s="161">
        <f ca="1">INDIRECT(ADDRESS(MATCH(R$1,OR_AULE!$AS:$AS,0),1,TRUE,TRUE,"OR_AULE"))</f>
        <v>0</v>
      </c>
      <c r="U47" s="160" t="e">
        <f ca="1">INDIRECT(ADDRESS(MATCH(U$1,OR_DOCENTI!#REF!,0),1,TRUE,TRUE,"OR_DOCENTI"))</f>
        <v>#REF!</v>
      </c>
      <c r="V47" s="160" t="e">
        <f ca="1">INDIRECT(ADDRESS(MATCH(U$1,OR_DOCENTI!#REF!,0),2,TRUE,TRUE,"OR_DOCENTI"))</f>
        <v>#REF!</v>
      </c>
      <c r="W47" s="161">
        <f ca="1">INDIRECT(ADDRESS(MATCH(U$1,OR_AULE!$AS:$AS,0),1,TRUE,TRUE,"OR_AULE"))</f>
        <v>0</v>
      </c>
      <c r="X47" s="160" t="e">
        <f ca="1">INDIRECT(ADDRESS(MATCH(X$1,OR_DOCENTI!#REF!,0),1,TRUE,TRUE,"OR_DOCENTI"))</f>
        <v>#REF!</v>
      </c>
      <c r="Y47" s="160" t="e">
        <f ca="1">INDIRECT(ADDRESS(MATCH(X$1,OR_DOCENTI!#REF!,0),2,TRUE,TRUE,"OR_DOCENTI"))</f>
        <v>#REF!</v>
      </c>
      <c r="Z47" s="161">
        <f ca="1">INDIRECT(ADDRESS(MATCH(X$1,OR_AULE!$AS:$AS,0),1,TRUE,TRUE,"OR_AULE"))</f>
        <v>0</v>
      </c>
      <c r="AA47" s="160" t="e">
        <f ca="1">INDIRECT(ADDRESS(MATCH(AA$1,OR_DOCENTI!#REF!,0),1,TRUE,TRUE,"OR_DOCENTI"))</f>
        <v>#REF!</v>
      </c>
      <c r="AB47" s="160" t="e">
        <f ca="1">INDIRECT(ADDRESS(MATCH(AA$1,OR_DOCENTI!#REF!,0),2,TRUE,TRUE,"OR_DOCENTI"))</f>
        <v>#REF!</v>
      </c>
      <c r="AC47" s="161">
        <f ca="1">INDIRECT(ADDRESS(MATCH(AA$1,OR_AULE!$AS:$AS,0),1,TRUE,TRUE,"OR_AULE"))</f>
        <v>0</v>
      </c>
      <c r="AD47" s="160" t="e">
        <f ca="1">INDIRECT(ADDRESS(MATCH(AD$1,OR_DOCENTI!#REF!,0),1,TRUE,TRUE,"OR_DOCENTI"))</f>
        <v>#REF!</v>
      </c>
      <c r="AE47" s="160" t="e">
        <f ca="1">INDIRECT(ADDRESS(MATCH(AD$1,OR_DOCENTI!#REF!,0),2,TRUE,TRUE,"OR_DOCENTI"))</f>
        <v>#REF!</v>
      </c>
      <c r="AF47" s="161">
        <f ca="1">INDIRECT(ADDRESS(MATCH(AD$1,OR_AULE!$AS:$AS,0),1,TRUE,TRUE,"OR_AULE"))</f>
        <v>0</v>
      </c>
      <c r="AG47" s="160" t="e">
        <f ca="1">INDIRECT(ADDRESS(MATCH(AG$1,OR_DOCENTI!#REF!,0),1,TRUE,TRUE,"OR_DOCENTI"))</f>
        <v>#REF!</v>
      </c>
      <c r="AH47" s="160" t="e">
        <f ca="1">INDIRECT(ADDRESS(MATCH(AG$1,OR_DOCENTI!#REF!,0),2,TRUE,TRUE,"OR_DOCENTI"))</f>
        <v>#REF!</v>
      </c>
      <c r="AI47" s="161">
        <f ca="1">INDIRECT(ADDRESS(MATCH(AG$1,OR_AULE!$AS:$AS,0),1,TRUE,TRUE,"OR_AULE"))</f>
        <v>0</v>
      </c>
      <c r="AJ47" s="160" t="e">
        <f ca="1">INDIRECT(ADDRESS(MATCH(AJ$1,OR_DOCENTI!#REF!,0),1,TRUE,TRUE,"OR_DOCENTI"))</f>
        <v>#REF!</v>
      </c>
      <c r="AK47" s="160" t="e">
        <f ca="1">INDIRECT(ADDRESS(MATCH(AJ$1,OR_DOCENTI!#REF!,0),2,TRUE,TRUE,"OR_DOCENTI"))</f>
        <v>#REF!</v>
      </c>
      <c r="AL47" s="161">
        <f ca="1">INDIRECT(ADDRESS(MATCH(AJ$1,OR_AULE!$AS:$AS,0),1,TRUE,TRUE,"OR_AULE"))</f>
        <v>0</v>
      </c>
      <c r="AM47" s="160" t="e">
        <f ca="1">INDIRECT(ADDRESS(MATCH(AM$1,OR_DOCENTI!#REF!,0),1,TRUE,TRUE,"OR_DOCENTI"))</f>
        <v>#REF!</v>
      </c>
      <c r="AN47" s="160" t="e">
        <f ca="1">INDIRECT(ADDRESS(MATCH(AM$1,OR_DOCENTI!#REF!,0),2,TRUE,TRUE,"OR_DOCENTI"))</f>
        <v>#REF!</v>
      </c>
      <c r="AO47" s="161">
        <f ca="1">INDIRECT(ADDRESS(MATCH(AM$1,OR_AULE!$AS:$AS,0),1,TRUE,TRUE,"OR_AULE"))</f>
        <v>0</v>
      </c>
      <c r="AP47" s="160" t="e">
        <f ca="1">INDIRECT(ADDRESS(MATCH(AP$1,OR_DOCENTI!#REF!,0),1,TRUE,TRUE,"OR_DOCENTI"))</f>
        <v>#REF!</v>
      </c>
      <c r="AQ47" s="160" t="e">
        <f ca="1">INDIRECT(ADDRESS(MATCH(AP$1,OR_DOCENTI!#REF!,0),2,TRUE,TRUE,"OR_DOCENTI"))</f>
        <v>#REF!</v>
      </c>
      <c r="AR47" s="161">
        <f ca="1">INDIRECT(ADDRESS(MATCH(AP$1,OR_AULE!$AS:$AS,0),1,TRUE,TRUE,"OR_AULE"))</f>
        <v>0</v>
      </c>
      <c r="AS47" s="160" t="e">
        <f ca="1">INDIRECT(ADDRESS(MATCH(AS$1,OR_DOCENTI!#REF!,0),1,TRUE,TRUE,"OR_DOCENTI"))</f>
        <v>#REF!</v>
      </c>
      <c r="AT47" s="153" t="e">
        <f ca="1">INDIRECT(ADDRESS(MATCH(AS$1,OR_DOCENTI!#REF!,0),2,TRUE,TRUE,"OR_DOCENTI"))</f>
        <v>#REF!</v>
      </c>
      <c r="AU47" s="154">
        <f ca="1">INDIRECT(ADDRESS(MATCH(AS$1,OR_AULE!$AS:$AS,0),1,TRUE,TRUE,"OR_AULE"))</f>
        <v>0</v>
      </c>
      <c r="AV47" s="153" t="e">
        <f ca="1">INDIRECT(ADDRESS(MATCH(AV$1,OR_DOCENTI!#REF!,0),1,TRUE,TRUE,"OR_DOCENTI"))</f>
        <v>#REF!</v>
      </c>
      <c r="AW47" s="153" t="e">
        <f ca="1">INDIRECT(ADDRESS(MATCH(AV$1,OR_DOCENTI!#REF!,0),2,TRUE,TRUE,"OR_DOCENTI"))</f>
        <v>#REF!</v>
      </c>
      <c r="AX47" s="154">
        <f ca="1">INDIRECT(ADDRESS(MATCH(AV$1,OR_AULE!$AS:$AS,0),1,TRUE,TRUE,"OR_AULE"))</f>
        <v>0</v>
      </c>
      <c r="AY47" s="153" t="e">
        <f ca="1">INDIRECT(ADDRESS(MATCH(AY$1,OR_DOCENTI!#REF!,0),1,TRUE,TRUE,"OR_DOCENTI"))</f>
        <v>#REF!</v>
      </c>
      <c r="AZ47" s="153" t="e">
        <f ca="1">INDIRECT(ADDRESS(MATCH(AY$1,OR_DOCENTI!#REF!,0),2,TRUE,TRUE,"OR_DOCENTI"))</f>
        <v>#REF!</v>
      </c>
      <c r="BA47" s="154">
        <f ca="1">INDIRECT(ADDRESS(MATCH(AY$1,OR_AULE!$AS:$AS,0),1,TRUE,TRUE,"OR_AULE"))</f>
        <v>0</v>
      </c>
      <c r="BB47" s="153" t="e">
        <f ca="1">INDIRECT(ADDRESS(MATCH(BB$1,OR_DOCENTI!#REF!,0),1,TRUE,TRUE,"OR_DOCENTI"))</f>
        <v>#REF!</v>
      </c>
      <c r="BC47" s="153" t="e">
        <f ca="1">INDIRECT(ADDRESS(MATCH(BB$1,OR_DOCENTI!#REF!,0),2,TRUE,TRUE,"OR_DOCENTI"))</f>
        <v>#REF!</v>
      </c>
      <c r="BD47" s="154">
        <f ca="1">INDIRECT(ADDRESS(MATCH(BB$1,OR_AULE!$AS:$AS,0),1,TRUE,TRUE,"OR_AULE"))</f>
        <v>0</v>
      </c>
      <c r="BE47" s="153" t="e">
        <f ca="1">INDIRECT(ADDRESS(MATCH(BE$1,OR_DOCENTI!#REF!,0),1,TRUE,TRUE,"OR_DOCENTI"))</f>
        <v>#REF!</v>
      </c>
      <c r="BF47" s="153" t="e">
        <f ca="1">INDIRECT(ADDRESS(MATCH(BE$1,OR_DOCENTI!#REF!,0),2,TRUE,TRUE,"OR_DOCENTI"))</f>
        <v>#REF!</v>
      </c>
      <c r="BG47" s="154">
        <f ca="1">INDIRECT(ADDRESS(MATCH(BE$1,OR_AULE!$AS:$AS,0),1,TRUE,TRUE,"OR_AULE"))</f>
        <v>0</v>
      </c>
      <c r="BH47" s="153" t="e">
        <f ca="1">INDIRECT(ADDRESS(MATCH(BH$1,OR_DOCENTI!#REF!,0),1,TRUE,TRUE,"OR_DOCENTI"))</f>
        <v>#REF!</v>
      </c>
      <c r="BI47" s="153" t="e">
        <f ca="1">INDIRECT(ADDRESS(MATCH(BH$1,OR_DOCENTI!#REF!,0),2,TRUE,TRUE,"OR_DOCENTI"))</f>
        <v>#REF!</v>
      </c>
      <c r="BJ47" s="154">
        <f ca="1">INDIRECT(ADDRESS(MATCH(BH$1,OR_AULE!$AS:$AS,0),1,TRUE,TRUE,"OR_AULE"))</f>
        <v>0</v>
      </c>
      <c r="BK47" s="153" t="e">
        <f ca="1">INDIRECT(ADDRESS(MATCH(BK$1,OR_DOCENTI!#REF!,0),1,TRUE,TRUE,"OR_DOCENTI"))</f>
        <v>#REF!</v>
      </c>
      <c r="BL47" s="153" t="e">
        <f ca="1">INDIRECT(ADDRESS(MATCH(BK$1,OR_DOCENTI!#REF!,0),2,TRUE,TRUE,"OR_DOCENTI"))</f>
        <v>#REF!</v>
      </c>
      <c r="BM47" s="154">
        <f ca="1">INDIRECT(ADDRESS(MATCH(BK$1,OR_AULE!$AS:$AS,0),1,TRUE,TRUE,"OR_AULE"))</f>
        <v>0</v>
      </c>
      <c r="BN47" s="153" t="e">
        <f ca="1">INDIRECT(ADDRESS(MATCH(BN$1,OR_DOCENTI!#REF!,0),1,TRUE,TRUE,"OR_DOCENTI"))</f>
        <v>#REF!</v>
      </c>
      <c r="BO47" s="153" t="e">
        <f ca="1">INDIRECT(ADDRESS(MATCH(BN$1,OR_DOCENTI!#REF!,0),2,TRUE,TRUE,"OR_DOCENTI"))</f>
        <v>#REF!</v>
      </c>
      <c r="BP47" s="154">
        <f ca="1">INDIRECT(ADDRESS(MATCH(BN$1,OR_AULE!$AS:$AS,0),1,TRUE,TRUE,"OR_AULE"))</f>
        <v>0</v>
      </c>
      <c r="BQ47" s="153" t="e">
        <f ca="1">INDIRECT(ADDRESS(MATCH(BQ$1,OR_DOCENTI!#REF!,0),1,TRUE,TRUE,"OR_DOCENTI"))</f>
        <v>#REF!</v>
      </c>
      <c r="BR47" s="153" t="e">
        <f ca="1">INDIRECT(ADDRESS(MATCH(BQ$1,OR_DOCENTI!#REF!,0),2,TRUE,TRUE,"OR_DOCENTI"))</f>
        <v>#REF!</v>
      </c>
      <c r="BS47" s="154">
        <f ca="1">INDIRECT(ADDRESS(MATCH(BQ$1,OR_AULE!$AS:$AS,0),1,TRUE,TRUE,"OR_AULE"))</f>
        <v>0</v>
      </c>
      <c r="BT47" s="153" t="e">
        <f ca="1">INDIRECT(ADDRESS(MATCH(BT$1,OR_DOCENTI!#REF!,0),1,TRUE,TRUE,"OR_DOCENTI"))</f>
        <v>#REF!</v>
      </c>
      <c r="BU47" s="153" t="e">
        <f ca="1">INDIRECT(ADDRESS(MATCH(BT$1,OR_DOCENTI!#REF!,0),2,TRUE,TRUE,"OR_DOCENTI"))</f>
        <v>#REF!</v>
      </c>
      <c r="BV47" s="154">
        <f ca="1">INDIRECT(ADDRESS(MATCH(BT$1,OR_AULE!$AS:$AS,0),1,TRUE,TRUE,"OR_AULE"))</f>
        <v>0</v>
      </c>
      <c r="BW47" s="153" t="e">
        <f ca="1">INDIRECT(ADDRESS(MATCH(BW$1,OR_DOCENTI!#REF!,0),1,TRUE,TRUE,"OR_DOCENTI"))</f>
        <v>#REF!</v>
      </c>
      <c r="BX47" s="153" t="e">
        <f ca="1">INDIRECT(ADDRESS(MATCH(BW$1,OR_DOCENTI!#REF!,0),2,TRUE,TRUE,"OR_DOCENTI"))</f>
        <v>#REF!</v>
      </c>
      <c r="BY47" s="154">
        <f ca="1">INDIRECT(ADDRESS(MATCH(BW$1,OR_AULE!$AS:$AS,0),1,TRUE,TRUE,"OR_AULE"))</f>
        <v>0</v>
      </c>
      <c r="BZ47" s="153" t="e">
        <f ca="1">INDIRECT(ADDRESS(MATCH(BZ$1,OR_DOCENTI!#REF!,0),1,TRUE,TRUE,"OR_DOCENTI"))</f>
        <v>#REF!</v>
      </c>
      <c r="CA47" s="153" t="e">
        <f ca="1">INDIRECT(ADDRESS(MATCH(BZ$1,OR_DOCENTI!#REF!,0),2,TRUE,TRUE,"OR_DOCENTI"))</f>
        <v>#REF!</v>
      </c>
      <c r="CB47" s="154">
        <f ca="1">INDIRECT(ADDRESS(MATCH(BZ$1,OR_AULE!$AS:$AS,0),1,TRUE,TRUE,"OR_AULE"))</f>
        <v>0</v>
      </c>
      <c r="CC47" s="153" t="e">
        <f ca="1">INDIRECT(ADDRESS(MATCH(CC$1,OR_DOCENTI!#REF!,0),1,TRUE,TRUE,"OR_DOCENTI"))</f>
        <v>#REF!</v>
      </c>
      <c r="CD47" s="153" t="e">
        <f ca="1">INDIRECT(ADDRESS(MATCH(CC$1,OR_DOCENTI!#REF!,0),2,TRUE,TRUE,"OR_DOCENTI"))</f>
        <v>#REF!</v>
      </c>
      <c r="CE47" s="154">
        <f ca="1">INDIRECT(ADDRESS(MATCH(CC$1,OR_AULE!$AS:$AS,0),1,TRUE,TRUE,"OR_AULE"))</f>
        <v>0</v>
      </c>
      <c r="CF47" s="153" t="e">
        <f ca="1">INDIRECT(ADDRESS(MATCH(CF$1,OR_DOCENTI!#REF!,0),1,TRUE,TRUE,"OR_DOCENTI"))</f>
        <v>#REF!</v>
      </c>
      <c r="CG47" s="153" t="e">
        <f ca="1">INDIRECT(ADDRESS(MATCH(CF$1,OR_DOCENTI!#REF!,0),2,TRUE,TRUE,"OR_DOCENTI"))</f>
        <v>#REF!</v>
      </c>
      <c r="CH47" s="154">
        <f ca="1">INDIRECT(ADDRESS(MATCH(CF$1,OR_AULE!$AS:$AS,0),1,TRUE,TRUE,"OR_AULE"))</f>
        <v>0</v>
      </c>
      <c r="CI47" s="153" t="e">
        <f ca="1">INDIRECT(ADDRESS(MATCH(CI$1,OR_DOCENTI!#REF!,0),1,TRUE,TRUE,"OR_DOCENTI"))</f>
        <v>#REF!</v>
      </c>
      <c r="CJ47" s="153" t="e">
        <f ca="1">INDIRECT(ADDRESS(MATCH(CI$1,OR_DOCENTI!#REF!,0),2,TRUE,TRUE,"OR_DOCENTI"))</f>
        <v>#REF!</v>
      </c>
      <c r="CK47" s="154">
        <f ca="1">INDIRECT(ADDRESS(MATCH(CI$1,OR_AULE!$AS:$AS,0),1,TRUE,TRUE,"OR_AULE"))</f>
        <v>0</v>
      </c>
      <c r="CL47" s="153" t="e">
        <f ca="1">INDIRECT(ADDRESS(MATCH(CL$1,OR_DOCENTI!#REF!,0),1,TRUE,TRUE,"OR_DOCENTI"))</f>
        <v>#REF!</v>
      </c>
      <c r="CM47" s="153" t="e">
        <f ca="1">INDIRECT(ADDRESS(MATCH(CL$1,OR_DOCENTI!#REF!,0),2,TRUE,TRUE,"OR_DOCENTI"))</f>
        <v>#REF!</v>
      </c>
      <c r="CN47" s="154">
        <f ca="1">INDIRECT(ADDRESS(MATCH(CL$1,OR_AULE!$AS:$AS,0),1,TRUE,TRUE,"OR_AULE"))</f>
        <v>0</v>
      </c>
      <c r="CO47" s="153" t="e">
        <f ca="1">INDIRECT(ADDRESS(MATCH(CO$1,OR_DOCENTI!#REF!,0),1,TRUE,TRUE,"OR_DOCENTI"))</f>
        <v>#REF!</v>
      </c>
      <c r="CP47" s="153" t="e">
        <f ca="1">INDIRECT(ADDRESS(MATCH(CO$1,OR_DOCENTI!#REF!,0),2,TRUE,TRUE,"OR_DOCENTI"))</f>
        <v>#REF!</v>
      </c>
      <c r="CQ47" s="154">
        <f ca="1">INDIRECT(ADDRESS(MATCH(CO$1,OR_AULE!$AS:$AS,0),1,TRUE,TRUE,"OR_AULE"))</f>
        <v>0</v>
      </c>
      <c r="CR47" s="153" t="e">
        <f ca="1">INDIRECT(ADDRESS(MATCH(CR$1,OR_DOCENTI!#REF!,0),1,TRUE,TRUE,"OR_DOCENTI"))</f>
        <v>#REF!</v>
      </c>
      <c r="CS47" s="153" t="e">
        <f ca="1">INDIRECT(ADDRESS(MATCH(CR$1,OR_DOCENTI!#REF!,0),2,TRUE,TRUE,"OR_DOCENTI"))</f>
        <v>#REF!</v>
      </c>
      <c r="CT47" s="154">
        <f ca="1">INDIRECT(ADDRESS(MATCH(CR$1,OR_AULE!$AS:$AS,0),1,TRUE,TRUE,"OR_AULE"))</f>
        <v>0</v>
      </c>
      <c r="CU47" s="153" t="e">
        <f ca="1">INDIRECT(ADDRESS(MATCH(CU$1,OR_DOCENTI!#REF!,0),1,TRUE,TRUE,"OR_DOCENTI"))</f>
        <v>#REF!</v>
      </c>
      <c r="CV47" s="153" t="e">
        <f ca="1">INDIRECT(ADDRESS(MATCH(CU$1,OR_DOCENTI!#REF!,0),2,TRUE,TRUE,"OR_DOCENTI"))</f>
        <v>#REF!</v>
      </c>
      <c r="CW47" s="154">
        <f ca="1">INDIRECT(ADDRESS(MATCH(CU$1,OR_AULE!$AS:$AS,0),1,TRUE,TRUE,"OR_AULE"))</f>
        <v>0</v>
      </c>
      <c r="CX47" s="153" t="e">
        <f ca="1">INDIRECT(ADDRESS(MATCH(CX$1,OR_DOCENTI!#REF!,0),1,TRUE,TRUE,"OR_DOCENTI"))</f>
        <v>#REF!</v>
      </c>
      <c r="CY47" s="153" t="e">
        <f ca="1">INDIRECT(ADDRESS(MATCH(CX$1,OR_DOCENTI!#REF!,0),2,TRUE,TRUE,"OR_DOCENTI"))</f>
        <v>#REF!</v>
      </c>
      <c r="CZ47" s="154">
        <f ca="1">INDIRECT(ADDRESS(MATCH(CX$1,OR_AULE!$AS:$AS,0),1,TRUE,TRUE,"OR_AULE"))</f>
        <v>0</v>
      </c>
      <c r="DA47" s="153" t="e">
        <f ca="1">INDIRECT(ADDRESS(MATCH(DA$1,OR_DOCENTI!#REF!,0),1,TRUE,TRUE,"OR_DOCENTI"))</f>
        <v>#REF!</v>
      </c>
      <c r="DB47" s="153" t="e">
        <f ca="1">INDIRECT(ADDRESS(MATCH(DA$1,OR_DOCENTI!#REF!,0),2,TRUE,TRUE,"OR_DOCENTI"))</f>
        <v>#REF!</v>
      </c>
      <c r="DC47" s="154">
        <f ca="1">INDIRECT(ADDRESS(MATCH(DA$1,OR_AULE!$AS:$AS,0),1,TRUE,TRUE,"OR_AULE"))</f>
        <v>0</v>
      </c>
      <c r="DD47" s="14" t="e">
        <f ca="1">INDIRECT(ADDRESS(MATCH(DD$1,OR_DOCENTI!#REF!,0),1,TRUE,TRUE,"OR_DOCENTI"))</f>
        <v>#REF!</v>
      </c>
      <c r="DE47" s="14" t="e">
        <f ca="1">INDIRECT(ADDRESS(MATCH(DD$1,OR_DOCENTI!#REF!,0),2,TRUE,TRUE,"OR_DOCENTI"))</f>
        <v>#REF!</v>
      </c>
      <c r="DF47" s="15">
        <f ca="1">INDIRECT(ADDRESS(MATCH(DD$1,OR_AULE!$AS:$AS,0),1,TRUE,TRUE,"OR_AULE"))</f>
        <v>0</v>
      </c>
      <c r="DG47" s="14" t="e">
        <f ca="1">INDIRECT(ADDRESS(MATCH(DG$1,OR_DOCENTI!#REF!,0),1,TRUE,TRUE,"OR_DOCENTI"))</f>
        <v>#REF!</v>
      </c>
      <c r="DH47" s="14" t="e">
        <f ca="1">INDIRECT(ADDRESS(MATCH(DG$1,OR_DOCENTI!#REF!,0),2,TRUE,TRUE,"OR_DOCENTI"))</f>
        <v>#REF!</v>
      </c>
      <c r="DI47" s="15">
        <f ca="1">INDIRECT(ADDRESS(MATCH(DG$1,OR_AULE!$AS:$AS,0),1,TRUE,TRUE,"OR_AULE"))</f>
        <v>0</v>
      </c>
      <c r="DJ47" s="14" t="e">
        <f ca="1">INDIRECT(ADDRESS(MATCH(DJ$1,OR_DOCENTI!#REF!,0),1,TRUE,TRUE,"OR_DOCENTI"))</f>
        <v>#REF!</v>
      </c>
      <c r="DK47" s="14" t="e">
        <f ca="1">INDIRECT(ADDRESS(MATCH(DJ$1,OR_DOCENTI!#REF!,0),2,TRUE,TRUE,"OR_DOCENTI"))</f>
        <v>#REF!</v>
      </c>
      <c r="DL47" s="15">
        <f ca="1">INDIRECT(ADDRESS(MATCH(DJ$1,OR_AULE!$AS:$AS,0),1,TRUE,TRUE,"OR_AULE"))</f>
        <v>0</v>
      </c>
      <c r="DM47" s="14" t="e">
        <f ca="1">INDIRECT(ADDRESS(MATCH(DM$1,OR_DOCENTI!#REF!,0),1,TRUE,TRUE,"OR_DOCENTI"))</f>
        <v>#REF!</v>
      </c>
      <c r="DN47" s="14" t="e">
        <f ca="1">INDIRECT(ADDRESS(MATCH(DM$1,OR_DOCENTI!#REF!,0),2,TRUE,TRUE,"OR_DOCENTI"))</f>
        <v>#REF!</v>
      </c>
      <c r="DO47" s="15">
        <f ca="1">INDIRECT(ADDRESS(MATCH(DM$1,OR_AULE!$AS:$AS,0),1,TRUE,TRUE,"OR_AULE"))</f>
        <v>0</v>
      </c>
      <c r="DP47" s="14" t="e">
        <f ca="1">INDIRECT(ADDRESS(MATCH(DP$1,OR_DOCENTI!#REF!,0),1,TRUE,TRUE,"OR_DOCENTI"))</f>
        <v>#REF!</v>
      </c>
      <c r="DQ47" s="14" t="e">
        <f ca="1">INDIRECT(ADDRESS(MATCH(DP$1,OR_DOCENTI!#REF!,0),2,TRUE,TRUE,"OR_DOCENTI"))</f>
        <v>#REF!</v>
      </c>
      <c r="DR47" s="15">
        <f ca="1">INDIRECT(ADDRESS(MATCH(DP$1,OR_AULE!$AS:$AS,0),1,TRUE,TRUE,"OR_AULE"))</f>
        <v>0</v>
      </c>
      <c r="DS47" s="14" t="e">
        <f ca="1">INDIRECT(ADDRESS(MATCH(DS$1,OR_DOCENTI!#REF!,0),1,TRUE,TRUE,"OR_DOCENTI"))</f>
        <v>#REF!</v>
      </c>
      <c r="DT47" s="14" t="e">
        <f ca="1">INDIRECT(ADDRESS(MATCH(DS$1,OR_DOCENTI!#REF!,0),2,TRUE,TRUE,"OR_DOCENTI"))</f>
        <v>#REF!</v>
      </c>
      <c r="DU47" s="15">
        <f ca="1">INDIRECT(ADDRESS(MATCH(DS$1,OR_AULE!$AS:$AS,0),1,TRUE,TRUE,"OR_AULE"))</f>
        <v>0</v>
      </c>
      <c r="DV47" s="14" t="e">
        <f ca="1">INDIRECT(ADDRESS(MATCH(DV$1,OR_DOCENTI!#REF!,0),1,TRUE,TRUE,"OR_DOCENTI"))</f>
        <v>#REF!</v>
      </c>
      <c r="DW47" s="14" t="e">
        <f ca="1">INDIRECT(ADDRESS(MATCH(DV$1,OR_DOCENTI!#REF!,0),2,TRUE,TRUE,"OR_DOCENTI"))</f>
        <v>#REF!</v>
      </c>
      <c r="DX47" s="15">
        <f ca="1">INDIRECT(ADDRESS(MATCH(DV$1,OR_AULE!$AS:$AS,0),1,TRUE,TRUE,"OR_AULE"))</f>
        <v>0</v>
      </c>
      <c r="DY47" s="14" t="e">
        <f ca="1">INDIRECT(ADDRESS(MATCH(DY$1,OR_DOCENTI!#REF!,0),1,TRUE,TRUE,"OR_DOCENTI"))</f>
        <v>#REF!</v>
      </c>
      <c r="DZ47" s="14" t="e">
        <f ca="1">INDIRECT(ADDRESS(MATCH(DY$1,OR_DOCENTI!#REF!,0),2,TRUE,TRUE,"OR_DOCENTI"))</f>
        <v>#REF!</v>
      </c>
      <c r="EA47" s="15">
        <f ca="1">INDIRECT(ADDRESS(MATCH(DY$1,OR_AULE!$AS:$AS,0),1,TRUE,TRUE,"OR_AULE"))</f>
        <v>0</v>
      </c>
      <c r="EB47" s="14" t="e">
        <f ca="1">INDIRECT(ADDRESS(MATCH(EB$1,OR_DOCENTI!#REF!,0),1,TRUE,TRUE,"OR_DOCENTI"))</f>
        <v>#REF!</v>
      </c>
      <c r="EC47" s="14" t="e">
        <f ca="1">INDIRECT(ADDRESS(MATCH(EB$1,OR_DOCENTI!#REF!,0),2,TRUE,TRUE,"OR_DOCENTI"))</f>
        <v>#REF!</v>
      </c>
      <c r="ED47" s="15">
        <f ca="1">INDIRECT(ADDRESS(MATCH(EB$1,OR_AULE!$AS:$AS,0),1,TRUE,TRUE,"OR_AULE"))</f>
        <v>0</v>
      </c>
      <c r="EE47" s="14" t="e">
        <f ca="1">INDIRECT(ADDRESS(MATCH(EE$1,OR_DOCENTI!#REF!,0),1,TRUE,TRUE,"OR_DOCENTI"))</f>
        <v>#REF!</v>
      </c>
      <c r="EF47" s="14" t="e">
        <f ca="1">INDIRECT(ADDRESS(MATCH(EE$1,OR_DOCENTI!#REF!,0),2,TRUE,TRUE,"OR_DOCENTI"))</f>
        <v>#REF!</v>
      </c>
      <c r="EG47" s="15">
        <f ca="1">INDIRECT(ADDRESS(MATCH(EE$1,OR_AULE!$AS:$AS,0),1,TRUE,TRUE,"OR_AULE"))</f>
        <v>0</v>
      </c>
      <c r="EH47" s="14" t="e">
        <f ca="1">INDIRECT(ADDRESS(MATCH(EH$1,OR_DOCENTI!#REF!,0),1,TRUE,TRUE,"OR_DOCENTI"))</f>
        <v>#REF!</v>
      </c>
      <c r="EI47" s="14" t="e">
        <f ca="1">INDIRECT(ADDRESS(MATCH(EH$1,OR_DOCENTI!#REF!,0),2,TRUE,TRUE,"OR_DOCENTI"))</f>
        <v>#REF!</v>
      </c>
      <c r="EJ47" s="15">
        <f ca="1">INDIRECT(ADDRESS(MATCH(EH$1,OR_AULE!$AS:$AS,0),1,TRUE,TRUE,"OR_AULE"))</f>
        <v>0</v>
      </c>
      <c r="EK47" s="14" t="e">
        <f ca="1">INDIRECT(ADDRESS(MATCH(EK$1,OR_DOCENTI!#REF!,0),1,TRUE,TRUE,"OR_DOCENTI"))</f>
        <v>#REF!</v>
      </c>
      <c r="EL47" s="14" t="e">
        <f ca="1">INDIRECT(ADDRESS(MATCH(EK$1,OR_DOCENTI!#REF!,0),2,TRUE,TRUE,"OR_DOCENTI"))</f>
        <v>#REF!</v>
      </c>
      <c r="EM47" s="15">
        <f ca="1">INDIRECT(ADDRESS(MATCH(EK$1,OR_AULE!$AS:$AS,0),1,TRUE,TRUE,"OR_AULE"))</f>
        <v>0</v>
      </c>
      <c r="EN47" s="14" t="e">
        <f ca="1">INDIRECT(ADDRESS(MATCH(EN$1,OR_DOCENTI!#REF!,0),1,TRUE,TRUE,"OR_DOCENTI"))</f>
        <v>#REF!</v>
      </c>
      <c r="EO47" s="14" t="e">
        <f ca="1">INDIRECT(ADDRESS(MATCH(EN$1,OR_DOCENTI!#REF!,0),2,TRUE,TRUE,"OR_DOCENTI"))</f>
        <v>#REF!</v>
      </c>
      <c r="EP47" s="15">
        <f ca="1">INDIRECT(ADDRESS(MATCH(EN$1,OR_AULE!$AS:$AS,0),1,TRUE,TRUE,"OR_AULE"))</f>
        <v>0</v>
      </c>
    </row>
    <row r="48" spans="1:146" ht="30" customHeight="1">
      <c r="A48" s="47" t="s">
        <v>61</v>
      </c>
      <c r="B48" s="48">
        <v>5</v>
      </c>
      <c r="C48" s="160" t="e">
        <f ca="1">INDIRECT(ADDRESS(MATCH(C$1,OR_DOCENTI!#REF!,0),1,TRUE,TRUE,"OR_DOCENTI"))</f>
        <v>#REF!</v>
      </c>
      <c r="D48" s="160" t="e">
        <f ca="1">INDIRECT(ADDRESS(MATCH(C$1,OR_DOCENTI!#REF!,0),2,TRUE,TRUE,"OR_DOCENTI"))</f>
        <v>#REF!</v>
      </c>
      <c r="E48" s="161">
        <f ca="1">INDIRECT(ADDRESS(MATCH(C$1,OR_AULE!$AT:$AT,0),1,TRUE,TRUE,"OR_AULE"))</f>
        <v>0</v>
      </c>
      <c r="F48" s="160" t="e">
        <f ca="1">INDIRECT(ADDRESS(MATCH(F$1,OR_DOCENTI!#REF!,0),1,TRUE,TRUE,"OR_DOCENTI"))</f>
        <v>#REF!</v>
      </c>
      <c r="G48" s="160" t="e">
        <f ca="1">INDIRECT(ADDRESS(MATCH(F$1,OR_DOCENTI!#REF!,0),2,TRUE,TRUE,"OR_DOCENTI"))</f>
        <v>#REF!</v>
      </c>
      <c r="H48" s="161">
        <f ca="1">INDIRECT(ADDRESS(MATCH(F$1,OR_AULE!$AT:$AT,0),1,TRUE,TRUE,"OR_AULE"))</f>
        <v>0</v>
      </c>
      <c r="I48" s="160" t="e">
        <f ca="1">INDIRECT(ADDRESS(MATCH(I$1,OR_DOCENTI!#REF!,0),1,TRUE,TRUE,"OR_DOCENTI"))</f>
        <v>#REF!</v>
      </c>
      <c r="J48" s="160" t="e">
        <f ca="1">INDIRECT(ADDRESS(MATCH(I$1,OR_DOCENTI!#REF!,0),2,TRUE,TRUE,"OR_DOCENTI"))</f>
        <v>#REF!</v>
      </c>
      <c r="K48" s="161">
        <f ca="1">INDIRECT(ADDRESS(MATCH(I$1,OR_AULE!$AT:$AT,0),1,TRUE,TRUE,"OR_AULE"))</f>
        <v>0</v>
      </c>
      <c r="L48" s="160" t="e">
        <f ca="1">INDIRECT(ADDRESS(MATCH(L$1,OR_DOCENTI!#REF!,0),1,TRUE,TRUE,"OR_DOCENTI"))</f>
        <v>#REF!</v>
      </c>
      <c r="M48" s="160" t="e">
        <f ca="1">INDIRECT(ADDRESS(MATCH(L$1,OR_DOCENTI!#REF!,0),2,TRUE,TRUE,"OR_DOCENTI"))</f>
        <v>#REF!</v>
      </c>
      <c r="N48" s="161">
        <f ca="1">INDIRECT(ADDRESS(MATCH(L$1,OR_AULE!$AT:$AT,0),1,TRUE,TRUE,"OR_AULE"))</f>
        <v>0</v>
      </c>
      <c r="O48" s="160" t="e">
        <f ca="1">INDIRECT(ADDRESS(MATCH(O$1,OR_DOCENTI!#REF!,0),1,TRUE,TRUE,"OR_DOCENTI"))</f>
        <v>#REF!</v>
      </c>
      <c r="P48" s="160" t="e">
        <f ca="1">INDIRECT(ADDRESS(MATCH(O$1,OR_DOCENTI!#REF!,0),2,TRUE,TRUE,"OR_DOCENTI"))</f>
        <v>#REF!</v>
      </c>
      <c r="Q48" s="161">
        <f ca="1">INDIRECT(ADDRESS(MATCH(O$1,OR_AULE!$AT:$AT,0),1,TRUE,TRUE,"OR_AULE"))</f>
        <v>0</v>
      </c>
      <c r="R48" s="160" t="e">
        <f ca="1">INDIRECT(ADDRESS(MATCH(R$1,OR_DOCENTI!#REF!,0),1,TRUE,TRUE,"OR_DOCENTI"))</f>
        <v>#REF!</v>
      </c>
      <c r="S48" s="160" t="e">
        <f ca="1">INDIRECT(ADDRESS(MATCH(R$1,OR_DOCENTI!#REF!,0),2,TRUE,TRUE,"OR_DOCENTI"))</f>
        <v>#REF!</v>
      </c>
      <c r="T48" s="161">
        <f ca="1">INDIRECT(ADDRESS(MATCH(R$1,OR_AULE!$AT:$AT,0),1,TRUE,TRUE,"OR_AULE"))</f>
        <v>0</v>
      </c>
      <c r="U48" s="160" t="e">
        <f ca="1">INDIRECT(ADDRESS(MATCH(U$1,OR_DOCENTI!#REF!,0),1,TRUE,TRUE,"OR_DOCENTI"))</f>
        <v>#REF!</v>
      </c>
      <c r="V48" s="160" t="e">
        <f ca="1">INDIRECT(ADDRESS(MATCH(U$1,OR_DOCENTI!#REF!,0),2,TRUE,TRUE,"OR_DOCENTI"))</f>
        <v>#REF!</v>
      </c>
      <c r="W48" s="161">
        <f ca="1">INDIRECT(ADDRESS(MATCH(U$1,OR_AULE!$AT:$AT,0),1,TRUE,TRUE,"OR_AULE"))</f>
        <v>0</v>
      </c>
      <c r="X48" s="160" t="e">
        <f ca="1">INDIRECT(ADDRESS(MATCH(X$1,OR_DOCENTI!#REF!,0),1,TRUE,TRUE,"OR_DOCENTI"))</f>
        <v>#REF!</v>
      </c>
      <c r="Y48" s="160" t="e">
        <f ca="1">INDIRECT(ADDRESS(MATCH(X$1,OR_DOCENTI!#REF!,0),2,TRUE,TRUE,"OR_DOCENTI"))</f>
        <v>#REF!</v>
      </c>
      <c r="Z48" s="161">
        <f ca="1">INDIRECT(ADDRESS(MATCH(X$1,OR_AULE!$AT:$AT,0),1,TRUE,TRUE,"OR_AULE"))</f>
        <v>0</v>
      </c>
      <c r="AA48" s="160" t="e">
        <f ca="1">INDIRECT(ADDRESS(MATCH(AA$1,OR_DOCENTI!#REF!,0),1,TRUE,TRUE,"OR_DOCENTI"))</f>
        <v>#REF!</v>
      </c>
      <c r="AB48" s="160" t="e">
        <f ca="1">INDIRECT(ADDRESS(MATCH(AA$1,OR_DOCENTI!#REF!,0),2,TRUE,TRUE,"OR_DOCENTI"))</f>
        <v>#REF!</v>
      </c>
      <c r="AC48" s="161">
        <f ca="1">INDIRECT(ADDRESS(MATCH(AA$1,OR_AULE!$AT:$AT,0),1,TRUE,TRUE,"OR_AULE"))</f>
        <v>0</v>
      </c>
      <c r="AD48" s="160" t="e">
        <f ca="1">INDIRECT(ADDRESS(MATCH(AD$1,OR_DOCENTI!#REF!,0),1,TRUE,TRUE,"OR_DOCENTI"))</f>
        <v>#REF!</v>
      </c>
      <c r="AE48" s="160" t="e">
        <f ca="1">INDIRECT(ADDRESS(MATCH(AD$1,OR_DOCENTI!#REF!,0),2,TRUE,TRUE,"OR_DOCENTI"))</f>
        <v>#REF!</v>
      </c>
      <c r="AF48" s="161">
        <f ca="1">INDIRECT(ADDRESS(MATCH(AD$1,OR_AULE!$AT:$AT,0),1,TRUE,TRUE,"OR_AULE"))</f>
        <v>0</v>
      </c>
      <c r="AG48" s="160" t="e">
        <f ca="1">INDIRECT(ADDRESS(MATCH(AG$1,OR_DOCENTI!#REF!,0),1,TRUE,TRUE,"OR_DOCENTI"))</f>
        <v>#REF!</v>
      </c>
      <c r="AH48" s="160" t="e">
        <f ca="1">INDIRECT(ADDRESS(MATCH(AG$1,OR_DOCENTI!#REF!,0),2,TRUE,TRUE,"OR_DOCENTI"))</f>
        <v>#REF!</v>
      </c>
      <c r="AI48" s="161">
        <f ca="1">INDIRECT(ADDRESS(MATCH(AG$1,OR_AULE!$AT:$AT,0),1,TRUE,TRUE,"OR_AULE"))</f>
        <v>0</v>
      </c>
      <c r="AJ48" s="160" t="e">
        <f ca="1">INDIRECT(ADDRESS(MATCH(AJ$1,OR_DOCENTI!#REF!,0),1,TRUE,TRUE,"OR_DOCENTI"))</f>
        <v>#REF!</v>
      </c>
      <c r="AK48" s="160" t="e">
        <f ca="1">INDIRECT(ADDRESS(MATCH(AJ$1,OR_DOCENTI!#REF!,0),2,TRUE,TRUE,"OR_DOCENTI"))</f>
        <v>#REF!</v>
      </c>
      <c r="AL48" s="161">
        <f ca="1">INDIRECT(ADDRESS(MATCH(AJ$1,OR_AULE!$AT:$AT,0),1,TRUE,TRUE,"OR_AULE"))</f>
        <v>0</v>
      </c>
      <c r="AM48" s="160" t="e">
        <f ca="1">INDIRECT(ADDRESS(MATCH(AM$1,OR_DOCENTI!#REF!,0),1,TRUE,TRUE,"OR_DOCENTI"))</f>
        <v>#REF!</v>
      </c>
      <c r="AN48" s="160" t="e">
        <f ca="1">INDIRECT(ADDRESS(MATCH(AM$1,OR_DOCENTI!#REF!,0),2,TRUE,TRUE,"OR_DOCENTI"))</f>
        <v>#REF!</v>
      </c>
      <c r="AO48" s="161">
        <f ca="1">INDIRECT(ADDRESS(MATCH(AM$1,OR_AULE!$AT:$AT,0),1,TRUE,TRUE,"OR_AULE"))</f>
        <v>0</v>
      </c>
      <c r="AP48" s="160" t="e">
        <f ca="1">INDIRECT(ADDRESS(MATCH(AP$1,OR_DOCENTI!#REF!,0),1,TRUE,TRUE,"OR_DOCENTI"))</f>
        <v>#REF!</v>
      </c>
      <c r="AQ48" s="160" t="e">
        <f ca="1">INDIRECT(ADDRESS(MATCH(AP$1,OR_DOCENTI!#REF!,0),2,TRUE,TRUE,"OR_DOCENTI"))</f>
        <v>#REF!</v>
      </c>
      <c r="AR48" s="161">
        <f ca="1">INDIRECT(ADDRESS(MATCH(AP$1,OR_AULE!$AT:$AT,0),1,TRUE,TRUE,"OR_AULE"))</f>
        <v>0</v>
      </c>
      <c r="AS48" s="160" t="e">
        <f ca="1">INDIRECT(ADDRESS(MATCH(AS$1,OR_DOCENTI!#REF!,0),1,TRUE,TRUE,"OR_DOCENTI"))</f>
        <v>#REF!</v>
      </c>
      <c r="AT48" s="153" t="e">
        <f ca="1">INDIRECT(ADDRESS(MATCH(AS$1,OR_DOCENTI!#REF!,0),2,TRUE,TRUE,"OR_DOCENTI"))</f>
        <v>#REF!</v>
      </c>
      <c r="AU48" s="154">
        <f ca="1">INDIRECT(ADDRESS(MATCH(AS$1,OR_AULE!$AT:$AT,0),1,TRUE,TRUE,"OR_AULE"))</f>
        <v>0</v>
      </c>
      <c r="AV48" s="153" t="e">
        <f ca="1">INDIRECT(ADDRESS(MATCH(AV$1,OR_DOCENTI!#REF!,0),1,TRUE,TRUE,"OR_DOCENTI"))</f>
        <v>#REF!</v>
      </c>
      <c r="AW48" s="153" t="e">
        <f ca="1">INDIRECT(ADDRESS(MATCH(AV$1,OR_DOCENTI!#REF!,0),2,TRUE,TRUE,"OR_DOCENTI"))</f>
        <v>#REF!</v>
      </c>
      <c r="AX48" s="154">
        <f ca="1">INDIRECT(ADDRESS(MATCH(AV$1,OR_AULE!$AT:$AT,0),1,TRUE,TRUE,"OR_AULE"))</f>
        <v>0</v>
      </c>
      <c r="AY48" s="153" t="e">
        <f ca="1">INDIRECT(ADDRESS(MATCH(AY$1,OR_DOCENTI!#REF!,0),1,TRUE,TRUE,"OR_DOCENTI"))</f>
        <v>#REF!</v>
      </c>
      <c r="AZ48" s="153" t="e">
        <f ca="1">INDIRECT(ADDRESS(MATCH(AY$1,OR_DOCENTI!#REF!,0),2,TRUE,TRUE,"OR_DOCENTI"))</f>
        <v>#REF!</v>
      </c>
      <c r="BA48" s="154">
        <f ca="1">INDIRECT(ADDRESS(MATCH(AY$1,OR_AULE!$AT:$AT,0),1,TRUE,TRUE,"OR_AULE"))</f>
        <v>0</v>
      </c>
      <c r="BB48" s="153" t="e">
        <f ca="1">INDIRECT(ADDRESS(MATCH(BB$1,OR_DOCENTI!#REF!,0),1,TRUE,TRUE,"OR_DOCENTI"))</f>
        <v>#REF!</v>
      </c>
      <c r="BC48" s="153" t="e">
        <f ca="1">INDIRECT(ADDRESS(MATCH(BB$1,OR_DOCENTI!#REF!,0),2,TRUE,TRUE,"OR_DOCENTI"))</f>
        <v>#REF!</v>
      </c>
      <c r="BD48" s="154">
        <f ca="1">INDIRECT(ADDRESS(MATCH(BB$1,OR_AULE!$AT:$AT,0),1,TRUE,TRUE,"OR_AULE"))</f>
        <v>0</v>
      </c>
      <c r="BE48" s="153" t="e">
        <f ca="1">INDIRECT(ADDRESS(MATCH(BE$1,OR_DOCENTI!#REF!,0),1,TRUE,TRUE,"OR_DOCENTI"))</f>
        <v>#REF!</v>
      </c>
      <c r="BF48" s="153" t="e">
        <f ca="1">INDIRECT(ADDRESS(MATCH(BE$1,OR_DOCENTI!#REF!,0),2,TRUE,TRUE,"OR_DOCENTI"))</f>
        <v>#REF!</v>
      </c>
      <c r="BG48" s="154">
        <f ca="1">INDIRECT(ADDRESS(MATCH(BE$1,OR_AULE!$AT:$AT,0),1,TRUE,TRUE,"OR_AULE"))</f>
        <v>0</v>
      </c>
      <c r="BH48" s="153" t="e">
        <f ca="1">INDIRECT(ADDRESS(MATCH(BH$1,OR_DOCENTI!#REF!,0),1,TRUE,TRUE,"OR_DOCENTI"))</f>
        <v>#REF!</v>
      </c>
      <c r="BI48" s="153" t="e">
        <f ca="1">INDIRECT(ADDRESS(MATCH(BH$1,OR_DOCENTI!#REF!,0),2,TRUE,TRUE,"OR_DOCENTI"))</f>
        <v>#REF!</v>
      </c>
      <c r="BJ48" s="154">
        <f ca="1">INDIRECT(ADDRESS(MATCH(BH$1,OR_AULE!$AT:$AT,0),1,TRUE,TRUE,"OR_AULE"))</f>
        <v>0</v>
      </c>
      <c r="BK48" s="153" t="e">
        <f ca="1">INDIRECT(ADDRESS(MATCH(BK$1,OR_DOCENTI!#REF!,0),1,TRUE,TRUE,"OR_DOCENTI"))</f>
        <v>#REF!</v>
      </c>
      <c r="BL48" s="153" t="e">
        <f ca="1">INDIRECT(ADDRESS(MATCH(BK$1,OR_DOCENTI!#REF!,0),2,TRUE,TRUE,"OR_DOCENTI"))</f>
        <v>#REF!</v>
      </c>
      <c r="BM48" s="154">
        <f ca="1">INDIRECT(ADDRESS(MATCH(BK$1,OR_AULE!$AT:$AT,0),1,TRUE,TRUE,"OR_AULE"))</f>
        <v>0</v>
      </c>
      <c r="BN48" s="153" t="e">
        <f ca="1">INDIRECT(ADDRESS(MATCH(BN$1,OR_DOCENTI!#REF!,0),1,TRUE,TRUE,"OR_DOCENTI"))</f>
        <v>#REF!</v>
      </c>
      <c r="BO48" s="153" t="e">
        <f ca="1">INDIRECT(ADDRESS(MATCH(BN$1,OR_DOCENTI!#REF!,0),2,TRUE,TRUE,"OR_DOCENTI"))</f>
        <v>#REF!</v>
      </c>
      <c r="BP48" s="154">
        <f ca="1">INDIRECT(ADDRESS(MATCH(BN$1,OR_AULE!$AT:$AT,0),1,TRUE,TRUE,"OR_AULE"))</f>
        <v>0</v>
      </c>
      <c r="BQ48" s="153" t="e">
        <f ca="1">INDIRECT(ADDRESS(MATCH(BQ$1,OR_DOCENTI!#REF!,0),1,TRUE,TRUE,"OR_DOCENTI"))</f>
        <v>#REF!</v>
      </c>
      <c r="BR48" s="153" t="e">
        <f ca="1">INDIRECT(ADDRESS(MATCH(BQ$1,OR_DOCENTI!#REF!,0),2,TRUE,TRUE,"OR_DOCENTI"))</f>
        <v>#REF!</v>
      </c>
      <c r="BS48" s="154">
        <f ca="1">INDIRECT(ADDRESS(MATCH(BQ$1,OR_AULE!$AT:$AT,0),1,TRUE,TRUE,"OR_AULE"))</f>
        <v>0</v>
      </c>
      <c r="BT48" s="153" t="e">
        <f ca="1">INDIRECT(ADDRESS(MATCH(BT$1,OR_DOCENTI!#REF!,0),1,TRUE,TRUE,"OR_DOCENTI"))</f>
        <v>#REF!</v>
      </c>
      <c r="BU48" s="153" t="e">
        <f ca="1">INDIRECT(ADDRESS(MATCH(BT$1,OR_DOCENTI!#REF!,0),2,TRUE,TRUE,"OR_DOCENTI"))</f>
        <v>#REF!</v>
      </c>
      <c r="BV48" s="154">
        <f ca="1">INDIRECT(ADDRESS(MATCH(BT$1,OR_AULE!$AT:$AT,0),1,TRUE,TRUE,"OR_AULE"))</f>
        <v>0</v>
      </c>
      <c r="BW48" s="153" t="e">
        <f ca="1">INDIRECT(ADDRESS(MATCH(BW$1,OR_DOCENTI!#REF!,0),1,TRUE,TRUE,"OR_DOCENTI"))</f>
        <v>#REF!</v>
      </c>
      <c r="BX48" s="153" t="e">
        <f ca="1">INDIRECT(ADDRESS(MATCH(BW$1,OR_DOCENTI!#REF!,0),2,TRUE,TRUE,"OR_DOCENTI"))</f>
        <v>#REF!</v>
      </c>
      <c r="BY48" s="154">
        <f ca="1">INDIRECT(ADDRESS(MATCH(BW$1,OR_AULE!$AT:$AT,0),1,TRUE,TRUE,"OR_AULE"))</f>
        <v>0</v>
      </c>
      <c r="BZ48" s="153" t="e">
        <f ca="1">INDIRECT(ADDRESS(MATCH(BZ$1,OR_DOCENTI!#REF!,0),1,TRUE,TRUE,"OR_DOCENTI"))</f>
        <v>#REF!</v>
      </c>
      <c r="CA48" s="153" t="e">
        <f ca="1">INDIRECT(ADDRESS(MATCH(BZ$1,OR_DOCENTI!#REF!,0),2,TRUE,TRUE,"OR_DOCENTI"))</f>
        <v>#REF!</v>
      </c>
      <c r="CB48" s="154">
        <f ca="1">INDIRECT(ADDRESS(MATCH(BZ$1,OR_AULE!$AT:$AT,0),1,TRUE,TRUE,"OR_AULE"))</f>
        <v>0</v>
      </c>
      <c r="CC48" s="153" t="e">
        <f ca="1">INDIRECT(ADDRESS(MATCH(CC$1,OR_DOCENTI!#REF!,0),1,TRUE,TRUE,"OR_DOCENTI"))</f>
        <v>#REF!</v>
      </c>
      <c r="CD48" s="153" t="e">
        <f ca="1">INDIRECT(ADDRESS(MATCH(CC$1,OR_DOCENTI!#REF!,0),2,TRUE,TRUE,"OR_DOCENTI"))</f>
        <v>#REF!</v>
      </c>
      <c r="CE48" s="154">
        <f ca="1">INDIRECT(ADDRESS(MATCH(CC$1,OR_AULE!$AT:$AT,0),1,TRUE,TRUE,"OR_AULE"))</f>
        <v>0</v>
      </c>
      <c r="CF48" s="153" t="e">
        <f ca="1">INDIRECT(ADDRESS(MATCH(CF$1,OR_DOCENTI!#REF!,0),1,TRUE,TRUE,"OR_DOCENTI"))</f>
        <v>#REF!</v>
      </c>
      <c r="CG48" s="153" t="e">
        <f ca="1">INDIRECT(ADDRESS(MATCH(CF$1,OR_DOCENTI!#REF!,0),2,TRUE,TRUE,"OR_DOCENTI"))</f>
        <v>#REF!</v>
      </c>
      <c r="CH48" s="154">
        <f ca="1">INDIRECT(ADDRESS(MATCH(CF$1,OR_AULE!$AT:$AT,0),1,TRUE,TRUE,"OR_AULE"))</f>
        <v>0</v>
      </c>
      <c r="CI48" s="153" t="e">
        <f ca="1">INDIRECT(ADDRESS(MATCH(CI$1,OR_DOCENTI!#REF!,0),1,TRUE,TRUE,"OR_DOCENTI"))</f>
        <v>#REF!</v>
      </c>
      <c r="CJ48" s="153" t="e">
        <f ca="1">INDIRECT(ADDRESS(MATCH(CI$1,OR_DOCENTI!#REF!,0),2,TRUE,TRUE,"OR_DOCENTI"))</f>
        <v>#REF!</v>
      </c>
      <c r="CK48" s="154">
        <f ca="1">INDIRECT(ADDRESS(MATCH(CI$1,OR_AULE!$AT:$AT,0),1,TRUE,TRUE,"OR_AULE"))</f>
        <v>0</v>
      </c>
      <c r="CL48" s="153" t="e">
        <f ca="1">INDIRECT(ADDRESS(MATCH(CL$1,OR_DOCENTI!#REF!,0),1,TRUE,TRUE,"OR_DOCENTI"))</f>
        <v>#REF!</v>
      </c>
      <c r="CM48" s="153" t="e">
        <f ca="1">INDIRECT(ADDRESS(MATCH(CL$1,OR_DOCENTI!#REF!,0),2,TRUE,TRUE,"OR_DOCENTI"))</f>
        <v>#REF!</v>
      </c>
      <c r="CN48" s="154">
        <f ca="1">INDIRECT(ADDRESS(MATCH(CL$1,OR_AULE!$AT:$AT,0),1,TRUE,TRUE,"OR_AULE"))</f>
        <v>0</v>
      </c>
      <c r="CO48" s="153" t="e">
        <f ca="1">INDIRECT(ADDRESS(MATCH(CO$1,OR_DOCENTI!#REF!,0),1,TRUE,TRUE,"OR_DOCENTI"))</f>
        <v>#REF!</v>
      </c>
      <c r="CP48" s="153" t="e">
        <f ca="1">INDIRECT(ADDRESS(MATCH(CO$1,OR_DOCENTI!#REF!,0),2,TRUE,TRUE,"OR_DOCENTI"))</f>
        <v>#REF!</v>
      </c>
      <c r="CQ48" s="154">
        <f ca="1">INDIRECT(ADDRESS(MATCH(CO$1,OR_AULE!$AT:$AT,0),1,TRUE,TRUE,"OR_AULE"))</f>
        <v>0</v>
      </c>
      <c r="CR48" s="153" t="e">
        <f ca="1">INDIRECT(ADDRESS(MATCH(CR$1,OR_DOCENTI!#REF!,0),1,TRUE,TRUE,"OR_DOCENTI"))</f>
        <v>#REF!</v>
      </c>
      <c r="CS48" s="153" t="e">
        <f ca="1">INDIRECT(ADDRESS(MATCH(CR$1,OR_DOCENTI!#REF!,0),2,TRUE,TRUE,"OR_DOCENTI"))</f>
        <v>#REF!</v>
      </c>
      <c r="CT48" s="154">
        <f ca="1">INDIRECT(ADDRESS(MATCH(CR$1,OR_AULE!$AT:$AT,0),1,TRUE,TRUE,"OR_AULE"))</f>
        <v>0</v>
      </c>
      <c r="CU48" s="153" t="e">
        <f ca="1">INDIRECT(ADDRESS(MATCH(CU$1,OR_DOCENTI!#REF!,0),1,TRUE,TRUE,"OR_DOCENTI"))</f>
        <v>#REF!</v>
      </c>
      <c r="CV48" s="153" t="e">
        <f ca="1">INDIRECT(ADDRESS(MATCH(CU$1,OR_DOCENTI!#REF!,0),2,TRUE,TRUE,"OR_DOCENTI"))</f>
        <v>#REF!</v>
      </c>
      <c r="CW48" s="154">
        <f ca="1">INDIRECT(ADDRESS(MATCH(CU$1,OR_AULE!$AT:$AT,0),1,TRUE,TRUE,"OR_AULE"))</f>
        <v>0</v>
      </c>
      <c r="CX48" s="153" t="e">
        <f ca="1">INDIRECT(ADDRESS(MATCH(CX$1,OR_DOCENTI!#REF!,0),1,TRUE,TRUE,"OR_DOCENTI"))</f>
        <v>#REF!</v>
      </c>
      <c r="CY48" s="153" t="e">
        <f ca="1">INDIRECT(ADDRESS(MATCH(CX$1,OR_DOCENTI!#REF!,0),2,TRUE,TRUE,"OR_DOCENTI"))</f>
        <v>#REF!</v>
      </c>
      <c r="CZ48" s="154">
        <f ca="1">INDIRECT(ADDRESS(MATCH(CX$1,OR_AULE!$AT:$AT,0),1,TRUE,TRUE,"OR_AULE"))</f>
        <v>0</v>
      </c>
      <c r="DA48" s="153" t="e">
        <f ca="1">INDIRECT(ADDRESS(MATCH(DA$1,OR_DOCENTI!#REF!,0),1,TRUE,TRUE,"OR_DOCENTI"))</f>
        <v>#REF!</v>
      </c>
      <c r="DB48" s="153" t="e">
        <f ca="1">INDIRECT(ADDRESS(MATCH(DA$1,OR_DOCENTI!#REF!,0),2,TRUE,TRUE,"OR_DOCENTI"))</f>
        <v>#REF!</v>
      </c>
      <c r="DC48" s="154">
        <f ca="1">INDIRECT(ADDRESS(MATCH(DA$1,OR_AULE!$AT:$AT,0),1,TRUE,TRUE,"OR_AULE"))</f>
        <v>0</v>
      </c>
      <c r="DD48" s="14" t="e">
        <f ca="1">INDIRECT(ADDRESS(MATCH(DD$1,OR_DOCENTI!#REF!,0),1,TRUE,TRUE,"OR_DOCENTI"))</f>
        <v>#REF!</v>
      </c>
      <c r="DE48" s="14" t="e">
        <f ca="1">INDIRECT(ADDRESS(MATCH(DD$1,OR_DOCENTI!#REF!,0),2,TRUE,TRUE,"OR_DOCENTI"))</f>
        <v>#REF!</v>
      </c>
      <c r="DF48" s="15">
        <f ca="1">INDIRECT(ADDRESS(MATCH(DD$1,OR_AULE!$AT:$AT,0),1,TRUE,TRUE,"OR_AULE"))</f>
        <v>0</v>
      </c>
      <c r="DG48" s="14" t="e">
        <f ca="1">INDIRECT(ADDRESS(MATCH(DG$1,OR_DOCENTI!#REF!,0),1,TRUE,TRUE,"OR_DOCENTI"))</f>
        <v>#REF!</v>
      </c>
      <c r="DH48" s="14" t="e">
        <f ca="1">INDIRECT(ADDRESS(MATCH(DG$1,OR_DOCENTI!#REF!,0),2,TRUE,TRUE,"OR_DOCENTI"))</f>
        <v>#REF!</v>
      </c>
      <c r="DI48" s="15">
        <f ca="1">INDIRECT(ADDRESS(MATCH(DG$1,OR_AULE!$AT:$AT,0),1,TRUE,TRUE,"OR_AULE"))</f>
        <v>0</v>
      </c>
      <c r="DJ48" s="14" t="e">
        <f ca="1">INDIRECT(ADDRESS(MATCH(DJ$1,OR_DOCENTI!#REF!,0),1,TRUE,TRUE,"OR_DOCENTI"))</f>
        <v>#REF!</v>
      </c>
      <c r="DK48" s="14" t="e">
        <f ca="1">INDIRECT(ADDRESS(MATCH(DJ$1,OR_DOCENTI!#REF!,0),2,TRUE,TRUE,"OR_DOCENTI"))</f>
        <v>#REF!</v>
      </c>
      <c r="DL48" s="15">
        <f ca="1">INDIRECT(ADDRESS(MATCH(DJ$1,OR_AULE!$AT:$AT,0),1,TRUE,TRUE,"OR_AULE"))</f>
        <v>0</v>
      </c>
      <c r="DM48" s="14" t="e">
        <f ca="1">INDIRECT(ADDRESS(MATCH(DM$1,OR_DOCENTI!#REF!,0),1,TRUE,TRUE,"OR_DOCENTI"))</f>
        <v>#REF!</v>
      </c>
      <c r="DN48" s="14" t="e">
        <f ca="1">INDIRECT(ADDRESS(MATCH(DM$1,OR_DOCENTI!#REF!,0),2,TRUE,TRUE,"OR_DOCENTI"))</f>
        <v>#REF!</v>
      </c>
      <c r="DO48" s="15">
        <f ca="1">INDIRECT(ADDRESS(MATCH(DM$1,OR_AULE!$AT:$AT,0),1,TRUE,TRUE,"OR_AULE"))</f>
        <v>0</v>
      </c>
      <c r="DP48" s="14" t="e">
        <f ca="1">INDIRECT(ADDRESS(MATCH(DP$1,OR_DOCENTI!#REF!,0),1,TRUE,TRUE,"OR_DOCENTI"))</f>
        <v>#REF!</v>
      </c>
      <c r="DQ48" s="14" t="e">
        <f ca="1">INDIRECT(ADDRESS(MATCH(DP$1,OR_DOCENTI!#REF!,0),2,TRUE,TRUE,"OR_DOCENTI"))</f>
        <v>#REF!</v>
      </c>
      <c r="DR48" s="15">
        <f ca="1">INDIRECT(ADDRESS(MATCH(DP$1,OR_AULE!$AT:$AT,0),1,TRUE,TRUE,"OR_AULE"))</f>
        <v>0</v>
      </c>
      <c r="DS48" s="14" t="e">
        <f ca="1">INDIRECT(ADDRESS(MATCH(DS$1,OR_DOCENTI!#REF!,0),1,TRUE,TRUE,"OR_DOCENTI"))</f>
        <v>#REF!</v>
      </c>
      <c r="DT48" s="14" t="e">
        <f ca="1">INDIRECT(ADDRESS(MATCH(DS$1,OR_DOCENTI!#REF!,0),2,TRUE,TRUE,"OR_DOCENTI"))</f>
        <v>#REF!</v>
      </c>
      <c r="DU48" s="15">
        <f ca="1">INDIRECT(ADDRESS(MATCH(DS$1,OR_AULE!$AT:$AT,0),1,TRUE,TRUE,"OR_AULE"))</f>
        <v>0</v>
      </c>
      <c r="DV48" s="14" t="e">
        <f ca="1">INDIRECT(ADDRESS(MATCH(DV$1,OR_DOCENTI!#REF!,0),1,TRUE,TRUE,"OR_DOCENTI"))</f>
        <v>#REF!</v>
      </c>
      <c r="DW48" s="14" t="e">
        <f ca="1">INDIRECT(ADDRESS(MATCH(DV$1,OR_DOCENTI!#REF!,0),2,TRUE,TRUE,"OR_DOCENTI"))</f>
        <v>#REF!</v>
      </c>
      <c r="DX48" s="15">
        <f ca="1">INDIRECT(ADDRESS(MATCH(DV$1,OR_AULE!$AT:$AT,0),1,TRUE,TRUE,"OR_AULE"))</f>
        <v>0</v>
      </c>
      <c r="DY48" s="14" t="e">
        <f ca="1">INDIRECT(ADDRESS(MATCH(DY$1,OR_DOCENTI!#REF!,0),1,TRUE,TRUE,"OR_DOCENTI"))</f>
        <v>#REF!</v>
      </c>
      <c r="DZ48" s="14" t="e">
        <f ca="1">INDIRECT(ADDRESS(MATCH(DY$1,OR_DOCENTI!#REF!,0),2,TRUE,TRUE,"OR_DOCENTI"))</f>
        <v>#REF!</v>
      </c>
      <c r="EA48" s="15">
        <f ca="1">INDIRECT(ADDRESS(MATCH(DY$1,OR_AULE!$AT:$AT,0),1,TRUE,TRUE,"OR_AULE"))</f>
        <v>0</v>
      </c>
      <c r="EB48" s="14" t="e">
        <f ca="1">INDIRECT(ADDRESS(MATCH(EB$1,OR_DOCENTI!#REF!,0),1,TRUE,TRUE,"OR_DOCENTI"))</f>
        <v>#REF!</v>
      </c>
      <c r="EC48" s="14" t="e">
        <f ca="1">INDIRECT(ADDRESS(MATCH(EB$1,OR_DOCENTI!#REF!,0),2,TRUE,TRUE,"OR_DOCENTI"))</f>
        <v>#REF!</v>
      </c>
      <c r="ED48" s="15">
        <f ca="1">INDIRECT(ADDRESS(MATCH(EB$1,OR_AULE!$AT:$AT,0),1,TRUE,TRUE,"OR_AULE"))</f>
        <v>0</v>
      </c>
      <c r="EE48" s="14" t="e">
        <f ca="1">INDIRECT(ADDRESS(MATCH(EE$1,OR_DOCENTI!#REF!,0),1,TRUE,TRUE,"OR_DOCENTI"))</f>
        <v>#REF!</v>
      </c>
      <c r="EF48" s="14" t="e">
        <f ca="1">INDIRECT(ADDRESS(MATCH(EE$1,OR_DOCENTI!#REF!,0),2,TRUE,TRUE,"OR_DOCENTI"))</f>
        <v>#REF!</v>
      </c>
      <c r="EG48" s="15">
        <f ca="1">INDIRECT(ADDRESS(MATCH(EE$1,OR_AULE!$AT:$AT,0),1,TRUE,TRUE,"OR_AULE"))</f>
        <v>0</v>
      </c>
      <c r="EH48" s="14" t="e">
        <f ca="1">INDIRECT(ADDRESS(MATCH(EH$1,OR_DOCENTI!#REF!,0),1,TRUE,TRUE,"OR_DOCENTI"))</f>
        <v>#REF!</v>
      </c>
      <c r="EI48" s="14" t="e">
        <f ca="1">INDIRECT(ADDRESS(MATCH(EH$1,OR_DOCENTI!#REF!,0),2,TRUE,TRUE,"OR_DOCENTI"))</f>
        <v>#REF!</v>
      </c>
      <c r="EJ48" s="15">
        <f ca="1">INDIRECT(ADDRESS(MATCH(EH$1,OR_AULE!$AT:$AT,0),1,TRUE,TRUE,"OR_AULE"))</f>
        <v>0</v>
      </c>
      <c r="EK48" s="14" t="e">
        <f ca="1">INDIRECT(ADDRESS(MATCH(EK$1,OR_DOCENTI!#REF!,0),1,TRUE,TRUE,"OR_DOCENTI"))</f>
        <v>#REF!</v>
      </c>
      <c r="EL48" s="14" t="e">
        <f ca="1">INDIRECT(ADDRESS(MATCH(EK$1,OR_DOCENTI!#REF!,0),2,TRUE,TRUE,"OR_DOCENTI"))</f>
        <v>#REF!</v>
      </c>
      <c r="EM48" s="15">
        <f ca="1">INDIRECT(ADDRESS(MATCH(EK$1,OR_AULE!$AT:$AT,0),1,TRUE,TRUE,"OR_AULE"))</f>
        <v>0</v>
      </c>
      <c r="EN48" s="14" t="e">
        <f ca="1">INDIRECT(ADDRESS(MATCH(EN$1,OR_DOCENTI!#REF!,0),1,TRUE,TRUE,"OR_DOCENTI"))</f>
        <v>#REF!</v>
      </c>
      <c r="EO48" s="14" t="e">
        <f ca="1">INDIRECT(ADDRESS(MATCH(EN$1,OR_DOCENTI!#REF!,0),2,TRUE,TRUE,"OR_DOCENTI"))</f>
        <v>#REF!</v>
      </c>
      <c r="EP48" s="15">
        <f ca="1">INDIRECT(ADDRESS(MATCH(EN$1,OR_AULE!$AT:$AT,0),1,TRUE,TRUE,"OR_AULE"))</f>
        <v>0</v>
      </c>
    </row>
    <row r="49" spans="1:146" s="18" customFormat="1" ht="30" customHeight="1">
      <c r="A49" s="47" t="s">
        <v>63</v>
      </c>
      <c r="B49" s="50">
        <v>6</v>
      </c>
      <c r="C49" s="162" t="e">
        <f ca="1">INDIRECT(ADDRESS(MATCH(C$1,OR_DOCENTI!#REF!,0),1,TRUE,TRUE,"OR_DOCENTI"))</f>
        <v>#REF!</v>
      </c>
      <c r="D49" s="162" t="e">
        <f ca="1">INDIRECT(ADDRESS(MATCH(C$1,OR_DOCENTI!#REF!,0),2,TRUE,TRUE,"OR_DOCENTI"))</f>
        <v>#REF!</v>
      </c>
      <c r="E49" s="163">
        <f ca="1">INDIRECT(ADDRESS(MATCH(C$1,OR_AULE!$AU:$AU,0),1,TRUE,TRUE,"OR_AULE"))</f>
        <v>0</v>
      </c>
      <c r="F49" s="162" t="e">
        <f ca="1">INDIRECT(ADDRESS(MATCH(F$1,OR_DOCENTI!#REF!,0),1,TRUE,TRUE,"OR_DOCENTI"))</f>
        <v>#REF!</v>
      </c>
      <c r="G49" s="162" t="e">
        <f ca="1">INDIRECT(ADDRESS(MATCH(F$1,OR_DOCENTI!#REF!,0),2,TRUE,TRUE,"OR_DOCENTI"))</f>
        <v>#REF!</v>
      </c>
      <c r="H49" s="163">
        <f ca="1">INDIRECT(ADDRESS(MATCH(F$1,OR_AULE!$AU:$AU,0),1,TRUE,TRUE,"OR_AULE"))</f>
        <v>0</v>
      </c>
      <c r="I49" s="162" t="e">
        <f ca="1">INDIRECT(ADDRESS(MATCH(I$1,OR_DOCENTI!#REF!,0),1,TRUE,TRUE,"OR_DOCENTI"))</f>
        <v>#REF!</v>
      </c>
      <c r="J49" s="162" t="e">
        <f ca="1">INDIRECT(ADDRESS(MATCH(I$1,OR_DOCENTI!#REF!,0),2,TRUE,TRUE,"OR_DOCENTI"))</f>
        <v>#REF!</v>
      </c>
      <c r="K49" s="163">
        <f ca="1">INDIRECT(ADDRESS(MATCH(I$1,OR_AULE!$AU:$AU,0),1,TRUE,TRUE,"OR_AULE"))</f>
        <v>0</v>
      </c>
      <c r="L49" s="162" t="e">
        <f ca="1">INDIRECT(ADDRESS(MATCH(L$1,OR_DOCENTI!#REF!,0),1,TRUE,TRUE,"OR_DOCENTI"))</f>
        <v>#REF!</v>
      </c>
      <c r="M49" s="162" t="e">
        <f ca="1">INDIRECT(ADDRESS(MATCH(L$1,OR_DOCENTI!#REF!,0),2,TRUE,TRUE,"OR_DOCENTI"))</f>
        <v>#REF!</v>
      </c>
      <c r="N49" s="163">
        <f ca="1">INDIRECT(ADDRESS(MATCH(L$1,OR_AULE!$AU:$AU,0),1,TRUE,TRUE,"OR_AULE"))</f>
        <v>0</v>
      </c>
      <c r="O49" s="162" t="e">
        <f ca="1">INDIRECT(ADDRESS(MATCH(O$1,OR_DOCENTI!#REF!,0),1,TRUE,TRUE,"OR_DOCENTI"))</f>
        <v>#REF!</v>
      </c>
      <c r="P49" s="162" t="e">
        <f ca="1">INDIRECT(ADDRESS(MATCH(O$1,OR_DOCENTI!#REF!,0),2,TRUE,TRUE,"OR_DOCENTI"))</f>
        <v>#REF!</v>
      </c>
      <c r="Q49" s="163">
        <f ca="1">INDIRECT(ADDRESS(MATCH(O$1,OR_AULE!$AU:$AU,0),1,TRUE,TRUE,"OR_AULE"))</f>
        <v>0</v>
      </c>
      <c r="R49" s="162" t="e">
        <f ca="1">INDIRECT(ADDRESS(MATCH(R$1,OR_DOCENTI!#REF!,0),1,TRUE,TRUE,"OR_DOCENTI"))</f>
        <v>#REF!</v>
      </c>
      <c r="S49" s="162" t="e">
        <f ca="1">INDIRECT(ADDRESS(MATCH(R$1,OR_DOCENTI!#REF!,0),2,TRUE,TRUE,"OR_DOCENTI"))</f>
        <v>#REF!</v>
      </c>
      <c r="T49" s="163">
        <f ca="1">INDIRECT(ADDRESS(MATCH(R$1,OR_AULE!$AU:$AU,0),1,TRUE,TRUE,"OR_AULE"))</f>
        <v>0</v>
      </c>
      <c r="U49" s="162" t="e">
        <f ca="1">INDIRECT(ADDRESS(MATCH(U$1,OR_DOCENTI!#REF!,0),1,TRUE,TRUE,"OR_DOCENTI"))</f>
        <v>#REF!</v>
      </c>
      <c r="V49" s="162" t="e">
        <f ca="1">INDIRECT(ADDRESS(MATCH(U$1,OR_DOCENTI!#REF!,0),2,TRUE,TRUE,"OR_DOCENTI"))</f>
        <v>#REF!</v>
      </c>
      <c r="W49" s="163">
        <f ca="1">INDIRECT(ADDRESS(MATCH(U$1,OR_AULE!$AU:$AU,0),1,TRUE,TRUE,"OR_AULE"))</f>
        <v>0</v>
      </c>
      <c r="X49" s="162" t="e">
        <f ca="1">INDIRECT(ADDRESS(MATCH(X$1,OR_DOCENTI!#REF!,0),1,TRUE,TRUE,"OR_DOCENTI"))</f>
        <v>#REF!</v>
      </c>
      <c r="Y49" s="162" t="e">
        <f ca="1">INDIRECT(ADDRESS(MATCH(X$1,OR_DOCENTI!#REF!,0),2,TRUE,TRUE,"OR_DOCENTI"))</f>
        <v>#REF!</v>
      </c>
      <c r="Z49" s="163">
        <f ca="1">INDIRECT(ADDRESS(MATCH(X$1,OR_AULE!$AU:$AU,0),1,TRUE,TRUE,"OR_AULE"))</f>
        <v>0</v>
      </c>
      <c r="AA49" s="162" t="e">
        <f ca="1">INDIRECT(ADDRESS(MATCH(AA$1,OR_DOCENTI!#REF!,0),1,TRUE,TRUE,"OR_DOCENTI"))</f>
        <v>#REF!</v>
      </c>
      <c r="AB49" s="162" t="e">
        <f ca="1">INDIRECT(ADDRESS(MATCH(AA$1,OR_DOCENTI!#REF!,0),2,TRUE,TRUE,"OR_DOCENTI"))</f>
        <v>#REF!</v>
      </c>
      <c r="AC49" s="163">
        <f ca="1">INDIRECT(ADDRESS(MATCH(AA$1,OR_AULE!$AU:$AU,0),1,TRUE,TRUE,"OR_AULE"))</f>
        <v>0</v>
      </c>
      <c r="AD49" s="162" t="e">
        <f ca="1">INDIRECT(ADDRESS(MATCH(AD$1,OR_DOCENTI!#REF!,0),1,TRUE,TRUE,"OR_DOCENTI"))</f>
        <v>#REF!</v>
      </c>
      <c r="AE49" s="162" t="e">
        <f ca="1">INDIRECT(ADDRESS(MATCH(AD$1,OR_DOCENTI!#REF!,0),2,TRUE,TRUE,"OR_DOCENTI"))</f>
        <v>#REF!</v>
      </c>
      <c r="AF49" s="163">
        <f ca="1">INDIRECT(ADDRESS(MATCH(AD$1,OR_AULE!$AU:$AU,0),1,TRUE,TRUE,"OR_AULE"))</f>
        <v>0</v>
      </c>
      <c r="AG49" s="162" t="e">
        <f ca="1">INDIRECT(ADDRESS(MATCH(AG$1,OR_DOCENTI!#REF!,0),1,TRUE,TRUE,"OR_DOCENTI"))</f>
        <v>#REF!</v>
      </c>
      <c r="AH49" s="162" t="e">
        <f ca="1">INDIRECT(ADDRESS(MATCH(AG$1,OR_DOCENTI!#REF!,0),2,TRUE,TRUE,"OR_DOCENTI"))</f>
        <v>#REF!</v>
      </c>
      <c r="AI49" s="163">
        <f ca="1">INDIRECT(ADDRESS(MATCH(AG$1,OR_AULE!$AU:$AU,0),1,TRUE,TRUE,"OR_AULE"))</f>
        <v>0</v>
      </c>
      <c r="AJ49" s="162" t="e">
        <f ca="1">INDIRECT(ADDRESS(MATCH(AJ$1,OR_DOCENTI!#REF!,0),1,TRUE,TRUE,"OR_DOCENTI"))</f>
        <v>#REF!</v>
      </c>
      <c r="AK49" s="162" t="e">
        <f ca="1">INDIRECT(ADDRESS(MATCH(AJ$1,OR_DOCENTI!#REF!,0),2,TRUE,TRUE,"OR_DOCENTI"))</f>
        <v>#REF!</v>
      </c>
      <c r="AL49" s="163">
        <f ca="1">INDIRECT(ADDRESS(MATCH(AJ$1,OR_AULE!$AU:$AU,0),1,TRUE,TRUE,"OR_AULE"))</f>
        <v>0</v>
      </c>
      <c r="AM49" s="162" t="e">
        <f ca="1">INDIRECT(ADDRESS(MATCH(AM$1,OR_DOCENTI!#REF!,0),1,TRUE,TRUE,"OR_DOCENTI"))</f>
        <v>#REF!</v>
      </c>
      <c r="AN49" s="162" t="e">
        <f ca="1">INDIRECT(ADDRESS(MATCH(AM$1,OR_DOCENTI!#REF!,0),2,TRUE,TRUE,"OR_DOCENTI"))</f>
        <v>#REF!</v>
      </c>
      <c r="AO49" s="163">
        <f ca="1">INDIRECT(ADDRESS(MATCH(AM$1,OR_AULE!$AU:$AU,0),1,TRUE,TRUE,"OR_AULE"))</f>
        <v>0</v>
      </c>
      <c r="AP49" s="162" t="e">
        <f ca="1">INDIRECT(ADDRESS(MATCH(AP$1,OR_DOCENTI!#REF!,0),1,TRUE,TRUE,"OR_DOCENTI"))</f>
        <v>#REF!</v>
      </c>
      <c r="AQ49" s="162" t="e">
        <f ca="1">INDIRECT(ADDRESS(MATCH(AP$1,OR_DOCENTI!#REF!,0),2,TRUE,TRUE,"OR_DOCENTI"))</f>
        <v>#REF!</v>
      </c>
      <c r="AR49" s="163">
        <f ca="1">INDIRECT(ADDRESS(MATCH(AP$1,OR_AULE!$AU:$AU,0),1,TRUE,TRUE,"OR_AULE"))</f>
        <v>0</v>
      </c>
      <c r="AS49" s="162" t="e">
        <f ca="1">INDIRECT(ADDRESS(MATCH(AS$1,OR_DOCENTI!#REF!,0),1,TRUE,TRUE,"OR_DOCENTI"))</f>
        <v>#REF!</v>
      </c>
      <c r="AT49" s="152" t="e">
        <f ca="1">INDIRECT(ADDRESS(MATCH(AS$1,OR_DOCENTI!#REF!,0),2,TRUE,TRUE,"OR_DOCENTI"))</f>
        <v>#REF!</v>
      </c>
      <c r="AU49" s="155">
        <f ca="1">INDIRECT(ADDRESS(MATCH(AS$1,OR_AULE!$AU:$AU,0),1,TRUE,TRUE,"OR_AULE"))</f>
        <v>0</v>
      </c>
      <c r="AV49" s="152" t="e">
        <f ca="1">INDIRECT(ADDRESS(MATCH(AV$1,OR_DOCENTI!#REF!,0),1,TRUE,TRUE,"OR_DOCENTI"))</f>
        <v>#REF!</v>
      </c>
      <c r="AW49" s="152" t="e">
        <f ca="1">INDIRECT(ADDRESS(MATCH(AV$1,OR_DOCENTI!#REF!,0),2,TRUE,TRUE,"OR_DOCENTI"))</f>
        <v>#REF!</v>
      </c>
      <c r="AX49" s="155">
        <f ca="1">INDIRECT(ADDRESS(MATCH(AV$1,OR_AULE!$AU:$AU,0),1,TRUE,TRUE,"OR_AULE"))</f>
        <v>0</v>
      </c>
      <c r="AY49" s="152" t="e">
        <f ca="1">INDIRECT(ADDRESS(MATCH(AY$1,OR_DOCENTI!#REF!,0),1,TRUE,TRUE,"OR_DOCENTI"))</f>
        <v>#REF!</v>
      </c>
      <c r="AZ49" s="152" t="e">
        <f ca="1">INDIRECT(ADDRESS(MATCH(AY$1,OR_DOCENTI!#REF!,0),2,TRUE,TRUE,"OR_DOCENTI"))</f>
        <v>#REF!</v>
      </c>
      <c r="BA49" s="155">
        <f ca="1">INDIRECT(ADDRESS(MATCH(AY$1,OR_AULE!$AU:$AU,0),1,TRUE,TRUE,"OR_AULE"))</f>
        <v>0</v>
      </c>
      <c r="BB49" s="152" t="e">
        <f ca="1">INDIRECT(ADDRESS(MATCH(BB$1,OR_DOCENTI!#REF!,0),1,TRUE,TRUE,"OR_DOCENTI"))</f>
        <v>#REF!</v>
      </c>
      <c r="BC49" s="152" t="e">
        <f ca="1">INDIRECT(ADDRESS(MATCH(BB$1,OR_DOCENTI!#REF!,0),2,TRUE,TRUE,"OR_DOCENTI"))</f>
        <v>#REF!</v>
      </c>
      <c r="BD49" s="155">
        <f ca="1">INDIRECT(ADDRESS(MATCH(BB$1,OR_AULE!$AU:$AU,0),1,TRUE,TRUE,"OR_AULE"))</f>
        <v>0</v>
      </c>
      <c r="BE49" s="152" t="e">
        <f ca="1">INDIRECT(ADDRESS(MATCH(BE$1,OR_DOCENTI!#REF!,0),1,TRUE,TRUE,"OR_DOCENTI"))</f>
        <v>#REF!</v>
      </c>
      <c r="BF49" s="152" t="e">
        <f ca="1">INDIRECT(ADDRESS(MATCH(BE$1,OR_DOCENTI!#REF!,0),2,TRUE,TRUE,"OR_DOCENTI"))</f>
        <v>#REF!</v>
      </c>
      <c r="BG49" s="155">
        <f ca="1">INDIRECT(ADDRESS(MATCH(BE$1,OR_AULE!$AU:$AU,0),1,TRUE,TRUE,"OR_AULE"))</f>
        <v>0</v>
      </c>
      <c r="BH49" s="152" t="e">
        <f ca="1">INDIRECT(ADDRESS(MATCH(BH$1,OR_DOCENTI!#REF!,0),1,TRUE,TRUE,"OR_DOCENTI"))</f>
        <v>#REF!</v>
      </c>
      <c r="BI49" s="152" t="e">
        <f ca="1">INDIRECT(ADDRESS(MATCH(BH$1,OR_DOCENTI!#REF!,0),2,TRUE,TRUE,"OR_DOCENTI"))</f>
        <v>#REF!</v>
      </c>
      <c r="BJ49" s="155">
        <f ca="1">INDIRECT(ADDRESS(MATCH(BH$1,OR_AULE!$AU:$AU,0),1,TRUE,TRUE,"OR_AULE"))</f>
        <v>0</v>
      </c>
      <c r="BK49" s="152" t="e">
        <f ca="1">INDIRECT(ADDRESS(MATCH(BK$1,OR_DOCENTI!#REF!,0),1,TRUE,TRUE,"OR_DOCENTI"))</f>
        <v>#REF!</v>
      </c>
      <c r="BL49" s="152" t="e">
        <f ca="1">INDIRECT(ADDRESS(MATCH(BK$1,OR_DOCENTI!#REF!,0),2,TRUE,TRUE,"OR_DOCENTI"))</f>
        <v>#REF!</v>
      </c>
      <c r="BM49" s="155">
        <f ca="1">INDIRECT(ADDRESS(MATCH(BK$1,OR_AULE!$AU:$AU,0),1,TRUE,TRUE,"OR_AULE"))</f>
        <v>0</v>
      </c>
      <c r="BN49" s="152" t="e">
        <f ca="1">INDIRECT(ADDRESS(MATCH(BN$1,OR_DOCENTI!#REF!,0),1,TRUE,TRUE,"OR_DOCENTI"))</f>
        <v>#REF!</v>
      </c>
      <c r="BO49" s="152" t="e">
        <f ca="1">INDIRECT(ADDRESS(MATCH(BN$1,OR_DOCENTI!#REF!,0),2,TRUE,TRUE,"OR_DOCENTI"))</f>
        <v>#REF!</v>
      </c>
      <c r="BP49" s="155">
        <f ca="1">INDIRECT(ADDRESS(MATCH(BN$1,OR_AULE!$AU:$AU,0),1,TRUE,TRUE,"OR_AULE"))</f>
        <v>0</v>
      </c>
      <c r="BQ49" s="152" t="e">
        <f ca="1">INDIRECT(ADDRESS(MATCH(BQ$1,OR_DOCENTI!#REF!,0),1,TRUE,TRUE,"OR_DOCENTI"))</f>
        <v>#REF!</v>
      </c>
      <c r="BR49" s="152" t="e">
        <f ca="1">INDIRECT(ADDRESS(MATCH(BQ$1,OR_DOCENTI!#REF!,0),2,TRUE,TRUE,"OR_DOCENTI"))</f>
        <v>#REF!</v>
      </c>
      <c r="BS49" s="155">
        <f ca="1">INDIRECT(ADDRESS(MATCH(BQ$1,OR_AULE!$AU:$AU,0),1,TRUE,TRUE,"OR_AULE"))</f>
        <v>0</v>
      </c>
      <c r="BT49" s="152" t="e">
        <f ca="1">INDIRECT(ADDRESS(MATCH(BT$1,OR_DOCENTI!#REF!,0),1,TRUE,TRUE,"OR_DOCENTI"))</f>
        <v>#REF!</v>
      </c>
      <c r="BU49" s="152" t="e">
        <f ca="1">INDIRECT(ADDRESS(MATCH(BT$1,OR_DOCENTI!#REF!,0),2,TRUE,TRUE,"OR_DOCENTI"))</f>
        <v>#REF!</v>
      </c>
      <c r="BV49" s="155">
        <f ca="1">INDIRECT(ADDRESS(MATCH(BT$1,OR_AULE!$AU:$AU,0),1,TRUE,TRUE,"OR_AULE"))</f>
        <v>0</v>
      </c>
      <c r="BW49" s="152" t="e">
        <f ca="1">INDIRECT(ADDRESS(MATCH(BW$1,OR_DOCENTI!#REF!,0),1,TRUE,TRUE,"OR_DOCENTI"))</f>
        <v>#REF!</v>
      </c>
      <c r="BX49" s="152" t="e">
        <f ca="1">INDIRECT(ADDRESS(MATCH(BW$1,OR_DOCENTI!#REF!,0),2,TRUE,TRUE,"OR_DOCENTI"))</f>
        <v>#REF!</v>
      </c>
      <c r="BY49" s="155">
        <f ca="1">INDIRECT(ADDRESS(MATCH(BW$1,OR_AULE!$AU:$AU,0),1,TRUE,TRUE,"OR_AULE"))</f>
        <v>0</v>
      </c>
      <c r="BZ49" s="152" t="e">
        <f ca="1">INDIRECT(ADDRESS(MATCH(BZ$1,OR_DOCENTI!#REF!,0),1,TRUE,TRUE,"OR_DOCENTI"))</f>
        <v>#REF!</v>
      </c>
      <c r="CA49" s="152" t="e">
        <f ca="1">INDIRECT(ADDRESS(MATCH(BZ$1,OR_DOCENTI!#REF!,0),2,TRUE,TRUE,"OR_DOCENTI"))</f>
        <v>#REF!</v>
      </c>
      <c r="CB49" s="155">
        <f ca="1">INDIRECT(ADDRESS(MATCH(BZ$1,OR_AULE!$AU:$AU,0),1,TRUE,TRUE,"OR_AULE"))</f>
        <v>0</v>
      </c>
      <c r="CC49" s="152" t="e">
        <f ca="1">INDIRECT(ADDRESS(MATCH(CC$1,OR_DOCENTI!#REF!,0),1,TRUE,TRUE,"OR_DOCENTI"))</f>
        <v>#REF!</v>
      </c>
      <c r="CD49" s="152" t="e">
        <f ca="1">INDIRECT(ADDRESS(MATCH(CC$1,OR_DOCENTI!#REF!,0),2,TRUE,TRUE,"OR_DOCENTI"))</f>
        <v>#REF!</v>
      </c>
      <c r="CE49" s="155">
        <f ca="1">INDIRECT(ADDRESS(MATCH(CC$1,OR_AULE!$AU:$AU,0),1,TRUE,TRUE,"OR_AULE"))</f>
        <v>0</v>
      </c>
      <c r="CF49" s="152" t="e">
        <f ca="1">INDIRECT(ADDRESS(MATCH(CF$1,OR_DOCENTI!#REF!,0),1,TRUE,TRUE,"OR_DOCENTI"))</f>
        <v>#REF!</v>
      </c>
      <c r="CG49" s="152" t="e">
        <f ca="1">INDIRECT(ADDRESS(MATCH(CF$1,OR_DOCENTI!#REF!,0),2,TRUE,TRUE,"OR_DOCENTI"))</f>
        <v>#REF!</v>
      </c>
      <c r="CH49" s="155">
        <f ca="1">INDIRECT(ADDRESS(MATCH(CF$1,OR_AULE!$AU:$AU,0),1,TRUE,TRUE,"OR_AULE"))</f>
        <v>0</v>
      </c>
      <c r="CI49" s="152" t="e">
        <f ca="1">INDIRECT(ADDRESS(MATCH(CI$1,OR_DOCENTI!#REF!,0),1,TRUE,TRUE,"OR_DOCENTI"))</f>
        <v>#REF!</v>
      </c>
      <c r="CJ49" s="152" t="e">
        <f ca="1">INDIRECT(ADDRESS(MATCH(CI$1,OR_DOCENTI!#REF!,0),2,TRUE,TRUE,"OR_DOCENTI"))</f>
        <v>#REF!</v>
      </c>
      <c r="CK49" s="155">
        <f ca="1">INDIRECT(ADDRESS(MATCH(CI$1,OR_AULE!$AU:$AU,0),1,TRUE,TRUE,"OR_AULE"))</f>
        <v>0</v>
      </c>
      <c r="CL49" s="152" t="e">
        <f ca="1">INDIRECT(ADDRESS(MATCH(CL$1,OR_DOCENTI!#REF!,0),1,TRUE,TRUE,"OR_DOCENTI"))</f>
        <v>#REF!</v>
      </c>
      <c r="CM49" s="152" t="e">
        <f ca="1">INDIRECT(ADDRESS(MATCH(CL$1,OR_DOCENTI!#REF!,0),2,TRUE,TRUE,"OR_DOCENTI"))</f>
        <v>#REF!</v>
      </c>
      <c r="CN49" s="155">
        <f ca="1">INDIRECT(ADDRESS(MATCH(CL$1,OR_AULE!$AU:$AU,0),1,TRUE,TRUE,"OR_AULE"))</f>
        <v>0</v>
      </c>
      <c r="CO49" s="152" t="e">
        <f ca="1">INDIRECT(ADDRESS(MATCH(CO$1,OR_DOCENTI!#REF!,0),1,TRUE,TRUE,"OR_DOCENTI"))</f>
        <v>#REF!</v>
      </c>
      <c r="CP49" s="152" t="e">
        <f ca="1">INDIRECT(ADDRESS(MATCH(CO$1,OR_DOCENTI!#REF!,0),2,TRUE,TRUE,"OR_DOCENTI"))</f>
        <v>#REF!</v>
      </c>
      <c r="CQ49" s="155">
        <f ca="1">INDIRECT(ADDRESS(MATCH(CO$1,OR_AULE!$AU:$AU,0),1,TRUE,TRUE,"OR_AULE"))</f>
        <v>0</v>
      </c>
      <c r="CR49" s="152" t="e">
        <f ca="1">INDIRECT(ADDRESS(MATCH(CR$1,OR_DOCENTI!#REF!,0),1,TRUE,TRUE,"OR_DOCENTI"))</f>
        <v>#REF!</v>
      </c>
      <c r="CS49" s="152" t="e">
        <f ca="1">INDIRECT(ADDRESS(MATCH(CR$1,OR_DOCENTI!#REF!,0),2,TRUE,TRUE,"OR_DOCENTI"))</f>
        <v>#REF!</v>
      </c>
      <c r="CT49" s="155">
        <f ca="1">INDIRECT(ADDRESS(MATCH(CR$1,OR_AULE!$AU:$AU,0),1,TRUE,TRUE,"OR_AULE"))</f>
        <v>0</v>
      </c>
      <c r="CU49" s="152" t="e">
        <f ca="1">INDIRECT(ADDRESS(MATCH(CU$1,OR_DOCENTI!#REF!,0),1,TRUE,TRUE,"OR_DOCENTI"))</f>
        <v>#REF!</v>
      </c>
      <c r="CV49" s="152" t="e">
        <f ca="1">INDIRECT(ADDRESS(MATCH(CU$1,OR_DOCENTI!#REF!,0),2,TRUE,TRUE,"OR_DOCENTI"))</f>
        <v>#REF!</v>
      </c>
      <c r="CW49" s="155">
        <f ca="1">INDIRECT(ADDRESS(MATCH(CU$1,OR_AULE!$AU:$AU,0),1,TRUE,TRUE,"OR_AULE"))</f>
        <v>0</v>
      </c>
      <c r="CX49" s="152" t="e">
        <f ca="1">INDIRECT(ADDRESS(MATCH(CX$1,OR_DOCENTI!#REF!,0),1,TRUE,TRUE,"OR_DOCENTI"))</f>
        <v>#REF!</v>
      </c>
      <c r="CY49" s="152" t="e">
        <f ca="1">INDIRECT(ADDRESS(MATCH(CX$1,OR_DOCENTI!#REF!,0),2,TRUE,TRUE,"OR_DOCENTI"))</f>
        <v>#REF!</v>
      </c>
      <c r="CZ49" s="155">
        <f ca="1">INDIRECT(ADDRESS(MATCH(CX$1,OR_AULE!$AU:$AU,0),1,TRUE,TRUE,"OR_AULE"))</f>
        <v>0</v>
      </c>
      <c r="DA49" s="152" t="e">
        <f ca="1">INDIRECT(ADDRESS(MATCH(DA$1,OR_DOCENTI!#REF!,0),1,TRUE,TRUE,"OR_DOCENTI"))</f>
        <v>#REF!</v>
      </c>
      <c r="DB49" s="152" t="e">
        <f ca="1">INDIRECT(ADDRESS(MATCH(DA$1,OR_DOCENTI!#REF!,0),2,TRUE,TRUE,"OR_DOCENTI"))</f>
        <v>#REF!</v>
      </c>
      <c r="DC49" s="155">
        <f ca="1">INDIRECT(ADDRESS(MATCH(DA$1,OR_AULE!$AU:$AU,0),1,TRUE,TRUE,"OR_AULE"))</f>
        <v>0</v>
      </c>
      <c r="DD49" s="18" t="e">
        <f ca="1">INDIRECT(ADDRESS(MATCH(DD$1,OR_DOCENTI!#REF!,0),1,TRUE,TRUE,"OR_DOCENTI"))</f>
        <v>#REF!</v>
      </c>
      <c r="DE49" s="18" t="e">
        <f ca="1">INDIRECT(ADDRESS(MATCH(DD$1,OR_DOCENTI!#REF!,0),2,TRUE,TRUE,"OR_DOCENTI"))</f>
        <v>#REF!</v>
      </c>
      <c r="DF49" s="19">
        <f ca="1">INDIRECT(ADDRESS(MATCH(DD$1,OR_AULE!$AU:$AU,0),1,TRUE,TRUE,"OR_AULE"))</f>
        <v>0</v>
      </c>
      <c r="DG49" s="18" t="e">
        <f ca="1">INDIRECT(ADDRESS(MATCH(DG$1,OR_DOCENTI!#REF!,0),1,TRUE,TRUE,"OR_DOCENTI"))</f>
        <v>#REF!</v>
      </c>
      <c r="DH49" s="18" t="e">
        <f ca="1">INDIRECT(ADDRESS(MATCH(DG$1,OR_DOCENTI!#REF!,0),2,TRUE,TRUE,"OR_DOCENTI"))</f>
        <v>#REF!</v>
      </c>
      <c r="DI49" s="19">
        <f ca="1">INDIRECT(ADDRESS(MATCH(DG$1,OR_AULE!$AU:$AU,0),1,TRUE,TRUE,"OR_AULE"))</f>
        <v>0</v>
      </c>
      <c r="DJ49" s="18" t="e">
        <f ca="1">INDIRECT(ADDRESS(MATCH(DJ$1,OR_DOCENTI!#REF!,0),1,TRUE,TRUE,"OR_DOCENTI"))</f>
        <v>#REF!</v>
      </c>
      <c r="DK49" s="18" t="e">
        <f ca="1">INDIRECT(ADDRESS(MATCH(DJ$1,OR_DOCENTI!#REF!,0),2,TRUE,TRUE,"OR_DOCENTI"))</f>
        <v>#REF!</v>
      </c>
      <c r="DL49" s="19">
        <f ca="1">INDIRECT(ADDRESS(MATCH(DJ$1,OR_AULE!$AU:$AU,0),1,TRUE,TRUE,"OR_AULE"))</f>
        <v>0</v>
      </c>
      <c r="DM49" s="18" t="e">
        <f ca="1">INDIRECT(ADDRESS(MATCH(DM$1,OR_DOCENTI!#REF!,0),1,TRUE,TRUE,"OR_DOCENTI"))</f>
        <v>#REF!</v>
      </c>
      <c r="DN49" s="18" t="e">
        <f ca="1">INDIRECT(ADDRESS(MATCH(DM$1,OR_DOCENTI!#REF!,0),2,TRUE,TRUE,"OR_DOCENTI"))</f>
        <v>#REF!</v>
      </c>
      <c r="DO49" s="19">
        <f ca="1">INDIRECT(ADDRESS(MATCH(DM$1,OR_AULE!$AU:$AU,0),1,TRUE,TRUE,"OR_AULE"))</f>
        <v>0</v>
      </c>
      <c r="DP49" s="18" t="e">
        <f ca="1">INDIRECT(ADDRESS(MATCH(DP$1,OR_DOCENTI!#REF!,0),1,TRUE,TRUE,"OR_DOCENTI"))</f>
        <v>#REF!</v>
      </c>
      <c r="DQ49" s="18" t="e">
        <f ca="1">INDIRECT(ADDRESS(MATCH(DP$1,OR_DOCENTI!#REF!,0),2,TRUE,TRUE,"OR_DOCENTI"))</f>
        <v>#REF!</v>
      </c>
      <c r="DR49" s="19">
        <f ca="1">INDIRECT(ADDRESS(MATCH(DP$1,OR_AULE!$AU:$AU,0),1,TRUE,TRUE,"OR_AULE"))</f>
        <v>0</v>
      </c>
      <c r="DS49" s="18" t="e">
        <f ca="1">INDIRECT(ADDRESS(MATCH(DS$1,OR_DOCENTI!#REF!,0),1,TRUE,TRUE,"OR_DOCENTI"))</f>
        <v>#REF!</v>
      </c>
      <c r="DT49" s="18" t="e">
        <f ca="1">INDIRECT(ADDRESS(MATCH(DS$1,OR_DOCENTI!#REF!,0),2,TRUE,TRUE,"OR_DOCENTI"))</f>
        <v>#REF!</v>
      </c>
      <c r="DU49" s="19">
        <f ca="1">INDIRECT(ADDRESS(MATCH(DS$1,OR_AULE!$AU:$AU,0),1,TRUE,TRUE,"OR_AULE"))</f>
        <v>0</v>
      </c>
      <c r="DV49" s="18" t="e">
        <f ca="1">INDIRECT(ADDRESS(MATCH(DV$1,OR_DOCENTI!#REF!,0),1,TRUE,TRUE,"OR_DOCENTI"))</f>
        <v>#REF!</v>
      </c>
      <c r="DW49" s="18" t="e">
        <f ca="1">INDIRECT(ADDRESS(MATCH(DV$1,OR_DOCENTI!#REF!,0),2,TRUE,TRUE,"OR_DOCENTI"))</f>
        <v>#REF!</v>
      </c>
      <c r="DX49" s="19">
        <f ca="1">INDIRECT(ADDRESS(MATCH(DV$1,OR_AULE!$AU:$AU,0),1,TRUE,TRUE,"OR_AULE"))</f>
        <v>0</v>
      </c>
      <c r="DY49" s="18" t="e">
        <f ca="1">INDIRECT(ADDRESS(MATCH(DY$1,OR_DOCENTI!#REF!,0),1,TRUE,TRUE,"OR_DOCENTI"))</f>
        <v>#REF!</v>
      </c>
      <c r="DZ49" s="18" t="e">
        <f ca="1">INDIRECT(ADDRESS(MATCH(DY$1,OR_DOCENTI!#REF!,0),2,TRUE,TRUE,"OR_DOCENTI"))</f>
        <v>#REF!</v>
      </c>
      <c r="EA49" s="19">
        <f ca="1">INDIRECT(ADDRESS(MATCH(DY$1,OR_AULE!$AU:$AU,0),1,TRUE,TRUE,"OR_AULE"))</f>
        <v>0</v>
      </c>
      <c r="EB49" s="18" t="e">
        <f ca="1">INDIRECT(ADDRESS(MATCH(EB$1,OR_DOCENTI!#REF!,0),1,TRUE,TRUE,"OR_DOCENTI"))</f>
        <v>#REF!</v>
      </c>
      <c r="EC49" s="18" t="e">
        <f ca="1">INDIRECT(ADDRESS(MATCH(EB$1,OR_DOCENTI!#REF!,0),2,TRUE,TRUE,"OR_DOCENTI"))</f>
        <v>#REF!</v>
      </c>
      <c r="ED49" s="19">
        <f ca="1">INDIRECT(ADDRESS(MATCH(EB$1,OR_AULE!$AU:$AU,0),1,TRUE,TRUE,"OR_AULE"))</f>
        <v>0</v>
      </c>
      <c r="EE49" s="18" t="e">
        <f ca="1">INDIRECT(ADDRESS(MATCH(EE$1,OR_DOCENTI!#REF!,0),1,TRUE,TRUE,"OR_DOCENTI"))</f>
        <v>#REF!</v>
      </c>
      <c r="EF49" s="18" t="e">
        <f ca="1">INDIRECT(ADDRESS(MATCH(EE$1,OR_DOCENTI!#REF!,0),2,TRUE,TRUE,"OR_DOCENTI"))</f>
        <v>#REF!</v>
      </c>
      <c r="EG49" s="19">
        <f ca="1">INDIRECT(ADDRESS(MATCH(EE$1,OR_AULE!$AU:$AU,0),1,TRUE,TRUE,"OR_AULE"))</f>
        <v>0</v>
      </c>
      <c r="EH49" s="18" t="e">
        <f ca="1">INDIRECT(ADDRESS(MATCH(EH$1,OR_DOCENTI!#REF!,0),1,TRUE,TRUE,"OR_DOCENTI"))</f>
        <v>#REF!</v>
      </c>
      <c r="EI49" s="18" t="e">
        <f ca="1">INDIRECT(ADDRESS(MATCH(EH$1,OR_DOCENTI!#REF!,0),2,TRUE,TRUE,"OR_DOCENTI"))</f>
        <v>#REF!</v>
      </c>
      <c r="EJ49" s="19">
        <f ca="1">INDIRECT(ADDRESS(MATCH(EH$1,OR_AULE!$AU:$AU,0),1,TRUE,TRUE,"OR_AULE"))</f>
        <v>0</v>
      </c>
      <c r="EK49" s="18" t="e">
        <f ca="1">INDIRECT(ADDRESS(MATCH(EK$1,OR_DOCENTI!#REF!,0),1,TRUE,TRUE,"OR_DOCENTI"))</f>
        <v>#REF!</v>
      </c>
      <c r="EL49" s="18" t="e">
        <f ca="1">INDIRECT(ADDRESS(MATCH(EK$1,OR_DOCENTI!#REF!,0),2,TRUE,TRUE,"OR_DOCENTI"))</f>
        <v>#REF!</v>
      </c>
      <c r="EM49" s="19">
        <f ca="1">INDIRECT(ADDRESS(MATCH(EK$1,OR_AULE!$AU:$AU,0),1,TRUE,TRUE,"OR_AULE"))</f>
        <v>0</v>
      </c>
      <c r="EN49" s="18" t="e">
        <f ca="1">INDIRECT(ADDRESS(MATCH(EN$1,OR_DOCENTI!#REF!,0),1,TRUE,TRUE,"OR_DOCENTI"))</f>
        <v>#REF!</v>
      </c>
      <c r="EO49" s="18" t="e">
        <f ca="1">INDIRECT(ADDRESS(MATCH(EN$1,OR_DOCENTI!#REF!,0),2,TRUE,TRUE,"OR_DOCENTI"))</f>
        <v>#REF!</v>
      </c>
      <c r="EP49" s="19">
        <f ca="1">INDIRECT(ADDRESS(MATCH(EN$1,OR_AULE!$AU:$AU,0),1,TRUE,TRUE,"OR_AULE"))</f>
        <v>0</v>
      </c>
    </row>
    <row r="50" spans="1:146" s="18" customFormat="1" ht="30" customHeight="1">
      <c r="A50" s="47" t="s">
        <v>7</v>
      </c>
      <c r="B50" s="50">
        <v>7</v>
      </c>
      <c r="C50" s="162" t="e">
        <f ca="1">INDIRECT(ADDRESS(MATCH(C$1,OR_DOCENTI!#REF!,0),1,TRUE,TRUE,"OR_DOCENTI"))</f>
        <v>#REF!</v>
      </c>
      <c r="D50" s="162" t="e">
        <f ca="1">INDIRECT(ADDRESS(MATCH(C$1,OR_DOCENTI!#REF!,0),2,TRUE,TRUE,"OR_DOCENTI"))</f>
        <v>#REF!</v>
      </c>
      <c r="E50" s="163">
        <f ca="1">INDIRECT(ADDRESS(MATCH(C$1,OR_AULE!$AV:$AV,0),1,TRUE,TRUE,"OR_AULE"))</f>
        <v>0</v>
      </c>
      <c r="F50" s="162" t="e">
        <f ca="1">INDIRECT(ADDRESS(MATCH(F$1,OR_DOCENTI!#REF!,0),1,TRUE,TRUE,"OR_DOCENTI"))</f>
        <v>#REF!</v>
      </c>
      <c r="G50" s="162" t="e">
        <f ca="1">INDIRECT(ADDRESS(MATCH(F$1,OR_DOCENTI!#REF!,0),2,TRUE,TRUE,"OR_DOCENTI"))</f>
        <v>#REF!</v>
      </c>
      <c r="H50" s="163">
        <f ca="1">INDIRECT(ADDRESS(MATCH(F$1,OR_AULE!$AV:$AV,0),1,TRUE,TRUE,"OR_AULE"))</f>
        <v>0</v>
      </c>
      <c r="I50" s="162" t="e">
        <f ca="1">INDIRECT(ADDRESS(MATCH(I$1,OR_DOCENTI!#REF!,0),1,TRUE,TRUE,"OR_DOCENTI"))</f>
        <v>#REF!</v>
      </c>
      <c r="J50" s="162" t="e">
        <f ca="1">INDIRECT(ADDRESS(MATCH(I$1,OR_DOCENTI!#REF!,0),2,TRUE,TRUE,"OR_DOCENTI"))</f>
        <v>#REF!</v>
      </c>
      <c r="K50" s="163">
        <f ca="1">INDIRECT(ADDRESS(MATCH(I$1,OR_AULE!$AV:$AV,0),1,TRUE,TRUE,"OR_AULE"))</f>
        <v>0</v>
      </c>
      <c r="L50" s="162" t="e">
        <f ca="1">INDIRECT(ADDRESS(MATCH(L$1,OR_DOCENTI!#REF!,0),1,TRUE,TRUE,"OR_DOCENTI"))</f>
        <v>#REF!</v>
      </c>
      <c r="M50" s="162" t="e">
        <f ca="1">INDIRECT(ADDRESS(MATCH(L$1,OR_DOCENTI!#REF!,0),2,TRUE,TRUE,"OR_DOCENTI"))</f>
        <v>#REF!</v>
      </c>
      <c r="N50" s="163">
        <f ca="1">INDIRECT(ADDRESS(MATCH(L$1,OR_AULE!$AV:$AV,0),1,TRUE,TRUE,"OR_AULE"))</f>
        <v>0</v>
      </c>
      <c r="O50" s="162" t="e">
        <f ca="1">INDIRECT(ADDRESS(MATCH(O$1,OR_DOCENTI!#REF!,0),1,TRUE,TRUE,"OR_DOCENTI"))</f>
        <v>#REF!</v>
      </c>
      <c r="P50" s="162" t="e">
        <f ca="1">INDIRECT(ADDRESS(MATCH(O$1,OR_DOCENTI!#REF!,0),2,TRUE,TRUE,"OR_DOCENTI"))</f>
        <v>#REF!</v>
      </c>
      <c r="Q50" s="163">
        <f ca="1">INDIRECT(ADDRESS(MATCH(O$1,OR_AULE!$AV:$AV,0),1,TRUE,TRUE,"OR_AULE"))</f>
        <v>0</v>
      </c>
      <c r="R50" s="162" t="e">
        <f ca="1">INDIRECT(ADDRESS(MATCH(R$1,OR_DOCENTI!#REF!,0),1,TRUE,TRUE,"OR_DOCENTI"))</f>
        <v>#REF!</v>
      </c>
      <c r="S50" s="162" t="e">
        <f ca="1">INDIRECT(ADDRESS(MATCH(R$1,OR_DOCENTI!#REF!,0),2,TRUE,TRUE,"OR_DOCENTI"))</f>
        <v>#REF!</v>
      </c>
      <c r="T50" s="163">
        <f ca="1">INDIRECT(ADDRESS(MATCH(R$1,OR_AULE!$AV:$AV,0),1,TRUE,TRUE,"OR_AULE"))</f>
        <v>0</v>
      </c>
      <c r="U50" s="162" t="e">
        <f ca="1">INDIRECT(ADDRESS(MATCH(U$1,OR_DOCENTI!#REF!,0),1,TRUE,TRUE,"OR_DOCENTI"))</f>
        <v>#REF!</v>
      </c>
      <c r="V50" s="162" t="e">
        <f ca="1">INDIRECT(ADDRESS(MATCH(U$1,OR_DOCENTI!#REF!,0),2,TRUE,TRUE,"OR_DOCENTI"))</f>
        <v>#REF!</v>
      </c>
      <c r="W50" s="163">
        <f ca="1">INDIRECT(ADDRESS(MATCH(U$1,OR_AULE!$AV:$AV,0),1,TRUE,TRUE,"OR_AULE"))</f>
        <v>0</v>
      </c>
      <c r="X50" s="162" t="e">
        <f ca="1">INDIRECT(ADDRESS(MATCH(X$1,OR_DOCENTI!#REF!,0),1,TRUE,TRUE,"OR_DOCENTI"))</f>
        <v>#REF!</v>
      </c>
      <c r="Y50" s="162" t="e">
        <f ca="1">INDIRECT(ADDRESS(MATCH(X$1,OR_DOCENTI!#REF!,0),2,TRUE,TRUE,"OR_DOCENTI"))</f>
        <v>#REF!</v>
      </c>
      <c r="Z50" s="163">
        <f ca="1">INDIRECT(ADDRESS(MATCH(X$1,OR_AULE!$AV:$AV,0),1,TRUE,TRUE,"OR_AULE"))</f>
        <v>0</v>
      </c>
      <c r="AA50" s="162" t="e">
        <f ca="1">INDIRECT(ADDRESS(MATCH(AA$1,OR_DOCENTI!#REF!,0),1,TRUE,TRUE,"OR_DOCENTI"))</f>
        <v>#REF!</v>
      </c>
      <c r="AB50" s="162" t="e">
        <f ca="1">INDIRECT(ADDRESS(MATCH(AA$1,OR_DOCENTI!#REF!,0),2,TRUE,TRUE,"OR_DOCENTI"))</f>
        <v>#REF!</v>
      </c>
      <c r="AC50" s="163">
        <f ca="1">INDIRECT(ADDRESS(MATCH(AA$1,OR_AULE!$AV:$AV,0),1,TRUE,TRUE,"OR_AULE"))</f>
        <v>0</v>
      </c>
      <c r="AD50" s="162" t="e">
        <f ca="1">INDIRECT(ADDRESS(MATCH(AD$1,OR_DOCENTI!#REF!,0),1,TRUE,TRUE,"OR_DOCENTI"))</f>
        <v>#REF!</v>
      </c>
      <c r="AE50" s="162" t="e">
        <f ca="1">INDIRECT(ADDRESS(MATCH(AD$1,OR_DOCENTI!#REF!,0),2,TRUE,TRUE,"OR_DOCENTI"))</f>
        <v>#REF!</v>
      </c>
      <c r="AF50" s="163">
        <f ca="1">INDIRECT(ADDRESS(MATCH(AD$1,OR_AULE!$AV:$AV,0),1,TRUE,TRUE,"OR_AULE"))</f>
        <v>0</v>
      </c>
      <c r="AG50" s="162" t="e">
        <f ca="1">INDIRECT(ADDRESS(MATCH(AG$1,OR_DOCENTI!#REF!,0),1,TRUE,TRUE,"OR_DOCENTI"))</f>
        <v>#REF!</v>
      </c>
      <c r="AH50" s="162" t="e">
        <f ca="1">INDIRECT(ADDRESS(MATCH(AG$1,OR_DOCENTI!#REF!,0),2,TRUE,TRUE,"OR_DOCENTI"))</f>
        <v>#REF!</v>
      </c>
      <c r="AI50" s="163">
        <f ca="1">INDIRECT(ADDRESS(MATCH(AG$1,OR_AULE!$AV:$AV,0),1,TRUE,TRUE,"OR_AULE"))</f>
        <v>0</v>
      </c>
      <c r="AJ50" s="162" t="e">
        <f ca="1">INDIRECT(ADDRESS(MATCH(AJ$1,OR_DOCENTI!#REF!,0),1,TRUE,TRUE,"OR_DOCENTI"))</f>
        <v>#REF!</v>
      </c>
      <c r="AK50" s="162" t="e">
        <f ca="1">INDIRECT(ADDRESS(MATCH(AJ$1,OR_DOCENTI!#REF!,0),2,TRUE,TRUE,"OR_DOCENTI"))</f>
        <v>#REF!</v>
      </c>
      <c r="AL50" s="163">
        <f ca="1">INDIRECT(ADDRESS(MATCH(AJ$1,OR_AULE!$AV:$AV,0),1,TRUE,TRUE,"OR_AULE"))</f>
        <v>0</v>
      </c>
      <c r="AM50" s="162" t="e">
        <f ca="1">INDIRECT(ADDRESS(MATCH(AM$1,OR_DOCENTI!#REF!,0),1,TRUE,TRUE,"OR_DOCENTI"))</f>
        <v>#REF!</v>
      </c>
      <c r="AN50" s="162" t="e">
        <f ca="1">INDIRECT(ADDRESS(MATCH(AM$1,OR_DOCENTI!#REF!,0),2,TRUE,TRUE,"OR_DOCENTI"))</f>
        <v>#REF!</v>
      </c>
      <c r="AO50" s="163">
        <f ca="1">INDIRECT(ADDRESS(MATCH(AM$1,OR_AULE!$AV:$AV,0),1,TRUE,TRUE,"OR_AULE"))</f>
        <v>0</v>
      </c>
      <c r="AP50" s="162" t="e">
        <f ca="1">INDIRECT(ADDRESS(MATCH(AP$1,OR_DOCENTI!#REF!,0),1,TRUE,TRUE,"OR_DOCENTI"))</f>
        <v>#REF!</v>
      </c>
      <c r="AQ50" s="162" t="e">
        <f ca="1">INDIRECT(ADDRESS(MATCH(AP$1,OR_DOCENTI!#REF!,0),2,TRUE,TRUE,"OR_DOCENTI"))</f>
        <v>#REF!</v>
      </c>
      <c r="AR50" s="163">
        <f ca="1">INDIRECT(ADDRESS(MATCH(AP$1,OR_AULE!$AV:$AV,0),1,TRUE,TRUE,"OR_AULE"))</f>
        <v>0</v>
      </c>
      <c r="AS50" s="162" t="e">
        <f ca="1">INDIRECT(ADDRESS(MATCH(AS$1,OR_DOCENTI!#REF!,0),1,TRUE,TRUE,"OR_DOCENTI"))</f>
        <v>#REF!</v>
      </c>
      <c r="AT50" s="152" t="e">
        <f ca="1">INDIRECT(ADDRESS(MATCH(AS$1,OR_DOCENTI!#REF!,0),2,TRUE,TRUE,"OR_DOCENTI"))</f>
        <v>#REF!</v>
      </c>
      <c r="AU50" s="155">
        <f ca="1">INDIRECT(ADDRESS(MATCH(AS$1,OR_AULE!$AV:$AV,0),1,TRUE,TRUE,"OR_AULE"))</f>
        <v>0</v>
      </c>
      <c r="AV50" s="152" t="e">
        <f ca="1">INDIRECT(ADDRESS(MATCH(AV$1,OR_DOCENTI!#REF!,0),1,TRUE,TRUE,"OR_DOCENTI"))</f>
        <v>#REF!</v>
      </c>
      <c r="AW50" s="152" t="e">
        <f ca="1">INDIRECT(ADDRESS(MATCH(AV$1,OR_DOCENTI!#REF!,0),2,TRUE,TRUE,"OR_DOCENTI"))</f>
        <v>#REF!</v>
      </c>
      <c r="AX50" s="155">
        <f ca="1">INDIRECT(ADDRESS(MATCH(AV$1,OR_AULE!$AV:$AV,0),1,TRUE,TRUE,"OR_AULE"))</f>
        <v>0</v>
      </c>
      <c r="AY50" s="152" t="e">
        <f ca="1">INDIRECT(ADDRESS(MATCH(AY$1,OR_DOCENTI!#REF!,0),1,TRUE,TRUE,"OR_DOCENTI"))</f>
        <v>#REF!</v>
      </c>
      <c r="AZ50" s="152" t="e">
        <f ca="1">INDIRECT(ADDRESS(MATCH(AY$1,OR_DOCENTI!#REF!,0),2,TRUE,TRUE,"OR_DOCENTI"))</f>
        <v>#REF!</v>
      </c>
      <c r="BA50" s="155">
        <f ca="1">INDIRECT(ADDRESS(MATCH(AY$1,OR_AULE!$AV:$AV,0),1,TRUE,TRUE,"OR_AULE"))</f>
        <v>0</v>
      </c>
      <c r="BB50" s="152" t="e">
        <f ca="1">INDIRECT(ADDRESS(MATCH(BB$1,OR_DOCENTI!#REF!,0),1,TRUE,TRUE,"OR_DOCENTI"))</f>
        <v>#REF!</v>
      </c>
      <c r="BC50" s="152" t="e">
        <f ca="1">INDIRECT(ADDRESS(MATCH(BB$1,OR_DOCENTI!#REF!,0),2,TRUE,TRUE,"OR_DOCENTI"))</f>
        <v>#REF!</v>
      </c>
      <c r="BD50" s="155">
        <f ca="1">INDIRECT(ADDRESS(MATCH(BB$1,OR_AULE!$AV:$AV,0),1,TRUE,TRUE,"OR_AULE"))</f>
        <v>0</v>
      </c>
      <c r="BE50" s="152" t="e">
        <f ca="1">INDIRECT(ADDRESS(MATCH(BE$1,OR_DOCENTI!#REF!,0),1,TRUE,TRUE,"OR_DOCENTI"))</f>
        <v>#REF!</v>
      </c>
      <c r="BF50" s="152" t="e">
        <f ca="1">INDIRECT(ADDRESS(MATCH(BE$1,OR_DOCENTI!#REF!,0),2,TRUE,TRUE,"OR_DOCENTI"))</f>
        <v>#REF!</v>
      </c>
      <c r="BG50" s="155">
        <f ca="1">INDIRECT(ADDRESS(MATCH(BE$1,OR_AULE!$AV:$AV,0),1,TRUE,TRUE,"OR_AULE"))</f>
        <v>0</v>
      </c>
      <c r="BH50" s="152" t="e">
        <f ca="1">INDIRECT(ADDRESS(MATCH(BH$1,OR_DOCENTI!#REF!,0),1,TRUE,TRUE,"OR_DOCENTI"))</f>
        <v>#REF!</v>
      </c>
      <c r="BI50" s="152" t="e">
        <f ca="1">INDIRECT(ADDRESS(MATCH(BH$1,OR_DOCENTI!#REF!,0),2,TRUE,TRUE,"OR_DOCENTI"))</f>
        <v>#REF!</v>
      </c>
      <c r="BJ50" s="155">
        <f ca="1">INDIRECT(ADDRESS(MATCH(BH$1,OR_AULE!$AV:$AV,0),1,TRUE,TRUE,"OR_AULE"))</f>
        <v>0</v>
      </c>
      <c r="BK50" s="152" t="e">
        <f ca="1">INDIRECT(ADDRESS(MATCH(BK$1,OR_DOCENTI!#REF!,0),1,TRUE,TRUE,"OR_DOCENTI"))</f>
        <v>#REF!</v>
      </c>
      <c r="BL50" s="152" t="e">
        <f ca="1">INDIRECT(ADDRESS(MATCH(BK$1,OR_DOCENTI!#REF!,0),2,TRUE,TRUE,"OR_DOCENTI"))</f>
        <v>#REF!</v>
      </c>
      <c r="BM50" s="155">
        <f ca="1">INDIRECT(ADDRESS(MATCH(BK$1,OR_AULE!$AV:$AV,0),1,TRUE,TRUE,"OR_AULE"))</f>
        <v>0</v>
      </c>
      <c r="BN50" s="152" t="e">
        <f ca="1">INDIRECT(ADDRESS(MATCH(BN$1,OR_DOCENTI!#REF!,0),1,TRUE,TRUE,"OR_DOCENTI"))</f>
        <v>#REF!</v>
      </c>
      <c r="BO50" s="152" t="e">
        <f ca="1">INDIRECT(ADDRESS(MATCH(BN$1,OR_DOCENTI!#REF!,0),2,TRUE,TRUE,"OR_DOCENTI"))</f>
        <v>#REF!</v>
      </c>
      <c r="BP50" s="155">
        <f ca="1">INDIRECT(ADDRESS(MATCH(BN$1,OR_AULE!$AV:$AV,0),1,TRUE,TRUE,"OR_AULE"))</f>
        <v>0</v>
      </c>
      <c r="BQ50" s="152" t="e">
        <f ca="1">INDIRECT(ADDRESS(MATCH(BQ$1,OR_DOCENTI!#REF!,0),1,TRUE,TRUE,"OR_DOCENTI"))</f>
        <v>#REF!</v>
      </c>
      <c r="BR50" s="152" t="e">
        <f ca="1">INDIRECT(ADDRESS(MATCH(BQ$1,OR_DOCENTI!#REF!,0),2,TRUE,TRUE,"OR_DOCENTI"))</f>
        <v>#REF!</v>
      </c>
      <c r="BS50" s="155">
        <f ca="1">INDIRECT(ADDRESS(MATCH(BQ$1,OR_AULE!$AV:$AV,0),1,TRUE,TRUE,"OR_AULE"))</f>
        <v>0</v>
      </c>
      <c r="BT50" s="152" t="e">
        <f ca="1">INDIRECT(ADDRESS(MATCH(BT$1,OR_DOCENTI!#REF!,0),1,TRUE,TRUE,"OR_DOCENTI"))</f>
        <v>#REF!</v>
      </c>
      <c r="BU50" s="152" t="e">
        <f ca="1">INDIRECT(ADDRESS(MATCH(BT$1,OR_DOCENTI!#REF!,0),2,TRUE,TRUE,"OR_DOCENTI"))</f>
        <v>#REF!</v>
      </c>
      <c r="BV50" s="155">
        <f ca="1">INDIRECT(ADDRESS(MATCH(BT$1,OR_AULE!$AV:$AV,0),1,TRUE,TRUE,"OR_AULE"))</f>
        <v>0</v>
      </c>
      <c r="BW50" s="152" t="e">
        <f ca="1">INDIRECT(ADDRESS(MATCH(BW$1,OR_DOCENTI!#REF!,0),1,TRUE,TRUE,"OR_DOCENTI"))</f>
        <v>#REF!</v>
      </c>
      <c r="BX50" s="152" t="e">
        <f ca="1">INDIRECT(ADDRESS(MATCH(BW$1,OR_DOCENTI!#REF!,0),2,TRUE,TRUE,"OR_DOCENTI"))</f>
        <v>#REF!</v>
      </c>
      <c r="BY50" s="155">
        <f ca="1">INDIRECT(ADDRESS(MATCH(BW$1,OR_AULE!$AV:$AV,0),1,TRUE,TRUE,"OR_AULE"))</f>
        <v>0</v>
      </c>
      <c r="BZ50" s="152" t="e">
        <f ca="1">INDIRECT(ADDRESS(MATCH(BZ$1,OR_DOCENTI!#REF!,0),1,TRUE,TRUE,"OR_DOCENTI"))</f>
        <v>#REF!</v>
      </c>
      <c r="CA50" s="152" t="e">
        <f ca="1">INDIRECT(ADDRESS(MATCH(BZ$1,OR_DOCENTI!#REF!,0),2,TRUE,TRUE,"OR_DOCENTI"))</f>
        <v>#REF!</v>
      </c>
      <c r="CB50" s="155">
        <f ca="1">INDIRECT(ADDRESS(MATCH(BZ$1,OR_AULE!$AV:$AV,0),1,TRUE,TRUE,"OR_AULE"))</f>
        <v>0</v>
      </c>
      <c r="CC50" s="152" t="e">
        <f ca="1">INDIRECT(ADDRESS(MATCH(CC$1,OR_DOCENTI!#REF!,0),1,TRUE,TRUE,"OR_DOCENTI"))</f>
        <v>#REF!</v>
      </c>
      <c r="CD50" s="152" t="e">
        <f ca="1">INDIRECT(ADDRESS(MATCH(CC$1,OR_DOCENTI!#REF!,0),2,TRUE,TRUE,"OR_DOCENTI"))</f>
        <v>#REF!</v>
      </c>
      <c r="CE50" s="155">
        <f ca="1">INDIRECT(ADDRESS(MATCH(CC$1,OR_AULE!$AV:$AV,0),1,TRUE,TRUE,"OR_AULE"))</f>
        <v>0</v>
      </c>
      <c r="CF50" s="152" t="e">
        <f ca="1">INDIRECT(ADDRESS(MATCH(CF$1,OR_DOCENTI!#REF!,0),1,TRUE,TRUE,"OR_DOCENTI"))</f>
        <v>#REF!</v>
      </c>
      <c r="CG50" s="152" t="e">
        <f ca="1">INDIRECT(ADDRESS(MATCH(CF$1,OR_DOCENTI!#REF!,0),2,TRUE,TRUE,"OR_DOCENTI"))</f>
        <v>#REF!</v>
      </c>
      <c r="CH50" s="155">
        <f ca="1">INDIRECT(ADDRESS(MATCH(CF$1,OR_AULE!$AV:$AV,0),1,TRUE,TRUE,"OR_AULE"))</f>
        <v>0</v>
      </c>
      <c r="CI50" s="152" t="e">
        <f ca="1">INDIRECT(ADDRESS(MATCH(CI$1,OR_DOCENTI!#REF!,0),1,TRUE,TRUE,"OR_DOCENTI"))</f>
        <v>#REF!</v>
      </c>
      <c r="CJ50" s="152" t="e">
        <f ca="1">INDIRECT(ADDRESS(MATCH(CI$1,OR_DOCENTI!#REF!,0),2,TRUE,TRUE,"OR_DOCENTI"))</f>
        <v>#REF!</v>
      </c>
      <c r="CK50" s="155">
        <f ca="1">INDIRECT(ADDRESS(MATCH(CI$1,OR_AULE!$AV:$AV,0),1,TRUE,TRUE,"OR_AULE"))</f>
        <v>0</v>
      </c>
      <c r="CL50" s="152" t="e">
        <f ca="1">INDIRECT(ADDRESS(MATCH(CL$1,OR_DOCENTI!#REF!,0),1,TRUE,TRUE,"OR_DOCENTI"))</f>
        <v>#REF!</v>
      </c>
      <c r="CM50" s="152" t="e">
        <f ca="1">INDIRECT(ADDRESS(MATCH(CL$1,OR_DOCENTI!#REF!,0),2,TRUE,TRUE,"OR_DOCENTI"))</f>
        <v>#REF!</v>
      </c>
      <c r="CN50" s="155">
        <f ca="1">INDIRECT(ADDRESS(MATCH(CL$1,OR_AULE!$AV:$AV,0),1,TRUE,TRUE,"OR_AULE"))</f>
        <v>0</v>
      </c>
      <c r="CO50" s="152" t="e">
        <f ca="1">INDIRECT(ADDRESS(MATCH(CO$1,OR_DOCENTI!#REF!,0),1,TRUE,TRUE,"OR_DOCENTI"))</f>
        <v>#REF!</v>
      </c>
      <c r="CP50" s="152" t="e">
        <f ca="1">INDIRECT(ADDRESS(MATCH(CO$1,OR_DOCENTI!#REF!,0),2,TRUE,TRUE,"OR_DOCENTI"))</f>
        <v>#REF!</v>
      </c>
      <c r="CQ50" s="155">
        <f ca="1">INDIRECT(ADDRESS(MATCH(CO$1,OR_AULE!$AV:$AV,0),1,TRUE,TRUE,"OR_AULE"))</f>
        <v>0</v>
      </c>
      <c r="CR50" s="152" t="e">
        <f ca="1">INDIRECT(ADDRESS(MATCH(CR$1,OR_DOCENTI!#REF!,0),1,TRUE,TRUE,"OR_DOCENTI"))</f>
        <v>#REF!</v>
      </c>
      <c r="CS50" s="152" t="e">
        <f ca="1">INDIRECT(ADDRESS(MATCH(CR$1,OR_DOCENTI!#REF!,0),2,TRUE,TRUE,"OR_DOCENTI"))</f>
        <v>#REF!</v>
      </c>
      <c r="CT50" s="155">
        <f ca="1">INDIRECT(ADDRESS(MATCH(CR$1,OR_AULE!$AV:$AV,0),1,TRUE,TRUE,"OR_AULE"))</f>
        <v>0</v>
      </c>
      <c r="CU50" s="152" t="e">
        <f ca="1">INDIRECT(ADDRESS(MATCH(CU$1,OR_DOCENTI!#REF!,0),1,TRUE,TRUE,"OR_DOCENTI"))</f>
        <v>#REF!</v>
      </c>
      <c r="CV50" s="152" t="e">
        <f ca="1">INDIRECT(ADDRESS(MATCH(CU$1,OR_DOCENTI!#REF!,0),2,TRUE,TRUE,"OR_DOCENTI"))</f>
        <v>#REF!</v>
      </c>
      <c r="CW50" s="155">
        <f ca="1">INDIRECT(ADDRESS(MATCH(CU$1,OR_AULE!$AV:$AV,0),1,TRUE,TRUE,"OR_AULE"))</f>
        <v>0</v>
      </c>
      <c r="CX50" s="152" t="e">
        <f ca="1">INDIRECT(ADDRESS(MATCH(CX$1,OR_DOCENTI!#REF!,0),1,TRUE,TRUE,"OR_DOCENTI"))</f>
        <v>#REF!</v>
      </c>
      <c r="CY50" s="152" t="e">
        <f ca="1">INDIRECT(ADDRESS(MATCH(CX$1,OR_DOCENTI!#REF!,0),2,TRUE,TRUE,"OR_DOCENTI"))</f>
        <v>#REF!</v>
      </c>
      <c r="CZ50" s="155">
        <f ca="1">INDIRECT(ADDRESS(MATCH(CX$1,OR_AULE!$AV:$AV,0),1,TRUE,TRUE,"OR_AULE"))</f>
        <v>0</v>
      </c>
      <c r="DA50" s="152" t="e">
        <f ca="1">INDIRECT(ADDRESS(MATCH(DA$1,OR_DOCENTI!#REF!,0),1,TRUE,TRUE,"OR_DOCENTI"))</f>
        <v>#REF!</v>
      </c>
      <c r="DB50" s="152" t="e">
        <f ca="1">INDIRECT(ADDRESS(MATCH(DA$1,OR_DOCENTI!#REF!,0),2,TRUE,TRUE,"OR_DOCENTI"))</f>
        <v>#REF!</v>
      </c>
      <c r="DC50" s="155">
        <f ca="1">INDIRECT(ADDRESS(MATCH(DA$1,OR_AULE!$AV:$AV,0),1,TRUE,TRUE,"OR_AULE"))</f>
        <v>0</v>
      </c>
      <c r="DD50" s="18" t="e">
        <f ca="1">INDIRECT(ADDRESS(MATCH(DD$1,OR_DOCENTI!#REF!,0),1,TRUE,TRUE,"OR_DOCENTI"))</f>
        <v>#REF!</v>
      </c>
      <c r="DE50" s="18" t="e">
        <f ca="1">INDIRECT(ADDRESS(MATCH(DD$1,OR_DOCENTI!#REF!,0),2,TRUE,TRUE,"OR_DOCENTI"))</f>
        <v>#REF!</v>
      </c>
      <c r="DF50" s="19">
        <f ca="1">INDIRECT(ADDRESS(MATCH(DD$1,OR_AULE!$AV:$AV,0),1,TRUE,TRUE,"OR_AULE"))</f>
        <v>0</v>
      </c>
      <c r="DG50" s="18" t="e">
        <f ca="1">INDIRECT(ADDRESS(MATCH(DG$1,OR_DOCENTI!#REF!,0),1,TRUE,TRUE,"OR_DOCENTI"))</f>
        <v>#REF!</v>
      </c>
      <c r="DH50" s="18" t="e">
        <f ca="1">INDIRECT(ADDRESS(MATCH(DG$1,OR_DOCENTI!#REF!,0),2,TRUE,TRUE,"OR_DOCENTI"))</f>
        <v>#REF!</v>
      </c>
      <c r="DI50" s="19">
        <f ca="1">INDIRECT(ADDRESS(MATCH(DG$1,OR_AULE!$AV:$AV,0),1,TRUE,TRUE,"OR_AULE"))</f>
        <v>0</v>
      </c>
      <c r="DJ50" s="18" t="e">
        <f ca="1">INDIRECT(ADDRESS(MATCH(DJ$1,OR_DOCENTI!#REF!,0),1,TRUE,TRUE,"OR_DOCENTI"))</f>
        <v>#REF!</v>
      </c>
      <c r="DK50" s="18" t="e">
        <f ca="1">INDIRECT(ADDRESS(MATCH(DJ$1,OR_DOCENTI!#REF!,0),2,TRUE,TRUE,"OR_DOCENTI"))</f>
        <v>#REF!</v>
      </c>
      <c r="DL50" s="19">
        <f ca="1">INDIRECT(ADDRESS(MATCH(DJ$1,OR_AULE!$AV:$AV,0),1,TRUE,TRUE,"OR_AULE"))</f>
        <v>0</v>
      </c>
      <c r="DM50" s="18" t="e">
        <f ca="1">INDIRECT(ADDRESS(MATCH(DM$1,OR_DOCENTI!#REF!,0),1,TRUE,TRUE,"OR_DOCENTI"))</f>
        <v>#REF!</v>
      </c>
      <c r="DN50" s="18" t="e">
        <f ca="1">INDIRECT(ADDRESS(MATCH(DM$1,OR_DOCENTI!#REF!,0),2,TRUE,TRUE,"OR_DOCENTI"))</f>
        <v>#REF!</v>
      </c>
      <c r="DO50" s="19">
        <f ca="1">INDIRECT(ADDRESS(MATCH(DM$1,OR_AULE!$AV:$AV,0),1,TRUE,TRUE,"OR_AULE"))</f>
        <v>0</v>
      </c>
      <c r="DP50" s="18" t="e">
        <f ca="1">INDIRECT(ADDRESS(MATCH(DP$1,OR_DOCENTI!#REF!,0),1,TRUE,TRUE,"OR_DOCENTI"))</f>
        <v>#REF!</v>
      </c>
      <c r="DQ50" s="18" t="e">
        <f ca="1">INDIRECT(ADDRESS(MATCH(DP$1,OR_DOCENTI!#REF!,0),2,TRUE,TRUE,"OR_DOCENTI"))</f>
        <v>#REF!</v>
      </c>
      <c r="DR50" s="19">
        <f ca="1">INDIRECT(ADDRESS(MATCH(DP$1,OR_AULE!$AV:$AV,0),1,TRUE,TRUE,"OR_AULE"))</f>
        <v>0</v>
      </c>
      <c r="DS50" s="18" t="e">
        <f ca="1">INDIRECT(ADDRESS(MATCH(DS$1,OR_DOCENTI!#REF!,0),1,TRUE,TRUE,"OR_DOCENTI"))</f>
        <v>#REF!</v>
      </c>
      <c r="DT50" s="18" t="e">
        <f ca="1">INDIRECT(ADDRESS(MATCH(DS$1,OR_DOCENTI!#REF!,0),2,TRUE,TRUE,"OR_DOCENTI"))</f>
        <v>#REF!</v>
      </c>
      <c r="DU50" s="19">
        <f ca="1">INDIRECT(ADDRESS(MATCH(DS$1,OR_AULE!$AV:$AV,0),1,TRUE,TRUE,"OR_AULE"))</f>
        <v>0</v>
      </c>
      <c r="DV50" s="18" t="e">
        <f ca="1">INDIRECT(ADDRESS(MATCH(DV$1,OR_DOCENTI!#REF!,0),1,TRUE,TRUE,"OR_DOCENTI"))</f>
        <v>#REF!</v>
      </c>
      <c r="DW50" s="18" t="e">
        <f ca="1">INDIRECT(ADDRESS(MATCH(DV$1,OR_DOCENTI!#REF!,0),2,TRUE,TRUE,"OR_DOCENTI"))</f>
        <v>#REF!</v>
      </c>
      <c r="DX50" s="19">
        <f ca="1">INDIRECT(ADDRESS(MATCH(DV$1,OR_AULE!$AV:$AV,0),1,TRUE,TRUE,"OR_AULE"))</f>
        <v>0</v>
      </c>
      <c r="DY50" s="18" t="e">
        <f ca="1">INDIRECT(ADDRESS(MATCH(DY$1,OR_DOCENTI!#REF!,0),1,TRUE,TRUE,"OR_DOCENTI"))</f>
        <v>#REF!</v>
      </c>
      <c r="DZ50" s="18" t="e">
        <f ca="1">INDIRECT(ADDRESS(MATCH(DY$1,OR_DOCENTI!#REF!,0),2,TRUE,TRUE,"OR_DOCENTI"))</f>
        <v>#REF!</v>
      </c>
      <c r="EA50" s="19">
        <f ca="1">INDIRECT(ADDRESS(MATCH(DY$1,OR_AULE!$AV:$AV,0),1,TRUE,TRUE,"OR_AULE"))</f>
        <v>0</v>
      </c>
      <c r="EB50" s="18" t="e">
        <f ca="1">INDIRECT(ADDRESS(MATCH(EB$1,OR_DOCENTI!#REF!,0),1,TRUE,TRUE,"OR_DOCENTI"))</f>
        <v>#REF!</v>
      </c>
      <c r="EC50" s="18" t="e">
        <f ca="1">INDIRECT(ADDRESS(MATCH(EB$1,OR_DOCENTI!#REF!,0),2,TRUE,TRUE,"OR_DOCENTI"))</f>
        <v>#REF!</v>
      </c>
      <c r="ED50" s="19">
        <f ca="1">INDIRECT(ADDRESS(MATCH(EB$1,OR_AULE!$AV:$AV,0),1,TRUE,TRUE,"OR_AULE"))</f>
        <v>0</v>
      </c>
      <c r="EE50" s="18" t="e">
        <f ca="1">INDIRECT(ADDRESS(MATCH(EE$1,OR_DOCENTI!#REF!,0),1,TRUE,TRUE,"OR_DOCENTI"))</f>
        <v>#REF!</v>
      </c>
      <c r="EF50" s="18" t="e">
        <f ca="1">INDIRECT(ADDRESS(MATCH(EE$1,OR_DOCENTI!#REF!,0),2,TRUE,TRUE,"OR_DOCENTI"))</f>
        <v>#REF!</v>
      </c>
      <c r="EG50" s="19">
        <f ca="1">INDIRECT(ADDRESS(MATCH(EE$1,OR_AULE!$AV:$AV,0),1,TRUE,TRUE,"OR_AULE"))</f>
        <v>0</v>
      </c>
      <c r="EH50" s="18" t="e">
        <f ca="1">INDIRECT(ADDRESS(MATCH(EH$1,OR_DOCENTI!#REF!,0),1,TRUE,TRUE,"OR_DOCENTI"))</f>
        <v>#REF!</v>
      </c>
      <c r="EI50" s="18" t="e">
        <f ca="1">INDIRECT(ADDRESS(MATCH(EH$1,OR_DOCENTI!#REF!,0),2,TRUE,TRUE,"OR_DOCENTI"))</f>
        <v>#REF!</v>
      </c>
      <c r="EJ50" s="19">
        <f ca="1">INDIRECT(ADDRESS(MATCH(EH$1,OR_AULE!$AV:$AV,0),1,TRUE,TRUE,"OR_AULE"))</f>
        <v>0</v>
      </c>
      <c r="EK50" s="18" t="e">
        <f ca="1">INDIRECT(ADDRESS(MATCH(EK$1,OR_DOCENTI!#REF!,0),1,TRUE,TRUE,"OR_DOCENTI"))</f>
        <v>#REF!</v>
      </c>
      <c r="EL50" s="18" t="e">
        <f ca="1">INDIRECT(ADDRESS(MATCH(EK$1,OR_DOCENTI!#REF!,0),2,TRUE,TRUE,"OR_DOCENTI"))</f>
        <v>#REF!</v>
      </c>
      <c r="EM50" s="19">
        <f ca="1">INDIRECT(ADDRESS(MATCH(EK$1,OR_AULE!$AV:$AV,0),1,TRUE,TRUE,"OR_AULE"))</f>
        <v>0</v>
      </c>
      <c r="EN50" s="18" t="e">
        <f ca="1">INDIRECT(ADDRESS(MATCH(EN$1,OR_DOCENTI!#REF!,0),1,TRUE,TRUE,"OR_DOCENTI"))</f>
        <v>#REF!</v>
      </c>
      <c r="EO50" s="18" t="e">
        <f ca="1">INDIRECT(ADDRESS(MATCH(EN$1,OR_DOCENTI!#REF!,0),2,TRUE,TRUE,"OR_DOCENTI"))</f>
        <v>#REF!</v>
      </c>
      <c r="EP50" s="19">
        <f ca="1">INDIRECT(ADDRESS(MATCH(EN$1,OR_AULE!$AV:$AV,0),1,TRUE,TRUE,"OR_AULE"))</f>
        <v>0</v>
      </c>
    </row>
    <row r="51" spans="1:146" s="16" customFormat="1" ht="30" customHeight="1" thickBot="1">
      <c r="A51" s="49" t="s">
        <v>59</v>
      </c>
      <c r="B51" s="51">
        <v>8</v>
      </c>
      <c r="C51" s="164" t="e">
        <f ca="1">INDIRECT(ADDRESS(MATCH(C$1,OR_DOCENTI!#REF!,0),1,TRUE,TRUE,"OR_DOCENTI"))</f>
        <v>#REF!</v>
      </c>
      <c r="D51" s="164" t="e">
        <f ca="1">INDIRECT(ADDRESS(MATCH(C$1,OR_DOCENTI!#REF!,0),2,TRUE,TRUE,"OR_DOCENTI"))</f>
        <v>#REF!</v>
      </c>
      <c r="E51" s="165">
        <f ca="1">INDIRECT(ADDRESS(MATCH(C$1,OR_AULE!$AW:$AW,0),1,TRUE,TRUE,"OR_AULE"))</f>
        <v>0</v>
      </c>
      <c r="F51" s="164" t="e">
        <f ca="1">INDIRECT(ADDRESS(MATCH(F$1,OR_DOCENTI!#REF!,0),1,TRUE,TRUE,"OR_DOCENTI"))</f>
        <v>#REF!</v>
      </c>
      <c r="G51" s="164" t="e">
        <f ca="1">INDIRECT(ADDRESS(MATCH(F$1,OR_DOCENTI!#REF!,0),2,TRUE,TRUE,"OR_DOCENTI"))</f>
        <v>#REF!</v>
      </c>
      <c r="H51" s="165">
        <f ca="1">INDIRECT(ADDRESS(MATCH(F$1,OR_AULE!$AW:$AW,0),1,TRUE,TRUE,"OR_AULE"))</f>
        <v>0</v>
      </c>
      <c r="I51" s="164" t="e">
        <f ca="1">INDIRECT(ADDRESS(MATCH(I$1,OR_DOCENTI!#REF!,0),1,TRUE,TRUE,"OR_DOCENTI"))</f>
        <v>#REF!</v>
      </c>
      <c r="J51" s="164" t="e">
        <f ca="1">INDIRECT(ADDRESS(MATCH(I$1,OR_DOCENTI!#REF!,0),2,TRUE,TRUE,"OR_DOCENTI"))</f>
        <v>#REF!</v>
      </c>
      <c r="K51" s="165">
        <f ca="1">INDIRECT(ADDRESS(MATCH(I$1,OR_AULE!$AW:$AW,0),1,TRUE,TRUE,"OR_AULE"))</f>
        <v>0</v>
      </c>
      <c r="L51" s="164" t="e">
        <f ca="1">INDIRECT(ADDRESS(MATCH(L$1,OR_DOCENTI!#REF!,0),1,TRUE,TRUE,"OR_DOCENTI"))</f>
        <v>#REF!</v>
      </c>
      <c r="M51" s="164" t="e">
        <f ca="1">INDIRECT(ADDRESS(MATCH(L$1,OR_DOCENTI!#REF!,0),2,TRUE,TRUE,"OR_DOCENTI"))</f>
        <v>#REF!</v>
      </c>
      <c r="N51" s="165">
        <f ca="1">INDIRECT(ADDRESS(MATCH(L$1,OR_AULE!$AW:$AW,0),1,TRUE,TRUE,"OR_AULE"))</f>
        <v>0</v>
      </c>
      <c r="O51" s="164" t="e">
        <f ca="1">INDIRECT(ADDRESS(MATCH(O$1,OR_DOCENTI!#REF!,0),1,TRUE,TRUE,"OR_DOCENTI"))</f>
        <v>#REF!</v>
      </c>
      <c r="P51" s="164" t="e">
        <f ca="1">INDIRECT(ADDRESS(MATCH(O$1,OR_DOCENTI!#REF!,0),2,TRUE,TRUE,"OR_DOCENTI"))</f>
        <v>#REF!</v>
      </c>
      <c r="Q51" s="165">
        <f ca="1">INDIRECT(ADDRESS(MATCH(O$1,OR_AULE!$AW:$AW,0),1,TRUE,TRUE,"OR_AULE"))</f>
        <v>0</v>
      </c>
      <c r="R51" s="164" t="e">
        <f ca="1">INDIRECT(ADDRESS(MATCH(R$1,OR_DOCENTI!#REF!,0),1,TRUE,TRUE,"OR_DOCENTI"))</f>
        <v>#REF!</v>
      </c>
      <c r="S51" s="164" t="e">
        <f ca="1">INDIRECT(ADDRESS(MATCH(R$1,OR_DOCENTI!#REF!,0),2,TRUE,TRUE,"OR_DOCENTI"))</f>
        <v>#REF!</v>
      </c>
      <c r="T51" s="165">
        <f ca="1">INDIRECT(ADDRESS(MATCH(R$1,OR_AULE!$AW:$AW,0),1,TRUE,TRUE,"OR_AULE"))</f>
        <v>0</v>
      </c>
      <c r="U51" s="164" t="e">
        <f ca="1">INDIRECT(ADDRESS(MATCH(U$1,OR_DOCENTI!#REF!,0),1,TRUE,TRUE,"OR_DOCENTI"))</f>
        <v>#REF!</v>
      </c>
      <c r="V51" s="164" t="e">
        <f ca="1">INDIRECT(ADDRESS(MATCH(U$1,OR_DOCENTI!#REF!,0),2,TRUE,TRUE,"OR_DOCENTI"))</f>
        <v>#REF!</v>
      </c>
      <c r="W51" s="165">
        <f ca="1">INDIRECT(ADDRESS(MATCH(U$1,OR_AULE!$AW:$AW,0),1,TRUE,TRUE,"OR_AULE"))</f>
        <v>0</v>
      </c>
      <c r="X51" s="164" t="e">
        <f ca="1">INDIRECT(ADDRESS(MATCH(X$1,OR_DOCENTI!#REF!,0),1,TRUE,TRUE,"OR_DOCENTI"))</f>
        <v>#REF!</v>
      </c>
      <c r="Y51" s="164" t="e">
        <f ca="1">INDIRECT(ADDRESS(MATCH(X$1,OR_DOCENTI!#REF!,0),2,TRUE,TRUE,"OR_DOCENTI"))</f>
        <v>#REF!</v>
      </c>
      <c r="Z51" s="165">
        <f ca="1">INDIRECT(ADDRESS(MATCH(X$1,OR_AULE!$AW:$AW,0),1,TRUE,TRUE,"OR_AULE"))</f>
        <v>0</v>
      </c>
      <c r="AA51" s="164" t="e">
        <f ca="1">INDIRECT(ADDRESS(MATCH(AA$1,OR_DOCENTI!#REF!,0),1,TRUE,TRUE,"OR_DOCENTI"))</f>
        <v>#REF!</v>
      </c>
      <c r="AB51" s="164" t="e">
        <f ca="1">INDIRECT(ADDRESS(MATCH(AA$1,OR_DOCENTI!#REF!,0),2,TRUE,TRUE,"OR_DOCENTI"))</f>
        <v>#REF!</v>
      </c>
      <c r="AC51" s="165">
        <f ca="1">INDIRECT(ADDRESS(MATCH(AA$1,OR_AULE!$AW:$AW,0),1,TRUE,TRUE,"OR_AULE"))</f>
        <v>0</v>
      </c>
      <c r="AD51" s="164" t="e">
        <f ca="1">INDIRECT(ADDRESS(MATCH(AD$1,OR_DOCENTI!#REF!,0),1,TRUE,TRUE,"OR_DOCENTI"))</f>
        <v>#REF!</v>
      </c>
      <c r="AE51" s="164" t="e">
        <f ca="1">INDIRECT(ADDRESS(MATCH(AD$1,OR_DOCENTI!#REF!,0),2,TRUE,TRUE,"OR_DOCENTI"))</f>
        <v>#REF!</v>
      </c>
      <c r="AF51" s="165">
        <f ca="1">INDIRECT(ADDRESS(MATCH(AD$1,OR_AULE!$AW:$AW,0),1,TRUE,TRUE,"OR_AULE"))</f>
        <v>0</v>
      </c>
      <c r="AG51" s="164" t="e">
        <f ca="1">INDIRECT(ADDRESS(MATCH(AG$1,OR_DOCENTI!#REF!,0),1,TRUE,TRUE,"OR_DOCENTI"))</f>
        <v>#REF!</v>
      </c>
      <c r="AH51" s="164" t="e">
        <f ca="1">INDIRECT(ADDRESS(MATCH(AG$1,OR_DOCENTI!#REF!,0),2,TRUE,TRUE,"OR_DOCENTI"))</f>
        <v>#REF!</v>
      </c>
      <c r="AI51" s="165">
        <f ca="1">INDIRECT(ADDRESS(MATCH(AG$1,OR_AULE!$AW:$AW,0),1,TRUE,TRUE,"OR_AULE"))</f>
        <v>0</v>
      </c>
      <c r="AJ51" s="164" t="e">
        <f ca="1">INDIRECT(ADDRESS(MATCH(AJ$1,OR_DOCENTI!#REF!,0),1,TRUE,TRUE,"OR_DOCENTI"))</f>
        <v>#REF!</v>
      </c>
      <c r="AK51" s="164" t="e">
        <f ca="1">INDIRECT(ADDRESS(MATCH(AJ$1,OR_DOCENTI!#REF!,0),2,TRUE,TRUE,"OR_DOCENTI"))</f>
        <v>#REF!</v>
      </c>
      <c r="AL51" s="165">
        <f ca="1">INDIRECT(ADDRESS(MATCH(AJ$1,OR_AULE!$AW:$AW,0),1,TRUE,TRUE,"OR_AULE"))</f>
        <v>0</v>
      </c>
      <c r="AM51" s="164" t="e">
        <f ca="1">INDIRECT(ADDRESS(MATCH(AM$1,OR_DOCENTI!#REF!,0),1,TRUE,TRUE,"OR_DOCENTI"))</f>
        <v>#REF!</v>
      </c>
      <c r="AN51" s="164" t="e">
        <f ca="1">INDIRECT(ADDRESS(MATCH(AM$1,OR_DOCENTI!#REF!,0),2,TRUE,TRUE,"OR_DOCENTI"))</f>
        <v>#REF!</v>
      </c>
      <c r="AO51" s="165">
        <f ca="1">INDIRECT(ADDRESS(MATCH(AM$1,OR_AULE!$AW:$AW,0),1,TRUE,TRUE,"OR_AULE"))</f>
        <v>0</v>
      </c>
      <c r="AP51" s="164" t="e">
        <f ca="1">INDIRECT(ADDRESS(MATCH(AP$1,OR_DOCENTI!#REF!,0),1,TRUE,TRUE,"OR_DOCENTI"))</f>
        <v>#REF!</v>
      </c>
      <c r="AQ51" s="164" t="e">
        <f ca="1">INDIRECT(ADDRESS(MATCH(AP$1,OR_DOCENTI!#REF!,0),2,TRUE,TRUE,"OR_DOCENTI"))</f>
        <v>#REF!</v>
      </c>
      <c r="AR51" s="165">
        <f ca="1">INDIRECT(ADDRESS(MATCH(AP$1,OR_AULE!$AW:$AW,0),1,TRUE,TRUE,"OR_AULE"))</f>
        <v>0</v>
      </c>
      <c r="AS51" s="164" t="e">
        <f ca="1">INDIRECT(ADDRESS(MATCH(AS$1,OR_DOCENTI!#REF!,0),1,TRUE,TRUE,"OR_DOCENTI"))</f>
        <v>#REF!</v>
      </c>
      <c r="AT51" s="156" t="e">
        <f ca="1">INDIRECT(ADDRESS(MATCH(AS$1,OR_DOCENTI!#REF!,0),2,TRUE,TRUE,"OR_DOCENTI"))</f>
        <v>#REF!</v>
      </c>
      <c r="AU51" s="157">
        <f ca="1">INDIRECT(ADDRESS(MATCH(AS$1,OR_AULE!$AW:$AW,0),1,TRUE,TRUE,"OR_AULE"))</f>
        <v>0</v>
      </c>
      <c r="AV51" s="156" t="e">
        <f ca="1">INDIRECT(ADDRESS(MATCH(AV$1,OR_DOCENTI!#REF!,0),1,TRUE,TRUE,"OR_DOCENTI"))</f>
        <v>#REF!</v>
      </c>
      <c r="AW51" s="156" t="e">
        <f ca="1">INDIRECT(ADDRESS(MATCH(AV$1,OR_DOCENTI!#REF!,0),2,TRUE,TRUE,"OR_DOCENTI"))</f>
        <v>#REF!</v>
      </c>
      <c r="AX51" s="157">
        <f ca="1">INDIRECT(ADDRESS(MATCH(AV$1,OR_AULE!$AW:$AW,0),1,TRUE,TRUE,"OR_AULE"))</f>
        <v>0</v>
      </c>
      <c r="AY51" s="156" t="e">
        <f ca="1">INDIRECT(ADDRESS(MATCH(AY$1,OR_DOCENTI!#REF!,0),1,TRUE,TRUE,"OR_DOCENTI"))</f>
        <v>#REF!</v>
      </c>
      <c r="AZ51" s="156" t="e">
        <f ca="1">INDIRECT(ADDRESS(MATCH(AY$1,OR_DOCENTI!#REF!,0),2,TRUE,TRUE,"OR_DOCENTI"))</f>
        <v>#REF!</v>
      </c>
      <c r="BA51" s="157">
        <f ca="1">INDIRECT(ADDRESS(MATCH(AY$1,OR_AULE!$AW:$AW,0),1,TRUE,TRUE,"OR_AULE"))</f>
        <v>0</v>
      </c>
      <c r="BB51" s="156" t="e">
        <f ca="1">INDIRECT(ADDRESS(MATCH(BB$1,OR_DOCENTI!#REF!,0),1,TRUE,TRUE,"OR_DOCENTI"))</f>
        <v>#REF!</v>
      </c>
      <c r="BC51" s="156" t="e">
        <f ca="1">INDIRECT(ADDRESS(MATCH(BB$1,OR_DOCENTI!#REF!,0),2,TRUE,TRUE,"OR_DOCENTI"))</f>
        <v>#REF!</v>
      </c>
      <c r="BD51" s="157">
        <f ca="1">INDIRECT(ADDRESS(MATCH(BB$1,OR_AULE!$AW:$AW,0),1,TRUE,TRUE,"OR_AULE"))</f>
        <v>0</v>
      </c>
      <c r="BE51" s="156" t="e">
        <f ca="1">INDIRECT(ADDRESS(MATCH(BE$1,OR_DOCENTI!#REF!,0),1,TRUE,TRUE,"OR_DOCENTI"))</f>
        <v>#REF!</v>
      </c>
      <c r="BF51" s="156" t="e">
        <f ca="1">INDIRECT(ADDRESS(MATCH(BE$1,OR_DOCENTI!#REF!,0),2,TRUE,TRUE,"OR_DOCENTI"))</f>
        <v>#REF!</v>
      </c>
      <c r="BG51" s="157">
        <f ca="1">INDIRECT(ADDRESS(MATCH(BE$1,OR_AULE!$AW:$AW,0),1,TRUE,TRUE,"OR_AULE"))</f>
        <v>0</v>
      </c>
      <c r="BH51" s="156" t="e">
        <f ca="1">INDIRECT(ADDRESS(MATCH(BH$1,OR_DOCENTI!#REF!,0),1,TRUE,TRUE,"OR_DOCENTI"))</f>
        <v>#REF!</v>
      </c>
      <c r="BI51" s="156" t="e">
        <f ca="1">INDIRECT(ADDRESS(MATCH(BH$1,OR_DOCENTI!#REF!,0),2,TRUE,TRUE,"OR_DOCENTI"))</f>
        <v>#REF!</v>
      </c>
      <c r="BJ51" s="157">
        <f ca="1">INDIRECT(ADDRESS(MATCH(BH$1,OR_AULE!$AW:$AW,0),1,TRUE,TRUE,"OR_AULE"))</f>
        <v>0</v>
      </c>
      <c r="BK51" s="156" t="e">
        <f ca="1">INDIRECT(ADDRESS(MATCH(BK$1,OR_DOCENTI!#REF!,0),1,TRUE,TRUE,"OR_DOCENTI"))</f>
        <v>#REF!</v>
      </c>
      <c r="BL51" s="156" t="e">
        <f ca="1">INDIRECT(ADDRESS(MATCH(BK$1,OR_DOCENTI!#REF!,0),2,TRUE,TRUE,"OR_DOCENTI"))</f>
        <v>#REF!</v>
      </c>
      <c r="BM51" s="157">
        <f ca="1">INDIRECT(ADDRESS(MATCH(BK$1,OR_AULE!$AW:$AW,0),1,TRUE,TRUE,"OR_AULE"))</f>
        <v>0</v>
      </c>
      <c r="BN51" s="156" t="e">
        <f ca="1">INDIRECT(ADDRESS(MATCH(BN$1,OR_DOCENTI!#REF!,0),1,TRUE,TRUE,"OR_DOCENTI"))</f>
        <v>#REF!</v>
      </c>
      <c r="BO51" s="156" t="e">
        <f ca="1">INDIRECT(ADDRESS(MATCH(BN$1,OR_DOCENTI!#REF!,0),2,TRUE,TRUE,"OR_DOCENTI"))</f>
        <v>#REF!</v>
      </c>
      <c r="BP51" s="157">
        <f ca="1">INDIRECT(ADDRESS(MATCH(BN$1,OR_AULE!$AW:$AW,0),1,TRUE,TRUE,"OR_AULE"))</f>
        <v>0</v>
      </c>
      <c r="BQ51" s="156" t="e">
        <f ca="1">INDIRECT(ADDRESS(MATCH(BQ$1,OR_DOCENTI!#REF!,0),1,TRUE,TRUE,"OR_DOCENTI"))</f>
        <v>#REF!</v>
      </c>
      <c r="BR51" s="156" t="e">
        <f ca="1">INDIRECT(ADDRESS(MATCH(BQ$1,OR_DOCENTI!#REF!,0),2,TRUE,TRUE,"OR_DOCENTI"))</f>
        <v>#REF!</v>
      </c>
      <c r="BS51" s="157">
        <f ca="1">INDIRECT(ADDRESS(MATCH(BQ$1,OR_AULE!$AW:$AW,0),1,TRUE,TRUE,"OR_AULE"))</f>
        <v>0</v>
      </c>
      <c r="BT51" s="156" t="e">
        <f ca="1">INDIRECT(ADDRESS(MATCH(BT$1,OR_DOCENTI!#REF!,0),1,TRUE,TRUE,"OR_DOCENTI"))</f>
        <v>#REF!</v>
      </c>
      <c r="BU51" s="156" t="e">
        <f ca="1">INDIRECT(ADDRESS(MATCH(BT$1,OR_DOCENTI!#REF!,0),2,TRUE,TRUE,"OR_DOCENTI"))</f>
        <v>#REF!</v>
      </c>
      <c r="BV51" s="157">
        <f ca="1">INDIRECT(ADDRESS(MATCH(BT$1,OR_AULE!$AW:$AW,0),1,TRUE,TRUE,"OR_AULE"))</f>
        <v>0</v>
      </c>
      <c r="BW51" s="156" t="e">
        <f ca="1">INDIRECT(ADDRESS(MATCH(BW$1,OR_DOCENTI!#REF!,0),1,TRUE,TRUE,"OR_DOCENTI"))</f>
        <v>#REF!</v>
      </c>
      <c r="BX51" s="156" t="e">
        <f ca="1">INDIRECT(ADDRESS(MATCH(BW$1,OR_DOCENTI!#REF!,0),2,TRUE,TRUE,"OR_DOCENTI"))</f>
        <v>#REF!</v>
      </c>
      <c r="BY51" s="157">
        <f ca="1">INDIRECT(ADDRESS(MATCH(BW$1,OR_AULE!$AW:$AW,0),1,TRUE,TRUE,"OR_AULE"))</f>
        <v>0</v>
      </c>
      <c r="BZ51" s="156" t="e">
        <f ca="1">INDIRECT(ADDRESS(MATCH(BZ$1,OR_DOCENTI!#REF!,0),1,TRUE,TRUE,"OR_DOCENTI"))</f>
        <v>#REF!</v>
      </c>
      <c r="CA51" s="156" t="e">
        <f ca="1">INDIRECT(ADDRESS(MATCH(BZ$1,OR_DOCENTI!#REF!,0),2,TRUE,TRUE,"OR_DOCENTI"))</f>
        <v>#REF!</v>
      </c>
      <c r="CB51" s="157">
        <f ca="1">INDIRECT(ADDRESS(MATCH(BZ$1,OR_AULE!$AW:$AW,0),1,TRUE,TRUE,"OR_AULE"))</f>
        <v>0</v>
      </c>
      <c r="CC51" s="156" t="e">
        <f ca="1">INDIRECT(ADDRESS(MATCH(CC$1,OR_DOCENTI!#REF!,0),1,TRUE,TRUE,"OR_DOCENTI"))</f>
        <v>#REF!</v>
      </c>
      <c r="CD51" s="156" t="e">
        <f ca="1">INDIRECT(ADDRESS(MATCH(CC$1,OR_DOCENTI!#REF!,0),2,TRUE,TRUE,"OR_DOCENTI"))</f>
        <v>#REF!</v>
      </c>
      <c r="CE51" s="157">
        <f ca="1">INDIRECT(ADDRESS(MATCH(CC$1,OR_AULE!$AW:$AW,0),1,TRUE,TRUE,"OR_AULE"))</f>
        <v>0</v>
      </c>
      <c r="CF51" s="156" t="e">
        <f ca="1">INDIRECT(ADDRESS(MATCH(CF$1,OR_DOCENTI!#REF!,0),1,TRUE,TRUE,"OR_DOCENTI"))</f>
        <v>#REF!</v>
      </c>
      <c r="CG51" s="156" t="e">
        <f ca="1">INDIRECT(ADDRESS(MATCH(CF$1,OR_DOCENTI!#REF!,0),2,TRUE,TRUE,"OR_DOCENTI"))</f>
        <v>#REF!</v>
      </c>
      <c r="CH51" s="157">
        <f ca="1">INDIRECT(ADDRESS(MATCH(CF$1,OR_AULE!$AW:$AW,0),1,TRUE,TRUE,"OR_AULE"))</f>
        <v>0</v>
      </c>
      <c r="CI51" s="156" t="e">
        <f ca="1">INDIRECT(ADDRESS(MATCH(CI$1,OR_DOCENTI!#REF!,0),1,TRUE,TRUE,"OR_DOCENTI"))</f>
        <v>#REF!</v>
      </c>
      <c r="CJ51" s="156" t="e">
        <f ca="1">INDIRECT(ADDRESS(MATCH(CI$1,OR_DOCENTI!#REF!,0),2,TRUE,TRUE,"OR_DOCENTI"))</f>
        <v>#REF!</v>
      </c>
      <c r="CK51" s="157">
        <f ca="1">INDIRECT(ADDRESS(MATCH(CI$1,OR_AULE!$AW:$AW,0),1,TRUE,TRUE,"OR_AULE"))</f>
        <v>0</v>
      </c>
      <c r="CL51" s="156" t="e">
        <f ca="1">INDIRECT(ADDRESS(MATCH(CL$1,OR_DOCENTI!#REF!,0),1,TRUE,TRUE,"OR_DOCENTI"))</f>
        <v>#REF!</v>
      </c>
      <c r="CM51" s="156" t="e">
        <f ca="1">INDIRECT(ADDRESS(MATCH(CL$1,OR_DOCENTI!#REF!,0),2,TRUE,TRUE,"OR_DOCENTI"))</f>
        <v>#REF!</v>
      </c>
      <c r="CN51" s="157">
        <f ca="1">INDIRECT(ADDRESS(MATCH(CL$1,OR_AULE!$AW:$AW,0),1,TRUE,TRUE,"OR_AULE"))</f>
        <v>0</v>
      </c>
      <c r="CO51" s="156" t="e">
        <f ca="1">INDIRECT(ADDRESS(MATCH(CO$1,OR_DOCENTI!#REF!,0),1,TRUE,TRUE,"OR_DOCENTI"))</f>
        <v>#REF!</v>
      </c>
      <c r="CP51" s="156" t="e">
        <f ca="1">INDIRECT(ADDRESS(MATCH(CO$1,OR_DOCENTI!#REF!,0),2,TRUE,TRUE,"OR_DOCENTI"))</f>
        <v>#REF!</v>
      </c>
      <c r="CQ51" s="157">
        <f ca="1">INDIRECT(ADDRESS(MATCH(CO$1,OR_AULE!$AW:$AW,0),1,TRUE,TRUE,"OR_AULE"))</f>
        <v>0</v>
      </c>
      <c r="CR51" s="156" t="e">
        <f ca="1">INDIRECT(ADDRESS(MATCH(CR$1,OR_DOCENTI!#REF!,0),1,TRUE,TRUE,"OR_DOCENTI"))</f>
        <v>#REF!</v>
      </c>
      <c r="CS51" s="156" t="e">
        <f ca="1">INDIRECT(ADDRESS(MATCH(CR$1,OR_DOCENTI!#REF!,0),2,TRUE,TRUE,"OR_DOCENTI"))</f>
        <v>#REF!</v>
      </c>
      <c r="CT51" s="157">
        <f ca="1">INDIRECT(ADDRESS(MATCH(CR$1,OR_AULE!$AW:$AW,0),1,TRUE,TRUE,"OR_AULE"))</f>
        <v>0</v>
      </c>
      <c r="CU51" s="156" t="e">
        <f ca="1">INDIRECT(ADDRESS(MATCH(CU$1,OR_DOCENTI!#REF!,0),1,TRUE,TRUE,"OR_DOCENTI"))</f>
        <v>#REF!</v>
      </c>
      <c r="CV51" s="156" t="e">
        <f ca="1">INDIRECT(ADDRESS(MATCH(CU$1,OR_DOCENTI!#REF!,0),2,TRUE,TRUE,"OR_DOCENTI"))</f>
        <v>#REF!</v>
      </c>
      <c r="CW51" s="157">
        <f ca="1">INDIRECT(ADDRESS(MATCH(CU$1,OR_AULE!$AW:$AW,0),1,TRUE,TRUE,"OR_AULE"))</f>
        <v>0</v>
      </c>
      <c r="CX51" s="156" t="e">
        <f ca="1">INDIRECT(ADDRESS(MATCH(CX$1,OR_DOCENTI!#REF!,0),1,TRUE,TRUE,"OR_DOCENTI"))</f>
        <v>#REF!</v>
      </c>
      <c r="CY51" s="156" t="e">
        <f ca="1">INDIRECT(ADDRESS(MATCH(CX$1,OR_DOCENTI!#REF!,0),2,TRUE,TRUE,"OR_DOCENTI"))</f>
        <v>#REF!</v>
      </c>
      <c r="CZ51" s="157">
        <f ca="1">INDIRECT(ADDRESS(MATCH(CX$1,OR_AULE!$AW:$AW,0),1,TRUE,TRUE,"OR_AULE"))</f>
        <v>0</v>
      </c>
      <c r="DA51" s="156" t="e">
        <f ca="1">INDIRECT(ADDRESS(MATCH(DA$1,OR_DOCENTI!#REF!,0),1,TRUE,TRUE,"OR_DOCENTI"))</f>
        <v>#REF!</v>
      </c>
      <c r="DB51" s="156" t="e">
        <f ca="1">INDIRECT(ADDRESS(MATCH(DA$1,OR_DOCENTI!#REF!,0),2,TRUE,TRUE,"OR_DOCENTI"))</f>
        <v>#REF!</v>
      </c>
      <c r="DC51" s="157">
        <f ca="1">INDIRECT(ADDRESS(MATCH(DA$1,OR_AULE!$AW:$AW,0),1,TRUE,TRUE,"OR_AULE"))</f>
        <v>0</v>
      </c>
      <c r="DD51" s="16" t="e">
        <f ca="1">INDIRECT(ADDRESS(MATCH(DD$1,OR_DOCENTI!#REF!,0),1,TRUE,TRUE,"OR_DOCENTI"))</f>
        <v>#REF!</v>
      </c>
      <c r="DE51" s="16" t="e">
        <f ca="1">INDIRECT(ADDRESS(MATCH(DD$1,OR_DOCENTI!#REF!,0),2,TRUE,TRUE,"OR_DOCENTI"))</f>
        <v>#REF!</v>
      </c>
      <c r="DF51" s="17">
        <f ca="1">INDIRECT(ADDRESS(MATCH(DD$1,OR_AULE!$AW:$AW,0),1,TRUE,TRUE,"OR_AULE"))</f>
        <v>0</v>
      </c>
      <c r="DG51" s="16" t="e">
        <f ca="1">INDIRECT(ADDRESS(MATCH(DG$1,OR_DOCENTI!#REF!,0),1,TRUE,TRUE,"OR_DOCENTI"))</f>
        <v>#REF!</v>
      </c>
      <c r="DH51" s="16" t="e">
        <f ca="1">INDIRECT(ADDRESS(MATCH(DG$1,OR_DOCENTI!#REF!,0),2,TRUE,TRUE,"OR_DOCENTI"))</f>
        <v>#REF!</v>
      </c>
      <c r="DI51" s="17">
        <f ca="1">INDIRECT(ADDRESS(MATCH(DG$1,OR_AULE!$AW:$AW,0),1,TRUE,TRUE,"OR_AULE"))</f>
        <v>0</v>
      </c>
      <c r="DJ51" s="16" t="e">
        <f ca="1">INDIRECT(ADDRESS(MATCH(DJ$1,OR_DOCENTI!#REF!,0),1,TRUE,TRUE,"OR_DOCENTI"))</f>
        <v>#REF!</v>
      </c>
      <c r="DK51" s="16" t="e">
        <f ca="1">INDIRECT(ADDRESS(MATCH(DJ$1,OR_DOCENTI!#REF!,0),2,TRUE,TRUE,"OR_DOCENTI"))</f>
        <v>#REF!</v>
      </c>
      <c r="DL51" s="17">
        <f ca="1">INDIRECT(ADDRESS(MATCH(DJ$1,OR_AULE!$AW:$AW,0),1,TRUE,TRUE,"OR_AULE"))</f>
        <v>0</v>
      </c>
      <c r="DM51" s="16" t="e">
        <f ca="1">INDIRECT(ADDRESS(MATCH(DM$1,OR_DOCENTI!#REF!,0),1,TRUE,TRUE,"OR_DOCENTI"))</f>
        <v>#REF!</v>
      </c>
      <c r="DN51" s="16" t="e">
        <f ca="1">INDIRECT(ADDRESS(MATCH(DM$1,OR_DOCENTI!#REF!,0),2,TRUE,TRUE,"OR_DOCENTI"))</f>
        <v>#REF!</v>
      </c>
      <c r="DO51" s="17">
        <f ca="1">INDIRECT(ADDRESS(MATCH(DM$1,OR_AULE!$AW:$AW,0),1,TRUE,TRUE,"OR_AULE"))</f>
        <v>0</v>
      </c>
      <c r="DP51" s="16" t="e">
        <f ca="1">INDIRECT(ADDRESS(MATCH(DP$1,OR_DOCENTI!#REF!,0),1,TRUE,TRUE,"OR_DOCENTI"))</f>
        <v>#REF!</v>
      </c>
      <c r="DQ51" s="16" t="e">
        <f ca="1">INDIRECT(ADDRESS(MATCH(DP$1,OR_DOCENTI!#REF!,0),2,TRUE,TRUE,"OR_DOCENTI"))</f>
        <v>#REF!</v>
      </c>
      <c r="DR51" s="17">
        <f ca="1">INDIRECT(ADDRESS(MATCH(DP$1,OR_AULE!$AW:$AW,0),1,TRUE,TRUE,"OR_AULE"))</f>
        <v>0</v>
      </c>
      <c r="DS51" s="16" t="e">
        <f ca="1">INDIRECT(ADDRESS(MATCH(DS$1,OR_DOCENTI!#REF!,0),1,TRUE,TRUE,"OR_DOCENTI"))</f>
        <v>#REF!</v>
      </c>
      <c r="DT51" s="16" t="e">
        <f ca="1">INDIRECT(ADDRESS(MATCH(DS$1,OR_DOCENTI!#REF!,0),2,TRUE,TRUE,"OR_DOCENTI"))</f>
        <v>#REF!</v>
      </c>
      <c r="DU51" s="17">
        <f ca="1">INDIRECT(ADDRESS(MATCH(DS$1,OR_AULE!$AW:$AW,0),1,TRUE,TRUE,"OR_AULE"))</f>
        <v>0</v>
      </c>
      <c r="DV51" s="16" t="e">
        <f ca="1">INDIRECT(ADDRESS(MATCH(DV$1,OR_DOCENTI!#REF!,0),1,TRUE,TRUE,"OR_DOCENTI"))</f>
        <v>#REF!</v>
      </c>
      <c r="DW51" s="16" t="e">
        <f ca="1">INDIRECT(ADDRESS(MATCH(DV$1,OR_DOCENTI!#REF!,0),2,TRUE,TRUE,"OR_DOCENTI"))</f>
        <v>#REF!</v>
      </c>
      <c r="DX51" s="17">
        <f ca="1">INDIRECT(ADDRESS(MATCH(DV$1,OR_AULE!$AW:$AW,0),1,TRUE,TRUE,"OR_AULE"))</f>
        <v>0</v>
      </c>
      <c r="DY51" s="16" t="e">
        <f ca="1">INDIRECT(ADDRESS(MATCH(DY$1,OR_DOCENTI!#REF!,0),1,TRUE,TRUE,"OR_DOCENTI"))</f>
        <v>#REF!</v>
      </c>
      <c r="DZ51" s="16" t="e">
        <f ca="1">INDIRECT(ADDRESS(MATCH(DY$1,OR_DOCENTI!#REF!,0),2,TRUE,TRUE,"OR_DOCENTI"))</f>
        <v>#REF!</v>
      </c>
      <c r="EA51" s="17">
        <f ca="1">INDIRECT(ADDRESS(MATCH(DY$1,OR_AULE!$AW:$AW,0),1,TRUE,TRUE,"OR_AULE"))</f>
        <v>0</v>
      </c>
      <c r="EB51" s="16" t="e">
        <f ca="1">INDIRECT(ADDRESS(MATCH(EB$1,OR_DOCENTI!#REF!,0),1,TRUE,TRUE,"OR_DOCENTI"))</f>
        <v>#REF!</v>
      </c>
      <c r="EC51" s="16" t="e">
        <f ca="1">INDIRECT(ADDRESS(MATCH(EB$1,OR_DOCENTI!#REF!,0),2,TRUE,TRUE,"OR_DOCENTI"))</f>
        <v>#REF!</v>
      </c>
      <c r="ED51" s="17">
        <f ca="1">INDIRECT(ADDRESS(MATCH(EB$1,OR_AULE!$AW:$AW,0),1,TRUE,TRUE,"OR_AULE"))</f>
        <v>0</v>
      </c>
      <c r="EE51" s="16" t="e">
        <f ca="1">INDIRECT(ADDRESS(MATCH(EE$1,OR_DOCENTI!#REF!,0),1,TRUE,TRUE,"OR_DOCENTI"))</f>
        <v>#REF!</v>
      </c>
      <c r="EF51" s="16" t="e">
        <f ca="1">INDIRECT(ADDRESS(MATCH(EE$1,OR_DOCENTI!#REF!,0),2,TRUE,TRUE,"OR_DOCENTI"))</f>
        <v>#REF!</v>
      </c>
      <c r="EG51" s="17">
        <f ca="1">INDIRECT(ADDRESS(MATCH(EE$1,OR_AULE!$AW:$AW,0),1,TRUE,TRUE,"OR_AULE"))</f>
        <v>0</v>
      </c>
      <c r="EH51" s="16" t="e">
        <f ca="1">INDIRECT(ADDRESS(MATCH(EH$1,OR_DOCENTI!#REF!,0),1,TRUE,TRUE,"OR_DOCENTI"))</f>
        <v>#REF!</v>
      </c>
      <c r="EI51" s="16" t="e">
        <f ca="1">INDIRECT(ADDRESS(MATCH(EH$1,OR_DOCENTI!#REF!,0),2,TRUE,TRUE,"OR_DOCENTI"))</f>
        <v>#REF!</v>
      </c>
      <c r="EJ51" s="17">
        <f ca="1">INDIRECT(ADDRESS(MATCH(EH$1,OR_AULE!$AW:$AW,0),1,TRUE,TRUE,"OR_AULE"))</f>
        <v>0</v>
      </c>
      <c r="EK51" s="16" t="e">
        <f ca="1">INDIRECT(ADDRESS(MATCH(EK$1,OR_DOCENTI!#REF!,0),1,TRUE,TRUE,"OR_DOCENTI"))</f>
        <v>#REF!</v>
      </c>
      <c r="EL51" s="16" t="e">
        <f ca="1">INDIRECT(ADDRESS(MATCH(EK$1,OR_DOCENTI!#REF!,0),2,TRUE,TRUE,"OR_DOCENTI"))</f>
        <v>#REF!</v>
      </c>
      <c r="EM51" s="17">
        <f ca="1">INDIRECT(ADDRESS(MATCH(EK$1,OR_AULE!$AW:$AW,0),1,TRUE,TRUE,"OR_AULE"))</f>
        <v>0</v>
      </c>
      <c r="EN51" s="16" t="e">
        <f ca="1">INDIRECT(ADDRESS(MATCH(EN$1,OR_DOCENTI!#REF!,0),1,TRUE,TRUE,"OR_DOCENTI"))</f>
        <v>#REF!</v>
      </c>
      <c r="EO51" s="16" t="e">
        <f ca="1">INDIRECT(ADDRESS(MATCH(EN$1,OR_DOCENTI!#REF!,0),2,TRUE,TRUE,"OR_DOCENTI"))</f>
        <v>#REF!</v>
      </c>
      <c r="EP51" s="17">
        <f ca="1">INDIRECT(ADDRESS(MATCH(EN$1,OR_AULE!$AW:$AW,0),1,TRUE,TRUE,"OR_AULE"))</f>
        <v>0</v>
      </c>
    </row>
    <row r="52" spans="1:146" ht="29" customHeight="1" thickTop="1">
      <c r="A52" s="52"/>
      <c r="C52" s="168"/>
      <c r="D52" s="168"/>
      <c r="E52" s="169"/>
      <c r="F52" s="168"/>
      <c r="G52" s="168"/>
      <c r="H52" s="169"/>
      <c r="I52" s="168"/>
      <c r="J52" s="168"/>
      <c r="K52" s="169"/>
      <c r="L52" s="168"/>
      <c r="M52" s="168"/>
      <c r="N52" s="169"/>
      <c r="O52" s="168"/>
      <c r="P52" s="168"/>
      <c r="Q52" s="169"/>
      <c r="R52" s="168"/>
      <c r="S52" s="168"/>
      <c r="T52" s="169"/>
      <c r="U52" s="168"/>
      <c r="V52" s="168"/>
      <c r="W52" s="169"/>
      <c r="X52" s="168"/>
      <c r="Y52" s="168"/>
      <c r="Z52" s="169"/>
      <c r="AA52" s="168"/>
      <c r="AB52" s="168"/>
      <c r="AC52" s="169"/>
      <c r="AD52" s="168"/>
      <c r="AE52" s="168"/>
      <c r="AF52" s="169"/>
      <c r="AG52" s="168"/>
      <c r="AH52" s="168"/>
      <c r="AI52" s="169"/>
      <c r="AJ52" s="168"/>
      <c r="AK52" s="168"/>
      <c r="AL52" s="169"/>
      <c r="AM52" s="168"/>
      <c r="AN52" s="168"/>
      <c r="AO52" s="169"/>
      <c r="AP52" s="168"/>
      <c r="AQ52" s="168"/>
      <c r="AR52" s="169"/>
      <c r="AS52" s="168"/>
      <c r="AU52" s="20"/>
      <c r="AX52" s="20"/>
      <c r="BA52" s="20"/>
      <c r="BD52" s="20"/>
      <c r="BG52" s="20"/>
      <c r="BJ52" s="20"/>
      <c r="BM52" s="20"/>
      <c r="BP52" s="20"/>
      <c r="BS52" s="20"/>
      <c r="BV52" s="20"/>
      <c r="BY52" s="20"/>
      <c r="CB52" s="20"/>
      <c r="CE52" s="20"/>
      <c r="CH52" s="20"/>
      <c r="CK52" s="20"/>
      <c r="CN52" s="20"/>
      <c r="CQ52" s="20"/>
      <c r="CT52" s="20"/>
      <c r="CW52" s="20"/>
      <c r="CZ52" s="20"/>
      <c r="DC52" s="20"/>
      <c r="DF52" s="20"/>
      <c r="DI52" s="20"/>
      <c r="DL52" s="20"/>
      <c r="DO52" s="20"/>
      <c r="DR52" s="20"/>
      <c r="DU52" s="20"/>
      <c r="DX52" s="20"/>
      <c r="EA52" s="20"/>
      <c r="ED52" s="20"/>
      <c r="EG52" s="20"/>
      <c r="EJ52" s="20"/>
      <c r="EM52" s="20"/>
      <c r="EP52" s="20"/>
    </row>
    <row r="53" spans="1:146" ht="29" customHeight="1">
      <c r="A53" s="52" t="s">
        <v>66</v>
      </c>
      <c r="C53" s="168">
        <f t="shared" ref="C53:W53" ca="1" si="0">COUNTIF(C2:C51,"&lt;&gt;0")</f>
        <v>20</v>
      </c>
      <c r="D53" s="168">
        <f t="shared" ca="1" si="0"/>
        <v>20</v>
      </c>
      <c r="E53" s="170">
        <f t="shared" ca="1" si="0"/>
        <v>0</v>
      </c>
      <c r="F53" s="168">
        <f t="shared" ca="1" si="0"/>
        <v>17</v>
      </c>
      <c r="G53" s="168">
        <f t="shared" ca="1" si="0"/>
        <v>17</v>
      </c>
      <c r="H53" s="170">
        <f ca="1">COUNTIF(H2:H51,"&lt;&gt;0")</f>
        <v>0</v>
      </c>
      <c r="I53" s="168">
        <f t="shared" ca="1" si="0"/>
        <v>8</v>
      </c>
      <c r="J53" s="168">
        <f t="shared" ca="1" si="0"/>
        <v>8</v>
      </c>
      <c r="K53" s="170">
        <f t="shared" ca="1" si="0"/>
        <v>0</v>
      </c>
      <c r="L53" s="168">
        <f t="shared" ca="1" si="0"/>
        <v>8</v>
      </c>
      <c r="M53" s="168">
        <f t="shared" ca="1" si="0"/>
        <v>8</v>
      </c>
      <c r="N53" s="170">
        <f t="shared" ca="1" si="0"/>
        <v>0</v>
      </c>
      <c r="O53" s="168">
        <f t="shared" ca="1" si="0"/>
        <v>17</v>
      </c>
      <c r="P53" s="168">
        <f t="shared" ca="1" si="0"/>
        <v>17</v>
      </c>
      <c r="Q53" s="170">
        <f t="shared" ca="1" si="0"/>
        <v>0</v>
      </c>
      <c r="R53" s="168">
        <f t="shared" ca="1" si="0"/>
        <v>26</v>
      </c>
      <c r="S53" s="168">
        <f ca="1">COUNTIF(S2:S51,"&lt;&gt;0")</f>
        <v>26</v>
      </c>
      <c r="T53" s="170">
        <f t="shared" ca="1" si="0"/>
        <v>0</v>
      </c>
      <c r="U53" s="168">
        <f t="shared" ca="1" si="0"/>
        <v>26</v>
      </c>
      <c r="V53" s="168">
        <f t="shared" ca="1" si="0"/>
        <v>26</v>
      </c>
      <c r="W53" s="170">
        <f t="shared" ca="1" si="0"/>
        <v>0</v>
      </c>
      <c r="X53" s="168">
        <f ca="1">COUNTIF(X2:X51,"&lt;&gt;0")</f>
        <v>8</v>
      </c>
      <c r="Y53" s="168">
        <f ca="1">COUNTIF(Y2:Y51,"&lt;&gt;0")</f>
        <v>8</v>
      </c>
      <c r="Z53" s="170">
        <f ca="1">COUNTIF(Z2:Z51,"&lt;&gt;0")</f>
        <v>0</v>
      </c>
      <c r="AA53" s="168">
        <f t="shared" ref="AA53:AG53" ca="1" si="1">COUNTIF(AA2:AA51,"&lt;&gt;0")</f>
        <v>8</v>
      </c>
      <c r="AB53" s="168">
        <f t="shared" ca="1" si="1"/>
        <v>8</v>
      </c>
      <c r="AC53" s="170">
        <f t="shared" ca="1" si="1"/>
        <v>0</v>
      </c>
      <c r="AD53" s="168">
        <f t="shared" ca="1" si="1"/>
        <v>8</v>
      </c>
      <c r="AE53" s="168">
        <f t="shared" ca="1" si="1"/>
        <v>8</v>
      </c>
      <c r="AF53" s="170">
        <f t="shared" ca="1" si="1"/>
        <v>0</v>
      </c>
      <c r="AG53" s="168">
        <f t="shared" ca="1" si="1"/>
        <v>8</v>
      </c>
      <c r="AH53" s="168">
        <f ca="1">COUNTIF(AH2:AH51,"&lt;&gt;0")</f>
        <v>8</v>
      </c>
      <c r="AI53" s="170">
        <f ca="1">COUNTIF(AI2:AI51,"&lt;&gt;0")</f>
        <v>0</v>
      </c>
      <c r="AJ53" s="168">
        <f ca="1">COUNTIF(AJ2:AJ51,"&lt;&gt;0")</f>
        <v>38</v>
      </c>
      <c r="AK53" s="168">
        <f ca="1">COUNTIF(AK2:AK51,"&lt;&gt;0")</f>
        <v>38</v>
      </c>
      <c r="AL53" s="170">
        <f ca="1">COUNTIF(AL2:AL51,"&lt;&gt;0")</f>
        <v>0</v>
      </c>
      <c r="AM53" s="168">
        <f t="shared" ref="AM53:AT53" ca="1" si="2">COUNTIF(AM2:AM51,"&lt;&gt;0")</f>
        <v>8</v>
      </c>
      <c r="AN53" s="168">
        <f ca="1">COUNTIF(AN2:AN51,"&lt;&gt;0")</f>
        <v>8</v>
      </c>
      <c r="AO53" s="170">
        <f t="shared" ca="1" si="2"/>
        <v>0</v>
      </c>
      <c r="AP53" s="168">
        <f t="shared" ca="1" si="2"/>
        <v>37</v>
      </c>
      <c r="AQ53" s="168">
        <f t="shared" ca="1" si="2"/>
        <v>37</v>
      </c>
      <c r="AR53" s="170">
        <f t="shared" ca="1" si="2"/>
        <v>0</v>
      </c>
      <c r="AS53" s="168">
        <f t="shared" ca="1" si="2"/>
        <v>26</v>
      </c>
      <c r="AT53" s="14">
        <f t="shared" ca="1" si="2"/>
        <v>26</v>
      </c>
      <c r="AU53" s="21"/>
      <c r="AW53" s="14">
        <f ca="1">COUNTIF(AW2:AW51,"&lt;&gt;0")</f>
        <v>8</v>
      </c>
      <c r="AX53" s="21">
        <f t="shared" ref="AX53:BO53" ca="1" si="3">COUNTIF(AX2:AX51,"&lt;&gt;0")</f>
        <v>0</v>
      </c>
      <c r="AY53" s="14">
        <f t="shared" ca="1" si="3"/>
        <v>26</v>
      </c>
      <c r="AZ53" s="14">
        <f t="shared" ca="1" si="3"/>
        <v>26</v>
      </c>
      <c r="BA53" s="21">
        <f t="shared" ca="1" si="3"/>
        <v>0</v>
      </c>
      <c r="BB53" s="14">
        <f t="shared" ca="1" si="3"/>
        <v>34</v>
      </c>
      <c r="BC53" s="14">
        <f t="shared" ca="1" si="3"/>
        <v>34</v>
      </c>
      <c r="BD53" s="21">
        <f t="shared" ca="1" si="3"/>
        <v>0</v>
      </c>
      <c r="BE53" s="14">
        <f ca="1">COUNTIF(BE2:BE51,"&lt;&gt;0")</f>
        <v>23</v>
      </c>
      <c r="BF53" s="14">
        <f t="shared" ca="1" si="3"/>
        <v>23</v>
      </c>
      <c r="BG53" s="21">
        <f t="shared" ca="1" si="3"/>
        <v>0</v>
      </c>
      <c r="BH53" s="14">
        <f ca="1">COUNTIF(BH2:BH51,"&lt;&gt;0")</f>
        <v>8</v>
      </c>
      <c r="BI53" s="14">
        <f t="shared" ca="1" si="3"/>
        <v>8</v>
      </c>
      <c r="BJ53" s="21">
        <f t="shared" ca="1" si="3"/>
        <v>0</v>
      </c>
      <c r="BK53" s="14">
        <f t="shared" ca="1" si="3"/>
        <v>8</v>
      </c>
      <c r="BL53" s="14">
        <f t="shared" ca="1" si="3"/>
        <v>8</v>
      </c>
      <c r="BM53" s="21">
        <f t="shared" ca="1" si="3"/>
        <v>0</v>
      </c>
      <c r="BN53" s="14">
        <f t="shared" ca="1" si="3"/>
        <v>8</v>
      </c>
      <c r="BO53" s="14">
        <f t="shared" ca="1" si="3"/>
        <v>8</v>
      </c>
      <c r="BP53" s="21">
        <f ca="1">COUNTIF(BP2:BP51,"&lt;&gt;0")</f>
        <v>0</v>
      </c>
      <c r="BQ53" s="14">
        <f ca="1">COUNTIF(BQ2:BQ51,"&lt;&gt;0")</f>
        <v>8</v>
      </c>
      <c r="BS53" s="21"/>
      <c r="BT53" s="14">
        <f ca="1">COUNTIF(BT2:BT51,"&lt;&gt;0")</f>
        <v>8</v>
      </c>
      <c r="BU53" s="14">
        <f t="shared" ref="BU53:CN53" ca="1" si="4">COUNTIF(BU2:BU51,"&lt;&gt;0")</f>
        <v>8</v>
      </c>
      <c r="BV53" s="21">
        <f ca="1">COUNTIF(BV2:BV51,"&lt;&gt;0")</f>
        <v>0</v>
      </c>
      <c r="BW53" s="14">
        <f t="shared" ca="1" si="4"/>
        <v>8</v>
      </c>
      <c r="BX53" s="14">
        <f t="shared" ca="1" si="4"/>
        <v>8</v>
      </c>
      <c r="BY53" s="21">
        <f t="shared" ca="1" si="4"/>
        <v>0</v>
      </c>
      <c r="BZ53" s="14">
        <f t="shared" ca="1" si="4"/>
        <v>26</v>
      </c>
      <c r="CA53" s="14">
        <f t="shared" ca="1" si="4"/>
        <v>26</v>
      </c>
      <c r="CB53" s="21">
        <f ca="1">COUNTIF(CB2:CB51,"&lt;&gt;0")</f>
        <v>0</v>
      </c>
      <c r="CC53" s="14">
        <f t="shared" ca="1" si="4"/>
        <v>26</v>
      </c>
      <c r="CD53" s="14">
        <f t="shared" ca="1" si="4"/>
        <v>26</v>
      </c>
      <c r="CE53" s="21">
        <f ca="1">COUNTIF(CE2:CE51,"&lt;&gt;0")</f>
        <v>0</v>
      </c>
      <c r="CF53" s="14">
        <f t="shared" ca="1" si="4"/>
        <v>26</v>
      </c>
      <c r="CG53" s="14">
        <f t="shared" ca="1" si="4"/>
        <v>26</v>
      </c>
      <c r="CH53" s="21">
        <f ca="1">COUNTIF(CH2:CH51,"&lt;&gt;0")</f>
        <v>0</v>
      </c>
      <c r="CI53" s="14">
        <f t="shared" ca="1" si="4"/>
        <v>8</v>
      </c>
      <c r="CJ53" s="14">
        <f t="shared" ca="1" si="4"/>
        <v>8</v>
      </c>
      <c r="CK53" s="21">
        <f ca="1">COUNTIF(CK2:CK51,"&lt;&gt;0")</f>
        <v>0</v>
      </c>
      <c r="CL53" s="14">
        <f t="shared" ca="1" si="4"/>
        <v>8</v>
      </c>
      <c r="CM53" s="14">
        <f t="shared" ca="1" si="4"/>
        <v>8</v>
      </c>
      <c r="CN53" s="21">
        <f t="shared" ca="1" si="4"/>
        <v>0</v>
      </c>
      <c r="CQ53" s="21">
        <f t="shared" ref="CQ53:CZ53" ca="1" si="5">COUNTIF(CQ2:CQ51,"&lt;&gt;0")</f>
        <v>0</v>
      </c>
      <c r="CR53" s="14">
        <f t="shared" ca="1" si="5"/>
        <v>8</v>
      </c>
      <c r="CS53" s="14">
        <f t="shared" ca="1" si="5"/>
        <v>8</v>
      </c>
      <c r="CT53" s="21">
        <f t="shared" ca="1" si="5"/>
        <v>0</v>
      </c>
      <c r="CU53" s="14">
        <f t="shared" ca="1" si="5"/>
        <v>8</v>
      </c>
      <c r="CV53" s="14">
        <f t="shared" ca="1" si="5"/>
        <v>8</v>
      </c>
      <c r="CW53" s="21">
        <f t="shared" ca="1" si="5"/>
        <v>0</v>
      </c>
      <c r="CX53" s="14">
        <f t="shared" ca="1" si="5"/>
        <v>8</v>
      </c>
      <c r="CY53" s="14">
        <f t="shared" ca="1" si="5"/>
        <v>8</v>
      </c>
      <c r="CZ53" s="21">
        <f t="shared" ca="1" si="5"/>
        <v>0</v>
      </c>
      <c r="DA53" s="14">
        <f ca="1">COUNTIF(DA2:DA51,"&lt;&gt;0")</f>
        <v>8</v>
      </c>
      <c r="DB53" s="14">
        <f ca="1">COUNTIF(DB2:DB51,"&lt;&gt;0")</f>
        <v>8</v>
      </c>
      <c r="DC53" s="21">
        <f ca="1">COUNTIF(DC2:DC51,"&lt;&gt;0")</f>
        <v>0</v>
      </c>
      <c r="DD53" s="14">
        <f t="shared" ref="DD53:EP53" ca="1" si="6">COUNTIF(DD2:DD51,"&lt;&gt;0")</f>
        <v>8</v>
      </c>
      <c r="DE53" s="14">
        <f t="shared" ca="1" si="6"/>
        <v>8</v>
      </c>
      <c r="DF53" s="21">
        <f t="shared" ca="1" si="6"/>
        <v>0</v>
      </c>
      <c r="DG53" s="14">
        <f t="shared" ca="1" si="6"/>
        <v>8</v>
      </c>
      <c r="DH53" s="14">
        <f t="shared" ca="1" si="6"/>
        <v>8</v>
      </c>
      <c r="DI53" s="21">
        <f t="shared" ca="1" si="6"/>
        <v>0</v>
      </c>
      <c r="DJ53" s="14">
        <f t="shared" ca="1" si="6"/>
        <v>8</v>
      </c>
      <c r="DK53" s="14">
        <f t="shared" ca="1" si="6"/>
        <v>8</v>
      </c>
      <c r="DL53" s="21">
        <f t="shared" ca="1" si="6"/>
        <v>0</v>
      </c>
      <c r="DM53" s="14">
        <f t="shared" ca="1" si="6"/>
        <v>8</v>
      </c>
      <c r="DN53" s="14">
        <f t="shared" ca="1" si="6"/>
        <v>8</v>
      </c>
      <c r="DO53" s="21">
        <f t="shared" ca="1" si="6"/>
        <v>0</v>
      </c>
      <c r="DP53" s="14">
        <f t="shared" ca="1" si="6"/>
        <v>8</v>
      </c>
      <c r="DQ53" s="14">
        <f t="shared" ca="1" si="6"/>
        <v>8</v>
      </c>
      <c r="DR53" s="21">
        <f t="shared" ca="1" si="6"/>
        <v>0</v>
      </c>
      <c r="DS53" s="14">
        <f t="shared" ca="1" si="6"/>
        <v>8</v>
      </c>
      <c r="DT53" s="14">
        <f t="shared" ca="1" si="6"/>
        <v>8</v>
      </c>
      <c r="DU53" s="21">
        <f t="shared" ca="1" si="6"/>
        <v>0</v>
      </c>
      <c r="DV53" s="14">
        <f t="shared" ca="1" si="6"/>
        <v>8</v>
      </c>
      <c r="DW53" s="14">
        <f t="shared" ca="1" si="6"/>
        <v>8</v>
      </c>
      <c r="DX53" s="21">
        <f t="shared" ca="1" si="6"/>
        <v>0</v>
      </c>
      <c r="DY53" s="14">
        <f t="shared" ca="1" si="6"/>
        <v>8</v>
      </c>
      <c r="DZ53" s="14">
        <f t="shared" ca="1" si="6"/>
        <v>8</v>
      </c>
      <c r="EA53" s="21">
        <f t="shared" ca="1" si="6"/>
        <v>0</v>
      </c>
      <c r="EB53" s="14">
        <f t="shared" ca="1" si="6"/>
        <v>8</v>
      </c>
      <c r="EC53" s="14">
        <f t="shared" ca="1" si="6"/>
        <v>8</v>
      </c>
      <c r="ED53" s="21">
        <f t="shared" ca="1" si="6"/>
        <v>0</v>
      </c>
      <c r="EE53" s="14">
        <f t="shared" ca="1" si="6"/>
        <v>8</v>
      </c>
      <c r="EF53" s="14">
        <f t="shared" ca="1" si="6"/>
        <v>8</v>
      </c>
      <c r="EG53" s="21">
        <f t="shared" ca="1" si="6"/>
        <v>0</v>
      </c>
      <c r="EH53" s="14">
        <f t="shared" ca="1" si="6"/>
        <v>8</v>
      </c>
      <c r="EI53" s="14">
        <f t="shared" ca="1" si="6"/>
        <v>8</v>
      </c>
      <c r="EJ53" s="21">
        <f t="shared" ca="1" si="6"/>
        <v>0</v>
      </c>
      <c r="EK53" s="14">
        <f t="shared" ca="1" si="6"/>
        <v>8</v>
      </c>
      <c r="EL53" s="14">
        <f t="shared" ca="1" si="6"/>
        <v>8</v>
      </c>
      <c r="EM53" s="21">
        <f t="shared" ca="1" si="6"/>
        <v>0</v>
      </c>
      <c r="EN53" s="14">
        <f t="shared" ca="1" si="6"/>
        <v>8</v>
      </c>
      <c r="EO53" s="14">
        <f t="shared" ca="1" si="6"/>
        <v>8</v>
      </c>
      <c r="EP53" s="21">
        <f t="shared" ca="1" si="6"/>
        <v>0</v>
      </c>
    </row>
    <row r="54" spans="1:146" ht="29" customHeight="1">
      <c r="A54" s="52" t="s">
        <v>67</v>
      </c>
      <c r="C54" s="168">
        <v>40</v>
      </c>
      <c r="D54" s="168">
        <v>40</v>
      </c>
      <c r="E54" s="170">
        <v>40</v>
      </c>
      <c r="F54" s="168">
        <v>40</v>
      </c>
      <c r="G54" s="168">
        <v>40</v>
      </c>
      <c r="H54" s="170">
        <v>40</v>
      </c>
      <c r="I54" s="168">
        <v>40</v>
      </c>
      <c r="J54" s="168">
        <v>40</v>
      </c>
      <c r="K54" s="170">
        <v>40</v>
      </c>
      <c r="L54" s="168">
        <v>40</v>
      </c>
      <c r="M54" s="168">
        <v>40</v>
      </c>
      <c r="N54" s="170">
        <v>40</v>
      </c>
      <c r="O54" s="168">
        <v>40</v>
      </c>
      <c r="P54" s="168">
        <v>40</v>
      </c>
      <c r="Q54" s="170">
        <v>40</v>
      </c>
      <c r="R54" s="168">
        <v>40</v>
      </c>
      <c r="S54" s="168">
        <v>40</v>
      </c>
      <c r="T54" s="170">
        <v>40</v>
      </c>
      <c r="U54" s="168">
        <v>40</v>
      </c>
      <c r="V54" s="168">
        <v>40</v>
      </c>
      <c r="W54" s="170">
        <v>40</v>
      </c>
      <c r="X54" s="168">
        <v>40</v>
      </c>
      <c r="Y54" s="168">
        <v>40</v>
      </c>
      <c r="Z54" s="170">
        <v>40</v>
      </c>
      <c r="AA54" s="168">
        <v>40</v>
      </c>
      <c r="AB54" s="168">
        <v>40</v>
      </c>
      <c r="AC54" s="170">
        <v>40</v>
      </c>
      <c r="AD54" s="168">
        <v>40</v>
      </c>
      <c r="AE54" s="168">
        <v>40</v>
      </c>
      <c r="AF54" s="170">
        <v>40</v>
      </c>
      <c r="AG54" s="168">
        <v>40</v>
      </c>
      <c r="AH54" s="168">
        <v>40</v>
      </c>
      <c r="AI54" s="170">
        <v>40</v>
      </c>
      <c r="AJ54" s="168">
        <v>40</v>
      </c>
      <c r="AK54" s="168">
        <v>40</v>
      </c>
      <c r="AL54" s="170">
        <v>40</v>
      </c>
      <c r="AM54" s="168">
        <v>40</v>
      </c>
      <c r="AN54" s="168">
        <v>40</v>
      </c>
      <c r="AO54" s="170">
        <v>40</v>
      </c>
      <c r="AP54" s="168">
        <v>40</v>
      </c>
      <c r="AQ54" s="168">
        <v>40</v>
      </c>
      <c r="AR54" s="170">
        <v>40</v>
      </c>
      <c r="AS54" s="168">
        <v>40</v>
      </c>
      <c r="AT54" s="14">
        <v>40</v>
      </c>
      <c r="AU54" s="21"/>
      <c r="AW54" s="14">
        <v>40</v>
      </c>
      <c r="AX54" s="21">
        <v>40</v>
      </c>
      <c r="AY54" s="14">
        <v>40</v>
      </c>
      <c r="AZ54" s="14">
        <v>40</v>
      </c>
      <c r="BA54" s="21">
        <v>40</v>
      </c>
      <c r="BB54" s="14">
        <v>40</v>
      </c>
      <c r="BC54" s="14">
        <v>40</v>
      </c>
      <c r="BD54" s="21">
        <v>40</v>
      </c>
      <c r="BE54" s="14">
        <v>40</v>
      </c>
      <c r="BF54" s="14">
        <v>40</v>
      </c>
      <c r="BG54" s="21">
        <v>40</v>
      </c>
      <c r="BH54" s="14">
        <v>40</v>
      </c>
      <c r="BI54" s="14">
        <v>26</v>
      </c>
      <c r="BJ54" s="21">
        <v>26</v>
      </c>
      <c r="BK54" s="14">
        <v>26</v>
      </c>
      <c r="BL54" s="14">
        <v>14</v>
      </c>
      <c r="BM54" s="21">
        <v>14</v>
      </c>
      <c r="BN54" s="14">
        <v>14</v>
      </c>
      <c r="BO54" s="14">
        <v>26</v>
      </c>
      <c r="BP54" s="21">
        <v>26</v>
      </c>
      <c r="BQ54" s="14">
        <v>26</v>
      </c>
      <c r="BS54" s="21"/>
      <c r="BT54" s="14">
        <v>40</v>
      </c>
      <c r="BU54" s="14">
        <v>40</v>
      </c>
      <c r="BV54" s="21">
        <v>40</v>
      </c>
      <c r="BW54" s="14">
        <v>40</v>
      </c>
      <c r="BX54" s="14">
        <v>40</v>
      </c>
      <c r="BY54" s="21">
        <v>40</v>
      </c>
      <c r="BZ54" s="14">
        <v>40</v>
      </c>
      <c r="CA54" s="14">
        <v>40</v>
      </c>
      <c r="CB54" s="21">
        <v>40</v>
      </c>
      <c r="CC54" s="14">
        <v>40</v>
      </c>
      <c r="CD54" s="14">
        <v>40</v>
      </c>
      <c r="CE54" s="21">
        <v>40</v>
      </c>
      <c r="CF54" s="14">
        <v>40</v>
      </c>
      <c r="CG54" s="14">
        <v>40</v>
      </c>
      <c r="CH54" s="21">
        <v>40</v>
      </c>
      <c r="CI54" s="14">
        <v>15</v>
      </c>
      <c r="CJ54" s="14">
        <v>15</v>
      </c>
      <c r="CK54" s="21">
        <v>15</v>
      </c>
      <c r="CL54" s="14">
        <v>15</v>
      </c>
      <c r="CM54" s="14">
        <v>15</v>
      </c>
      <c r="CN54" s="21">
        <v>15</v>
      </c>
      <c r="CQ54" s="21">
        <v>15</v>
      </c>
      <c r="CR54" s="14">
        <v>15</v>
      </c>
      <c r="CS54" s="14">
        <v>15</v>
      </c>
      <c r="CT54" s="21">
        <v>18</v>
      </c>
      <c r="CU54" s="14">
        <v>18</v>
      </c>
      <c r="CV54" s="14">
        <v>18</v>
      </c>
      <c r="CW54" s="21">
        <v>10</v>
      </c>
      <c r="CX54" s="14">
        <v>10</v>
      </c>
      <c r="CY54" s="14">
        <v>10</v>
      </c>
      <c r="CZ54" s="21">
        <v>18</v>
      </c>
      <c r="DA54" s="14">
        <v>10</v>
      </c>
      <c r="DB54" s="14">
        <v>10</v>
      </c>
      <c r="DC54" s="21">
        <v>18</v>
      </c>
      <c r="DD54" s="14">
        <v>10</v>
      </c>
      <c r="DE54" s="14">
        <v>10</v>
      </c>
      <c r="DF54" s="21">
        <v>18</v>
      </c>
      <c r="DG54" s="14">
        <v>10</v>
      </c>
      <c r="DH54" s="14">
        <v>10</v>
      </c>
      <c r="DI54" s="21">
        <v>18</v>
      </c>
      <c r="DJ54" s="14">
        <v>10</v>
      </c>
      <c r="DK54" s="14">
        <v>10</v>
      </c>
      <c r="DL54" s="21">
        <v>18</v>
      </c>
      <c r="DM54" s="14">
        <v>10</v>
      </c>
      <c r="DN54" s="14">
        <v>10</v>
      </c>
      <c r="DO54" s="21">
        <v>18</v>
      </c>
      <c r="DP54" s="14">
        <v>10</v>
      </c>
      <c r="DQ54" s="14">
        <v>10</v>
      </c>
      <c r="DR54" s="21">
        <v>18</v>
      </c>
      <c r="DS54" s="14">
        <v>10</v>
      </c>
      <c r="DT54" s="14">
        <v>10</v>
      </c>
      <c r="DU54" s="21">
        <v>18</v>
      </c>
      <c r="DV54" s="14">
        <v>10</v>
      </c>
      <c r="DW54" s="14">
        <v>10</v>
      </c>
      <c r="DX54" s="21">
        <v>18</v>
      </c>
      <c r="DY54" s="14">
        <v>10</v>
      </c>
      <c r="DZ54" s="14">
        <v>10</v>
      </c>
      <c r="EA54" s="21">
        <v>18</v>
      </c>
      <c r="EB54" s="14">
        <v>10</v>
      </c>
      <c r="EC54" s="14">
        <v>10</v>
      </c>
      <c r="ED54" s="21">
        <v>18</v>
      </c>
      <c r="EE54" s="14">
        <v>10</v>
      </c>
      <c r="EF54" s="14">
        <v>10</v>
      </c>
      <c r="EG54" s="21">
        <v>18</v>
      </c>
      <c r="EH54" s="14">
        <v>10</v>
      </c>
      <c r="EI54" s="14">
        <v>10</v>
      </c>
      <c r="EJ54" s="21">
        <v>18</v>
      </c>
      <c r="EK54" s="14">
        <v>10</v>
      </c>
      <c r="EL54" s="14">
        <v>10</v>
      </c>
      <c r="EM54" s="21">
        <v>18</v>
      </c>
      <c r="EN54" s="14">
        <v>10</v>
      </c>
      <c r="EO54" s="14">
        <v>10</v>
      </c>
      <c r="EP54" s="21">
        <v>18</v>
      </c>
    </row>
    <row r="55" spans="1:146" ht="29" customHeight="1">
      <c r="A55" s="52" t="s">
        <v>68</v>
      </c>
      <c r="C55" s="168">
        <f t="shared" ref="C55:W55" ca="1" si="7">C54-C53</f>
        <v>20</v>
      </c>
      <c r="D55" s="168">
        <f t="shared" ca="1" si="7"/>
        <v>20</v>
      </c>
      <c r="E55" s="170">
        <f t="shared" ca="1" si="7"/>
        <v>40</v>
      </c>
      <c r="F55" s="168">
        <f t="shared" ca="1" si="7"/>
        <v>23</v>
      </c>
      <c r="G55" s="168">
        <f t="shared" ca="1" si="7"/>
        <v>23</v>
      </c>
      <c r="H55" s="170">
        <f ca="1">H54-H53</f>
        <v>40</v>
      </c>
      <c r="I55" s="168">
        <f t="shared" ca="1" si="7"/>
        <v>32</v>
      </c>
      <c r="J55" s="168">
        <f t="shared" ca="1" si="7"/>
        <v>32</v>
      </c>
      <c r="K55" s="170">
        <f t="shared" ca="1" si="7"/>
        <v>40</v>
      </c>
      <c r="L55" s="168">
        <f t="shared" ca="1" si="7"/>
        <v>32</v>
      </c>
      <c r="M55" s="168">
        <f t="shared" ca="1" si="7"/>
        <v>32</v>
      </c>
      <c r="N55" s="170">
        <f t="shared" ca="1" si="7"/>
        <v>40</v>
      </c>
      <c r="O55" s="168">
        <f t="shared" ca="1" si="7"/>
        <v>23</v>
      </c>
      <c r="P55" s="168">
        <f t="shared" ca="1" si="7"/>
        <v>23</v>
      </c>
      <c r="Q55" s="170">
        <f t="shared" ca="1" si="7"/>
        <v>40</v>
      </c>
      <c r="R55" s="168">
        <f t="shared" ca="1" si="7"/>
        <v>14</v>
      </c>
      <c r="S55" s="168">
        <f t="shared" ca="1" si="7"/>
        <v>14</v>
      </c>
      <c r="T55" s="170">
        <f t="shared" ca="1" si="7"/>
        <v>40</v>
      </c>
      <c r="U55" s="168">
        <f t="shared" ca="1" si="7"/>
        <v>14</v>
      </c>
      <c r="V55" s="168">
        <f t="shared" ca="1" si="7"/>
        <v>14</v>
      </c>
      <c r="W55" s="170">
        <f t="shared" ca="1" si="7"/>
        <v>40</v>
      </c>
      <c r="X55" s="168">
        <f ca="1">X54-X53</f>
        <v>32</v>
      </c>
      <c r="Y55" s="168">
        <f ca="1">Y54-Y53</f>
        <v>32</v>
      </c>
      <c r="Z55" s="170">
        <f ca="1">Z54-Z53</f>
        <v>40</v>
      </c>
      <c r="AA55" s="168">
        <f t="shared" ref="AA55:AT55" ca="1" si="8">AA54-AA53</f>
        <v>32</v>
      </c>
      <c r="AB55" s="168">
        <f t="shared" ca="1" si="8"/>
        <v>32</v>
      </c>
      <c r="AC55" s="170">
        <f t="shared" ca="1" si="8"/>
        <v>40</v>
      </c>
      <c r="AD55" s="168">
        <f t="shared" ca="1" si="8"/>
        <v>32</v>
      </c>
      <c r="AE55" s="168">
        <f t="shared" ca="1" si="8"/>
        <v>32</v>
      </c>
      <c r="AF55" s="170">
        <f t="shared" ca="1" si="8"/>
        <v>40</v>
      </c>
      <c r="AG55" s="168">
        <f t="shared" ca="1" si="8"/>
        <v>32</v>
      </c>
      <c r="AH55" s="168">
        <f ca="1">AH54-AH53</f>
        <v>32</v>
      </c>
      <c r="AI55" s="170">
        <f t="shared" ca="1" si="8"/>
        <v>40</v>
      </c>
      <c r="AJ55" s="168">
        <f t="shared" ca="1" si="8"/>
        <v>2</v>
      </c>
      <c r="AK55" s="168">
        <f t="shared" ca="1" si="8"/>
        <v>2</v>
      </c>
      <c r="AL55" s="170">
        <f t="shared" ca="1" si="8"/>
        <v>40</v>
      </c>
      <c r="AM55" s="168">
        <f t="shared" ca="1" si="8"/>
        <v>32</v>
      </c>
      <c r="AN55" s="168">
        <f ca="1">AN54-AN53</f>
        <v>32</v>
      </c>
      <c r="AO55" s="170">
        <f t="shared" ca="1" si="8"/>
        <v>40</v>
      </c>
      <c r="AP55" s="168">
        <f t="shared" ca="1" si="8"/>
        <v>3</v>
      </c>
      <c r="AQ55" s="168">
        <f t="shared" ca="1" si="8"/>
        <v>3</v>
      </c>
      <c r="AR55" s="170">
        <f t="shared" ca="1" si="8"/>
        <v>40</v>
      </c>
      <c r="AS55" s="168">
        <f t="shared" ca="1" si="8"/>
        <v>14</v>
      </c>
      <c r="AT55" s="14">
        <f t="shared" ca="1" si="8"/>
        <v>14</v>
      </c>
      <c r="AU55" s="21"/>
      <c r="AW55" s="14">
        <f t="shared" ref="AW55:BP55" ca="1" si="9">AW54-AW53</f>
        <v>32</v>
      </c>
      <c r="AX55" s="21">
        <f t="shared" ca="1" si="9"/>
        <v>40</v>
      </c>
      <c r="AY55" s="14">
        <f t="shared" ca="1" si="9"/>
        <v>14</v>
      </c>
      <c r="AZ55" s="14">
        <f t="shared" ca="1" si="9"/>
        <v>14</v>
      </c>
      <c r="BA55" s="21">
        <f t="shared" ca="1" si="9"/>
        <v>40</v>
      </c>
      <c r="BB55" s="14">
        <f ca="1">BB54-BB53</f>
        <v>6</v>
      </c>
      <c r="BC55" s="14">
        <f t="shared" ca="1" si="9"/>
        <v>6</v>
      </c>
      <c r="BD55" s="21">
        <f t="shared" ca="1" si="9"/>
        <v>40</v>
      </c>
      <c r="BE55" s="14">
        <f ca="1">BE54-BE53</f>
        <v>17</v>
      </c>
      <c r="BF55" s="14">
        <f t="shared" ca="1" si="9"/>
        <v>17</v>
      </c>
      <c r="BG55" s="21">
        <f t="shared" ca="1" si="9"/>
        <v>40</v>
      </c>
      <c r="BH55" s="14">
        <f ca="1">BH54-BH53</f>
        <v>32</v>
      </c>
      <c r="BI55" s="14">
        <f t="shared" ca="1" si="9"/>
        <v>18</v>
      </c>
      <c r="BJ55" s="21">
        <f t="shared" ca="1" si="9"/>
        <v>26</v>
      </c>
      <c r="BK55" s="14">
        <f t="shared" ca="1" si="9"/>
        <v>18</v>
      </c>
      <c r="BL55" s="14">
        <f t="shared" ca="1" si="9"/>
        <v>6</v>
      </c>
      <c r="BM55" s="21">
        <f t="shared" ca="1" si="9"/>
        <v>14</v>
      </c>
      <c r="BN55" s="14">
        <f t="shared" ca="1" si="9"/>
        <v>6</v>
      </c>
      <c r="BO55" s="14">
        <f t="shared" ca="1" si="9"/>
        <v>18</v>
      </c>
      <c r="BP55" s="21">
        <f t="shared" ca="1" si="9"/>
        <v>26</v>
      </c>
      <c r="BQ55" s="14">
        <f ca="1">BQ54-BQ53</f>
        <v>18</v>
      </c>
      <c r="BS55" s="21"/>
      <c r="BT55" s="14">
        <f t="shared" ref="BT55:CG55" ca="1" si="10">BT54-BT53</f>
        <v>32</v>
      </c>
      <c r="BU55" s="14">
        <f t="shared" ca="1" si="10"/>
        <v>32</v>
      </c>
      <c r="BV55" s="21">
        <f ca="1">BV54-BV53</f>
        <v>40</v>
      </c>
      <c r="BW55" s="14">
        <f t="shared" ca="1" si="10"/>
        <v>32</v>
      </c>
      <c r="BX55" s="14">
        <f t="shared" ca="1" si="10"/>
        <v>32</v>
      </c>
      <c r="BY55" s="21">
        <f t="shared" ca="1" si="10"/>
        <v>40</v>
      </c>
      <c r="BZ55" s="14">
        <f t="shared" ca="1" si="10"/>
        <v>14</v>
      </c>
      <c r="CA55" s="14">
        <f t="shared" ca="1" si="10"/>
        <v>14</v>
      </c>
      <c r="CB55" s="21">
        <f ca="1">CB54-CB53</f>
        <v>40</v>
      </c>
      <c r="CC55" s="14">
        <f t="shared" ca="1" si="10"/>
        <v>14</v>
      </c>
      <c r="CD55" s="14">
        <f t="shared" ca="1" si="10"/>
        <v>14</v>
      </c>
      <c r="CE55" s="21">
        <f ca="1">CE54-CE53</f>
        <v>40</v>
      </c>
      <c r="CF55" s="14">
        <f t="shared" ca="1" si="10"/>
        <v>14</v>
      </c>
      <c r="CG55" s="14">
        <f t="shared" ca="1" si="10"/>
        <v>14</v>
      </c>
      <c r="CH55" s="21">
        <f ca="1">CH54-CH53</f>
        <v>40</v>
      </c>
      <c r="CI55" s="14">
        <f t="shared" ref="CI55:CN55" ca="1" si="11">CI54-CI53</f>
        <v>7</v>
      </c>
      <c r="CJ55" s="14">
        <f t="shared" ca="1" si="11"/>
        <v>7</v>
      </c>
      <c r="CK55" s="21">
        <f t="shared" ca="1" si="11"/>
        <v>15</v>
      </c>
      <c r="CL55" s="14">
        <f t="shared" ca="1" si="11"/>
        <v>7</v>
      </c>
      <c r="CM55" s="14">
        <f t="shared" ca="1" si="11"/>
        <v>7</v>
      </c>
      <c r="CN55" s="21">
        <f t="shared" ca="1" si="11"/>
        <v>15</v>
      </c>
      <c r="CQ55" s="21">
        <f t="shared" ref="CQ55:CZ55" ca="1" si="12">CQ54-CQ53</f>
        <v>15</v>
      </c>
      <c r="CR55" s="14">
        <f t="shared" ca="1" si="12"/>
        <v>7</v>
      </c>
      <c r="CS55" s="14">
        <f t="shared" ca="1" si="12"/>
        <v>7</v>
      </c>
      <c r="CT55" s="21">
        <f t="shared" ca="1" si="12"/>
        <v>18</v>
      </c>
      <c r="CU55" s="14">
        <f t="shared" ca="1" si="12"/>
        <v>10</v>
      </c>
      <c r="CV55" s="14">
        <f t="shared" ca="1" si="12"/>
        <v>10</v>
      </c>
      <c r="CW55" s="21">
        <f t="shared" ca="1" si="12"/>
        <v>10</v>
      </c>
      <c r="CX55" s="14">
        <f t="shared" ca="1" si="12"/>
        <v>2</v>
      </c>
      <c r="CY55" s="14">
        <f t="shared" ca="1" si="12"/>
        <v>2</v>
      </c>
      <c r="CZ55" s="21">
        <f t="shared" ca="1" si="12"/>
        <v>18</v>
      </c>
      <c r="DA55" s="14">
        <f t="shared" ref="DA55:EP55" ca="1" si="13">DA54-DA53</f>
        <v>2</v>
      </c>
      <c r="DB55" s="14">
        <f t="shared" ca="1" si="13"/>
        <v>2</v>
      </c>
      <c r="DC55" s="21">
        <f t="shared" ca="1" si="13"/>
        <v>18</v>
      </c>
      <c r="DD55" s="14">
        <f t="shared" ca="1" si="13"/>
        <v>2</v>
      </c>
      <c r="DE55" s="14">
        <f t="shared" ca="1" si="13"/>
        <v>2</v>
      </c>
      <c r="DF55" s="21">
        <f t="shared" ca="1" si="13"/>
        <v>18</v>
      </c>
      <c r="DG55" s="14">
        <f t="shared" ca="1" si="13"/>
        <v>2</v>
      </c>
      <c r="DH55" s="14">
        <f t="shared" ca="1" si="13"/>
        <v>2</v>
      </c>
      <c r="DI55" s="21">
        <f t="shared" ca="1" si="13"/>
        <v>18</v>
      </c>
      <c r="DJ55" s="14">
        <f t="shared" ca="1" si="13"/>
        <v>2</v>
      </c>
      <c r="DK55" s="14">
        <f t="shared" ca="1" si="13"/>
        <v>2</v>
      </c>
      <c r="DL55" s="21">
        <f t="shared" ca="1" si="13"/>
        <v>18</v>
      </c>
      <c r="DM55" s="14">
        <f t="shared" ca="1" si="13"/>
        <v>2</v>
      </c>
      <c r="DN55" s="14">
        <f t="shared" ca="1" si="13"/>
        <v>2</v>
      </c>
      <c r="DO55" s="21">
        <f t="shared" ca="1" si="13"/>
        <v>18</v>
      </c>
      <c r="DP55" s="14">
        <f t="shared" ca="1" si="13"/>
        <v>2</v>
      </c>
      <c r="DQ55" s="14">
        <f t="shared" ca="1" si="13"/>
        <v>2</v>
      </c>
      <c r="DR55" s="21">
        <f t="shared" ca="1" si="13"/>
        <v>18</v>
      </c>
      <c r="DS55" s="14">
        <f t="shared" ca="1" si="13"/>
        <v>2</v>
      </c>
      <c r="DT55" s="14">
        <f t="shared" ca="1" si="13"/>
        <v>2</v>
      </c>
      <c r="DU55" s="21">
        <f t="shared" ca="1" si="13"/>
        <v>18</v>
      </c>
      <c r="DV55" s="14">
        <f t="shared" ca="1" si="13"/>
        <v>2</v>
      </c>
      <c r="DW55" s="14">
        <f t="shared" ca="1" si="13"/>
        <v>2</v>
      </c>
      <c r="DX55" s="21">
        <f t="shared" ca="1" si="13"/>
        <v>18</v>
      </c>
      <c r="DY55" s="14">
        <f t="shared" ca="1" si="13"/>
        <v>2</v>
      </c>
      <c r="DZ55" s="14">
        <f t="shared" ca="1" si="13"/>
        <v>2</v>
      </c>
      <c r="EA55" s="21">
        <f t="shared" ca="1" si="13"/>
        <v>18</v>
      </c>
      <c r="EB55" s="14">
        <f t="shared" ca="1" si="13"/>
        <v>2</v>
      </c>
      <c r="EC55" s="14">
        <f t="shared" ca="1" si="13"/>
        <v>2</v>
      </c>
      <c r="ED55" s="21">
        <f t="shared" ca="1" si="13"/>
        <v>18</v>
      </c>
      <c r="EE55" s="14">
        <f t="shared" ca="1" si="13"/>
        <v>2</v>
      </c>
      <c r="EF55" s="14">
        <f t="shared" ca="1" si="13"/>
        <v>2</v>
      </c>
      <c r="EG55" s="21">
        <f t="shared" ca="1" si="13"/>
        <v>18</v>
      </c>
      <c r="EH55" s="14">
        <f t="shared" ca="1" si="13"/>
        <v>2</v>
      </c>
      <c r="EI55" s="14">
        <f t="shared" ca="1" si="13"/>
        <v>2</v>
      </c>
      <c r="EJ55" s="21">
        <f t="shared" ca="1" si="13"/>
        <v>18</v>
      </c>
      <c r="EK55" s="14">
        <f t="shared" ca="1" si="13"/>
        <v>2</v>
      </c>
      <c r="EL55" s="14">
        <f t="shared" ca="1" si="13"/>
        <v>2</v>
      </c>
      <c r="EM55" s="21">
        <f t="shared" ca="1" si="13"/>
        <v>18</v>
      </c>
      <c r="EN55" s="14">
        <f t="shared" ca="1" si="13"/>
        <v>2</v>
      </c>
      <c r="EO55" s="14">
        <f t="shared" ca="1" si="13"/>
        <v>2</v>
      </c>
      <c r="EP55" s="21">
        <f t="shared" ca="1" si="13"/>
        <v>18</v>
      </c>
    </row>
    <row r="56" spans="1:146" ht="29" customHeight="1">
      <c r="A56" s="52"/>
      <c r="C56" s="168"/>
      <c r="D56" s="168"/>
      <c r="E56" s="171"/>
      <c r="F56" s="168"/>
      <c r="G56" s="168"/>
      <c r="H56" s="171"/>
      <c r="I56" s="168"/>
      <c r="J56" s="168"/>
      <c r="K56" s="171"/>
      <c r="L56" s="168"/>
      <c r="M56" s="168"/>
      <c r="N56" s="171"/>
      <c r="O56" s="168"/>
      <c r="P56" s="168"/>
      <c r="Q56" s="171"/>
      <c r="R56" s="168"/>
      <c r="S56" s="168"/>
      <c r="T56" s="171"/>
      <c r="U56" s="168"/>
      <c r="V56" s="168"/>
      <c r="W56" s="171"/>
      <c r="X56" s="168"/>
      <c r="Y56" s="168"/>
      <c r="Z56" s="171"/>
      <c r="AA56" s="168"/>
      <c r="AB56" s="168"/>
      <c r="AC56" s="171"/>
      <c r="AD56" s="168"/>
      <c r="AE56" s="168"/>
      <c r="AF56" s="171"/>
      <c r="AG56" s="168"/>
      <c r="AH56" s="168"/>
      <c r="AI56" s="171"/>
      <c r="AJ56" s="168"/>
      <c r="AK56" s="168"/>
      <c r="AL56" s="171"/>
      <c r="AM56" s="168"/>
      <c r="AN56" s="168"/>
      <c r="AO56" s="171"/>
      <c r="AP56" s="168"/>
      <c r="AQ56" s="168"/>
      <c r="AR56" s="171"/>
      <c r="AS56" s="168"/>
    </row>
    <row r="57" spans="1:146" ht="29" customHeight="1">
      <c r="A57" s="52"/>
      <c r="C57" s="168"/>
      <c r="D57" s="168"/>
      <c r="E57" s="171"/>
      <c r="F57" s="168"/>
      <c r="G57" s="168"/>
      <c r="H57" s="171"/>
      <c r="I57" s="168"/>
      <c r="J57" s="168"/>
      <c r="K57" s="171"/>
      <c r="L57" s="168"/>
      <c r="M57" s="168"/>
      <c r="N57" s="171"/>
      <c r="O57" s="168"/>
      <c r="P57" s="168"/>
      <c r="Q57" s="171"/>
      <c r="R57" s="168"/>
      <c r="S57" s="168"/>
      <c r="T57" s="171"/>
      <c r="U57" s="168"/>
      <c r="V57" s="168"/>
      <c r="W57" s="171"/>
      <c r="X57" s="168"/>
      <c r="Y57" s="168"/>
      <c r="Z57" s="171"/>
      <c r="AA57" s="168"/>
      <c r="AB57" s="168"/>
      <c r="AC57" s="171"/>
      <c r="AD57" s="168"/>
      <c r="AE57" s="168"/>
      <c r="AF57" s="171"/>
      <c r="AG57" s="168"/>
      <c r="AH57" s="168"/>
      <c r="AI57" s="171"/>
      <c r="AJ57" s="168"/>
      <c r="AK57" s="168"/>
      <c r="AL57" s="171"/>
      <c r="AM57" s="168"/>
      <c r="AN57" s="168"/>
      <c r="AO57" s="171"/>
      <c r="AP57" s="168"/>
      <c r="AQ57" s="168"/>
      <c r="AR57" s="171"/>
      <c r="AS57" s="168"/>
    </row>
    <row r="58" spans="1:146" ht="29" customHeight="1">
      <c r="A58" s="52" t="s">
        <v>10</v>
      </c>
      <c r="B58" s="48" t="s">
        <v>66</v>
      </c>
      <c r="C58" s="168">
        <f t="shared" ref="C58:D60" ca="1" si="14">C53+F53+I53+L53+O53+R53+U53+X53+AA53+AD53+AG53+AJ53+AM53+AP53+AV53+AY53+BB53+BE53+BH53+BK53+BN53+BQ53+BT53+BW53+BZ53+CF53+CI53+CL53+CO53+CR53+CU53+CX53+DA53+DD53+DG53+DJ53+DP53+DS53+DV53+DY53+EB53+EE53+EH53+EK53+EN53</f>
        <v>564</v>
      </c>
      <c r="D58" s="168">
        <f t="shared" ca="1" si="14"/>
        <v>564</v>
      </c>
      <c r="E58" s="170">
        <f ca="1">E53+H53+K53+N53+Q53+T53+W53+Z53+AC53+AF53+AI53+AL53+AO53+AR53+AX53+BA53+BD53+BG53+BJ53+BM53+BP53+BS53+BV53+BY53+CB53+CH53+CK53+CN53+CQ53+CT53+CW53+CZ53+DC53+DF53+DI53+DL53+DR53+DU53+DX53+EA53+ED53+EG53+EJ53+EM53+EP53</f>
        <v>0</v>
      </c>
      <c r="F58" s="168"/>
      <c r="G58" s="168"/>
      <c r="H58" s="170"/>
      <c r="I58" s="168"/>
      <c r="J58" s="168"/>
      <c r="K58" s="170"/>
      <c r="L58" s="168"/>
      <c r="M58" s="168"/>
      <c r="N58" s="170"/>
      <c r="O58" s="168"/>
      <c r="P58" s="168"/>
      <c r="Q58" s="170"/>
      <c r="R58" s="168"/>
      <c r="S58" s="168"/>
      <c r="T58" s="170"/>
      <c r="U58" s="168"/>
      <c r="V58" s="168"/>
      <c r="W58" s="170"/>
      <c r="X58" s="168"/>
      <c r="Y58" s="168"/>
      <c r="Z58" s="170"/>
      <c r="AA58" s="168"/>
      <c r="AB58" s="168"/>
      <c r="AC58" s="170"/>
      <c r="AD58" s="168"/>
      <c r="AE58" s="168"/>
      <c r="AF58" s="170"/>
      <c r="AG58" s="168"/>
      <c r="AH58" s="168"/>
      <c r="AI58" s="170"/>
      <c r="AJ58" s="168"/>
      <c r="AK58" s="168"/>
      <c r="AL58" s="170"/>
      <c r="AM58" s="168"/>
      <c r="AN58" s="168"/>
      <c r="AO58" s="170"/>
      <c r="AP58" s="168"/>
      <c r="AQ58" s="168"/>
      <c r="AR58" s="170"/>
      <c r="AS58" s="168"/>
      <c r="AU58" s="21"/>
      <c r="AX58" s="21"/>
      <c r="BA58" s="21"/>
      <c r="BD58" s="21"/>
      <c r="BG58" s="21"/>
      <c r="BJ58" s="21"/>
      <c r="BM58" s="21"/>
      <c r="BP58" s="21"/>
      <c r="BS58" s="21"/>
      <c r="BV58" s="21"/>
      <c r="BY58" s="21"/>
      <c r="CB58" s="21"/>
      <c r="CE58" s="21"/>
      <c r="CH58" s="21"/>
      <c r="CK58" s="21"/>
      <c r="CN58" s="21"/>
      <c r="CQ58" s="21"/>
      <c r="CT58" s="21"/>
      <c r="CW58" s="21"/>
      <c r="CZ58" s="21"/>
      <c r="DC58" s="21"/>
      <c r="DF58" s="21"/>
      <c r="DI58" s="21"/>
      <c r="DL58" s="21"/>
      <c r="DO58" s="21"/>
      <c r="DR58" s="21"/>
      <c r="DU58" s="21"/>
      <c r="DX58" s="21"/>
      <c r="EA58" s="21"/>
      <c r="ED58" s="21"/>
      <c r="EG58" s="21"/>
      <c r="EJ58" s="21"/>
      <c r="EM58" s="21"/>
      <c r="EP58" s="21"/>
    </row>
    <row r="59" spans="1:146" ht="29" customHeight="1">
      <c r="A59" s="52" t="s">
        <v>10</v>
      </c>
      <c r="B59" s="48" t="s">
        <v>67</v>
      </c>
      <c r="C59" s="168">
        <f t="shared" si="14"/>
        <v>1149</v>
      </c>
      <c r="D59" s="168">
        <f t="shared" si="14"/>
        <v>1149</v>
      </c>
      <c r="E59" s="170">
        <f>E54+H54+K54+N54+Q54+T54+W54+Z54+AC54+AF54+AI54+AL54+AO54+AR54+AX54+BA54+BD54+BG54+BJ54+BM54+BP54+BS54+BV54+BY54+CB54+CH54+CK54+CN54+CQ54+CT54+CW54+CZ54+DC54+DF54+DI54+DL54+DR54+DU54+DX54+EA54+ED54+EG54+EJ54+EM54+EP54</f>
        <v>1271</v>
      </c>
      <c r="F59" s="168"/>
      <c r="G59" s="168"/>
      <c r="H59" s="170"/>
      <c r="I59" s="168"/>
      <c r="J59" s="168"/>
      <c r="K59" s="170"/>
      <c r="L59" s="168"/>
      <c r="M59" s="168"/>
      <c r="N59" s="170"/>
      <c r="O59" s="168"/>
      <c r="P59" s="168"/>
      <c r="Q59" s="170"/>
      <c r="R59" s="168"/>
      <c r="S59" s="168"/>
      <c r="T59" s="170"/>
      <c r="U59" s="168"/>
      <c r="V59" s="168"/>
      <c r="W59" s="170"/>
      <c r="X59" s="168"/>
      <c r="Y59" s="168"/>
      <c r="Z59" s="170"/>
      <c r="AA59" s="168"/>
      <c r="AB59" s="168"/>
      <c r="AC59" s="170"/>
      <c r="AD59" s="168"/>
      <c r="AE59" s="168"/>
      <c r="AF59" s="170"/>
      <c r="AG59" s="168"/>
      <c r="AH59" s="168"/>
      <c r="AI59" s="170"/>
      <c r="AJ59" s="168"/>
      <c r="AK59" s="168"/>
      <c r="AL59" s="170"/>
      <c r="AM59" s="168"/>
      <c r="AN59" s="168"/>
      <c r="AO59" s="170"/>
      <c r="AP59" s="168"/>
      <c r="AQ59" s="168"/>
      <c r="AR59" s="170"/>
      <c r="AS59" s="168"/>
      <c r="AU59" s="21"/>
      <c r="AX59" s="21"/>
      <c r="BA59" s="21"/>
      <c r="BD59" s="21"/>
      <c r="BG59" s="21"/>
      <c r="BJ59" s="21"/>
      <c r="BM59" s="21"/>
      <c r="BP59" s="21"/>
      <c r="BS59" s="21"/>
      <c r="BV59" s="21"/>
      <c r="BY59" s="21"/>
      <c r="CB59" s="21"/>
      <c r="CE59" s="21"/>
      <c r="CH59" s="21"/>
      <c r="CK59" s="21"/>
      <c r="CN59" s="21"/>
      <c r="CQ59" s="21"/>
      <c r="CT59" s="21"/>
      <c r="CW59" s="21"/>
      <c r="CZ59" s="21"/>
      <c r="DC59" s="21"/>
      <c r="DF59" s="21"/>
      <c r="DI59" s="21"/>
      <c r="DL59" s="21"/>
      <c r="DO59" s="21"/>
      <c r="DR59" s="21"/>
      <c r="DU59" s="21"/>
      <c r="DX59" s="21"/>
      <c r="EA59" s="21"/>
      <c r="ED59" s="21"/>
      <c r="EG59" s="21"/>
      <c r="EJ59" s="21"/>
      <c r="EM59" s="21"/>
      <c r="EP59" s="21"/>
    </row>
    <row r="60" spans="1:146" ht="29" customHeight="1">
      <c r="A60" s="52" t="s">
        <v>10</v>
      </c>
      <c r="B60" s="48" t="s">
        <v>68</v>
      </c>
      <c r="C60" s="168">
        <f t="shared" ca="1" si="14"/>
        <v>585</v>
      </c>
      <c r="D60" s="168">
        <f t="shared" ca="1" si="14"/>
        <v>585</v>
      </c>
      <c r="E60" s="170">
        <f ca="1">E55+H55+K55+N55+Q55+T55+W55+Z55+AC55+AF55+AI55+AL55+AO55+AR55+AX55+BA55+BD55+BG55+BJ55+BM55+BP55+BS55+BV55+BY55+CB55+CH55+CK55+CN55+CQ55+CT55+CW55+CZ55+DC55+DF55+DI55+DL55+DR55+DU55+DX55+EA55+ED55+EG55+EJ55+EM55+EP55</f>
        <v>1271</v>
      </c>
      <c r="F60" s="168"/>
      <c r="G60" s="168"/>
      <c r="H60" s="170"/>
      <c r="I60" s="168"/>
      <c r="J60" s="168"/>
      <c r="K60" s="170"/>
      <c r="L60" s="168"/>
      <c r="M60" s="168"/>
      <c r="N60" s="170"/>
      <c r="O60" s="168"/>
      <c r="P60" s="168"/>
      <c r="Q60" s="170"/>
      <c r="R60" s="168"/>
      <c r="S60" s="168"/>
      <c r="T60" s="170"/>
      <c r="U60" s="168"/>
      <c r="V60" s="168"/>
      <c r="W60" s="170"/>
      <c r="X60" s="168"/>
      <c r="Y60" s="168"/>
      <c r="Z60" s="170"/>
      <c r="AA60" s="168"/>
      <c r="AB60" s="168"/>
      <c r="AC60" s="170"/>
      <c r="AD60" s="168"/>
      <c r="AE60" s="168"/>
      <c r="AF60" s="170"/>
      <c r="AG60" s="168"/>
      <c r="AH60" s="168"/>
      <c r="AI60" s="170"/>
      <c r="AJ60" s="168"/>
      <c r="AK60" s="168"/>
      <c r="AL60" s="170"/>
      <c r="AM60" s="168"/>
      <c r="AN60" s="168"/>
      <c r="AO60" s="170"/>
      <c r="AP60" s="168"/>
      <c r="AQ60" s="168"/>
      <c r="AR60" s="170"/>
      <c r="AS60" s="168"/>
      <c r="AU60" s="21"/>
      <c r="AX60" s="21"/>
      <c r="BA60" s="21"/>
      <c r="BD60" s="21"/>
      <c r="BG60" s="21"/>
      <c r="BJ60" s="21"/>
      <c r="BM60" s="21"/>
      <c r="BP60" s="21"/>
      <c r="BS60" s="21"/>
      <c r="BV60" s="21"/>
      <c r="BY60" s="21"/>
      <c r="CB60" s="21"/>
      <c r="CE60" s="21"/>
      <c r="CH60" s="21"/>
      <c r="CK60" s="21"/>
      <c r="CN60" s="21"/>
      <c r="CQ60" s="21"/>
      <c r="CT60" s="21"/>
      <c r="CW60" s="21"/>
      <c r="CZ60" s="21"/>
      <c r="DC60" s="21"/>
      <c r="DF60" s="21"/>
      <c r="DI60" s="21"/>
      <c r="DL60" s="21"/>
      <c r="DO60" s="21"/>
      <c r="DR60" s="21"/>
      <c r="DU60" s="21"/>
      <c r="DX60" s="21"/>
      <c r="EA60" s="21"/>
      <c r="ED60" s="21"/>
      <c r="EG60" s="21"/>
      <c r="EJ60" s="21"/>
      <c r="EM60" s="21"/>
      <c r="EP60" s="21"/>
    </row>
    <row r="61" spans="1:146" ht="29" customHeight="1">
      <c r="A61" s="52"/>
      <c r="C61" s="168"/>
      <c r="D61" s="168"/>
      <c r="E61" s="170"/>
      <c r="F61" s="168"/>
      <c r="G61" s="168"/>
      <c r="H61" s="170"/>
      <c r="I61" s="168"/>
      <c r="J61" s="168"/>
      <c r="K61" s="170"/>
      <c r="L61" s="168"/>
      <c r="M61" s="168"/>
      <c r="N61" s="170"/>
      <c r="O61" s="168"/>
      <c r="P61" s="168"/>
      <c r="Q61" s="170"/>
      <c r="R61" s="168"/>
      <c r="S61" s="168"/>
      <c r="T61" s="170"/>
      <c r="U61" s="168"/>
      <c r="V61" s="168"/>
      <c r="W61" s="170"/>
      <c r="X61" s="168"/>
      <c r="Y61" s="168"/>
      <c r="Z61" s="170"/>
      <c r="AA61" s="168"/>
      <c r="AB61" s="168"/>
      <c r="AC61" s="170"/>
      <c r="AD61" s="168"/>
      <c r="AE61" s="168"/>
      <c r="AF61" s="170"/>
      <c r="AG61" s="168"/>
      <c r="AH61" s="168"/>
      <c r="AI61" s="170"/>
      <c r="AJ61" s="168"/>
      <c r="AK61" s="168"/>
      <c r="AL61" s="170"/>
      <c r="AM61" s="168"/>
      <c r="AN61" s="168"/>
      <c r="AO61" s="170"/>
      <c r="AP61" s="168"/>
      <c r="AQ61" s="168"/>
      <c r="AR61" s="170"/>
      <c r="AS61" s="168"/>
      <c r="AU61" s="21"/>
      <c r="AX61" s="21"/>
      <c r="BA61" s="21"/>
      <c r="BD61" s="21"/>
      <c r="BG61" s="21"/>
      <c r="BJ61" s="21"/>
      <c r="BM61" s="21"/>
      <c r="BP61" s="21"/>
      <c r="BS61" s="21"/>
      <c r="BV61" s="21"/>
      <c r="BY61" s="21"/>
      <c r="CB61" s="21"/>
      <c r="CE61" s="21"/>
      <c r="CH61" s="21"/>
      <c r="CK61" s="21"/>
      <c r="CN61" s="21"/>
      <c r="CQ61" s="21"/>
      <c r="CT61" s="21"/>
      <c r="CW61" s="21"/>
      <c r="CZ61" s="21"/>
      <c r="DC61" s="21"/>
      <c r="DF61" s="21"/>
      <c r="DI61" s="21"/>
      <c r="DL61" s="21"/>
      <c r="DO61" s="21"/>
      <c r="DR61" s="21"/>
      <c r="DU61" s="21"/>
      <c r="DX61" s="21"/>
      <c r="EA61" s="21"/>
      <c r="ED61" s="21"/>
      <c r="EG61" s="21"/>
      <c r="EJ61" s="21"/>
      <c r="EM61" s="21"/>
      <c r="EP61" s="21"/>
    </row>
    <row r="62" spans="1:146" ht="29" customHeight="1">
      <c r="C62" s="168"/>
      <c r="D62" s="168"/>
      <c r="E62" s="170"/>
      <c r="F62" s="168"/>
      <c r="G62" s="168"/>
      <c r="H62" s="170"/>
      <c r="I62" s="168"/>
      <c r="J62" s="168"/>
      <c r="K62" s="170"/>
      <c r="L62" s="168"/>
      <c r="M62" s="168"/>
      <c r="N62" s="170"/>
      <c r="O62" s="168"/>
      <c r="P62" s="168"/>
      <c r="Q62" s="170"/>
      <c r="R62" s="168"/>
      <c r="S62" s="168"/>
      <c r="T62" s="170"/>
      <c r="U62" s="168"/>
      <c r="V62" s="168"/>
      <c r="W62" s="170"/>
      <c r="X62" s="168"/>
      <c r="Y62" s="168"/>
      <c r="Z62" s="170"/>
      <c r="AA62" s="168"/>
      <c r="AB62" s="168"/>
      <c r="AC62" s="170"/>
      <c r="AD62" s="168"/>
      <c r="AE62" s="168"/>
      <c r="AF62" s="170"/>
      <c r="AG62" s="168"/>
      <c r="AH62" s="168"/>
      <c r="AI62" s="170"/>
      <c r="AJ62" s="168"/>
      <c r="AK62" s="168"/>
      <c r="AL62" s="170"/>
      <c r="AM62" s="168"/>
      <c r="AN62" s="168"/>
      <c r="AO62" s="170"/>
      <c r="AP62" s="168"/>
      <c r="AQ62" s="168"/>
      <c r="AR62" s="170"/>
      <c r="AS62" s="168"/>
      <c r="AU62" s="21"/>
      <c r="AX62" s="21"/>
      <c r="BA62" s="21"/>
      <c r="BD62" s="21"/>
      <c r="BG62" s="21"/>
      <c r="BJ62" s="21"/>
      <c r="BM62" s="21"/>
      <c r="BP62" s="21"/>
      <c r="BS62" s="21"/>
      <c r="BV62" s="21"/>
      <c r="BY62" s="21"/>
      <c r="CB62" s="21"/>
      <c r="CE62" s="21"/>
      <c r="CH62" s="21"/>
      <c r="CK62" s="21"/>
      <c r="CN62" s="21"/>
      <c r="CQ62" s="21"/>
      <c r="CT62" s="21"/>
      <c r="CW62" s="21"/>
      <c r="CZ62" s="21"/>
      <c r="DC62" s="21"/>
      <c r="DF62" s="21"/>
      <c r="DI62" s="21"/>
      <c r="DL62" s="21"/>
      <c r="DO62" s="21"/>
      <c r="DR62" s="21"/>
      <c r="DU62" s="21"/>
      <c r="DX62" s="21"/>
      <c r="EA62" s="21"/>
      <c r="ED62" s="21"/>
      <c r="EG62" s="21"/>
      <c r="EJ62" s="21"/>
      <c r="EM62" s="21"/>
      <c r="EP62" s="21"/>
    </row>
    <row r="63" spans="1:146" ht="29" customHeight="1">
      <c r="C63" s="168"/>
      <c r="D63" s="168"/>
      <c r="E63" s="170"/>
      <c r="F63" s="168"/>
      <c r="G63" s="168"/>
      <c r="H63" s="170"/>
      <c r="I63" s="168"/>
      <c r="J63" s="168"/>
      <c r="K63" s="170"/>
      <c r="L63" s="168"/>
      <c r="M63" s="168"/>
      <c r="N63" s="170"/>
      <c r="O63" s="168"/>
      <c r="P63" s="168"/>
      <c r="Q63" s="170"/>
      <c r="R63" s="168"/>
      <c r="S63" s="168"/>
      <c r="T63" s="170"/>
      <c r="U63" s="168"/>
      <c r="V63" s="168"/>
      <c r="W63" s="170"/>
      <c r="X63" s="168"/>
      <c r="Y63" s="168"/>
      <c r="Z63" s="170"/>
      <c r="AA63" s="168"/>
      <c r="AB63" s="168"/>
      <c r="AC63" s="170"/>
      <c r="AD63" s="168"/>
      <c r="AE63" s="168"/>
      <c r="AF63" s="170"/>
      <c r="AG63" s="168"/>
      <c r="AH63" s="168"/>
      <c r="AI63" s="170"/>
      <c r="AJ63" s="168"/>
      <c r="AK63" s="168"/>
      <c r="AL63" s="170"/>
      <c r="AM63" s="168"/>
      <c r="AN63" s="168"/>
      <c r="AO63" s="170"/>
      <c r="AP63" s="168"/>
      <c r="AQ63" s="168"/>
      <c r="AR63" s="170"/>
      <c r="AS63" s="168"/>
      <c r="AU63" s="21"/>
      <c r="AX63" s="21"/>
      <c r="BA63" s="21"/>
      <c r="BD63" s="21"/>
      <c r="BG63" s="21"/>
      <c r="BJ63" s="21"/>
      <c r="BM63" s="21"/>
      <c r="BP63" s="21"/>
      <c r="BS63" s="21"/>
      <c r="BV63" s="21"/>
      <c r="BY63" s="21"/>
      <c r="CB63" s="21"/>
      <c r="CE63" s="21"/>
      <c r="CH63" s="21"/>
      <c r="CK63" s="21"/>
      <c r="CN63" s="21"/>
      <c r="CQ63" s="21"/>
      <c r="CT63" s="21"/>
      <c r="CW63" s="21"/>
      <c r="CZ63" s="21"/>
      <c r="DC63" s="21"/>
      <c r="DF63" s="21"/>
      <c r="DI63" s="21"/>
      <c r="DL63" s="21"/>
      <c r="DO63" s="21"/>
      <c r="DR63" s="21"/>
      <c r="DU63" s="21"/>
      <c r="DX63" s="21"/>
      <c r="EA63" s="21"/>
      <c r="ED63" s="21"/>
      <c r="EG63" s="21"/>
      <c r="EJ63" s="21"/>
      <c r="EM63" s="21"/>
      <c r="EP63" s="21"/>
    </row>
    <row r="64" spans="1:146" ht="29" customHeight="1">
      <c r="C64" s="168"/>
      <c r="D64" s="168"/>
      <c r="E64" s="170"/>
      <c r="F64" s="168"/>
      <c r="G64" s="168"/>
      <c r="H64" s="170"/>
      <c r="I64" s="168"/>
      <c r="J64" s="168"/>
      <c r="K64" s="170"/>
      <c r="L64" s="168"/>
      <c r="M64" s="168"/>
      <c r="N64" s="170"/>
      <c r="O64" s="168"/>
      <c r="P64" s="168"/>
      <c r="Q64" s="170"/>
      <c r="R64" s="168"/>
      <c r="S64" s="168"/>
      <c r="T64" s="170"/>
      <c r="U64" s="168"/>
      <c r="V64" s="168"/>
      <c r="W64" s="170"/>
      <c r="X64" s="168"/>
      <c r="Y64" s="168"/>
      <c r="Z64" s="170"/>
      <c r="AA64" s="168"/>
      <c r="AB64" s="168"/>
      <c r="AC64" s="170"/>
      <c r="AD64" s="168"/>
      <c r="AE64" s="168"/>
      <c r="AF64" s="170"/>
      <c r="AG64" s="168"/>
      <c r="AH64" s="168"/>
      <c r="AI64" s="170"/>
      <c r="AJ64" s="168"/>
      <c r="AK64" s="168"/>
      <c r="AL64" s="170"/>
      <c r="AM64" s="168"/>
      <c r="AN64" s="168"/>
      <c r="AO64" s="170"/>
      <c r="AP64" s="168"/>
      <c r="AQ64" s="168"/>
      <c r="AR64" s="170"/>
      <c r="AS64" s="168"/>
      <c r="AU64" s="21"/>
      <c r="AX64" s="21"/>
      <c r="BA64" s="21"/>
      <c r="BD64" s="21"/>
      <c r="BG64" s="21"/>
      <c r="BJ64" s="21"/>
      <c r="BM64" s="21"/>
      <c r="BP64" s="21"/>
      <c r="BS64" s="21"/>
      <c r="BV64" s="21"/>
      <c r="BY64" s="21"/>
      <c r="CB64" s="21"/>
      <c r="CE64" s="21"/>
      <c r="CH64" s="21"/>
      <c r="CK64" s="21"/>
      <c r="CN64" s="21"/>
      <c r="CQ64" s="21"/>
      <c r="CT64" s="21"/>
      <c r="CW64" s="21"/>
      <c r="CZ64" s="21"/>
      <c r="DC64" s="21"/>
      <c r="DF64" s="21"/>
      <c r="DI64" s="21"/>
      <c r="DL64" s="21"/>
      <c r="DO64" s="21"/>
      <c r="DR64" s="21"/>
      <c r="DU64" s="21"/>
      <c r="DX64" s="21"/>
      <c r="EA64" s="21"/>
      <c r="ED64" s="21"/>
      <c r="EG64" s="21"/>
      <c r="EJ64" s="21"/>
      <c r="EM64" s="21"/>
      <c r="EP64" s="21"/>
    </row>
    <row r="65" spans="1:146" ht="29" customHeight="1">
      <c r="A65" s="52"/>
      <c r="C65" s="168"/>
      <c r="D65" s="168"/>
      <c r="E65" s="170"/>
      <c r="F65" s="168"/>
      <c r="G65" s="168"/>
      <c r="H65" s="170"/>
      <c r="I65" s="168"/>
      <c r="J65" s="168"/>
      <c r="K65" s="170"/>
      <c r="L65" s="168"/>
      <c r="M65" s="168"/>
      <c r="N65" s="170"/>
      <c r="O65" s="168"/>
      <c r="P65" s="168"/>
      <c r="Q65" s="170"/>
      <c r="R65" s="168"/>
      <c r="S65" s="168"/>
      <c r="T65" s="170"/>
      <c r="U65" s="168"/>
      <c r="V65" s="168"/>
      <c r="W65" s="170"/>
      <c r="X65" s="168"/>
      <c r="Y65" s="168"/>
      <c r="Z65" s="170"/>
      <c r="AA65" s="168"/>
      <c r="AB65" s="168"/>
      <c r="AC65" s="170"/>
      <c r="AD65" s="168"/>
      <c r="AE65" s="168"/>
      <c r="AF65" s="170"/>
      <c r="AG65" s="168"/>
      <c r="AH65" s="168"/>
      <c r="AI65" s="170"/>
      <c r="AJ65" s="168"/>
      <c r="AK65" s="168"/>
      <c r="AL65" s="170"/>
      <c r="AM65" s="168"/>
      <c r="AN65" s="168"/>
      <c r="AO65" s="170"/>
      <c r="AP65" s="168"/>
      <c r="AQ65" s="168"/>
      <c r="AR65" s="170"/>
      <c r="AS65" s="168"/>
      <c r="AU65" s="21"/>
      <c r="AX65" s="21"/>
      <c r="BA65" s="21"/>
      <c r="BD65" s="21"/>
      <c r="BG65" s="21"/>
      <c r="BJ65" s="21"/>
      <c r="BM65" s="21"/>
      <c r="BP65" s="21"/>
      <c r="BS65" s="21"/>
      <c r="BV65" s="21"/>
      <c r="BY65" s="21"/>
      <c r="CB65" s="21"/>
      <c r="CE65" s="21"/>
      <c r="CH65" s="21"/>
      <c r="CK65" s="21"/>
      <c r="CN65" s="21"/>
      <c r="CQ65" s="21"/>
      <c r="CT65" s="21"/>
      <c r="CW65" s="21"/>
      <c r="CZ65" s="21"/>
      <c r="DC65" s="21"/>
      <c r="DF65" s="21"/>
      <c r="DI65" s="21"/>
      <c r="DL65" s="21"/>
      <c r="DO65" s="21"/>
      <c r="DR65" s="21"/>
      <c r="DU65" s="21"/>
      <c r="DX65" s="21"/>
      <c r="EA65" s="21"/>
      <c r="ED65" s="21"/>
      <c r="EG65" s="21"/>
      <c r="EJ65" s="21"/>
      <c r="EM65" s="21"/>
      <c r="EP65" s="21"/>
    </row>
    <row r="66" spans="1:146" ht="29" customHeight="1">
      <c r="C66" s="168"/>
      <c r="D66" s="168"/>
      <c r="E66" s="170"/>
      <c r="F66" s="168"/>
      <c r="G66" s="168"/>
      <c r="H66" s="170"/>
      <c r="I66" s="168"/>
      <c r="J66" s="168"/>
      <c r="K66" s="170"/>
      <c r="L66" s="168"/>
      <c r="M66" s="168"/>
      <c r="N66" s="170"/>
      <c r="O66" s="168"/>
      <c r="P66" s="168"/>
      <c r="Q66" s="170"/>
      <c r="R66" s="168"/>
      <c r="S66" s="168"/>
      <c r="T66" s="170"/>
      <c r="U66" s="168"/>
      <c r="V66" s="168"/>
      <c r="W66" s="170"/>
      <c r="X66" s="168"/>
      <c r="Y66" s="168"/>
      <c r="Z66" s="170"/>
      <c r="AA66" s="168"/>
      <c r="AB66" s="168"/>
      <c r="AC66" s="170"/>
      <c r="AD66" s="168"/>
      <c r="AE66" s="168"/>
      <c r="AF66" s="170"/>
      <c r="AG66" s="168"/>
      <c r="AH66" s="168"/>
      <c r="AI66" s="170"/>
      <c r="AJ66" s="168"/>
      <c r="AK66" s="168"/>
      <c r="AL66" s="170"/>
      <c r="AM66" s="168"/>
      <c r="AN66" s="168"/>
      <c r="AO66" s="170"/>
      <c r="AP66" s="168"/>
      <c r="AQ66" s="168"/>
      <c r="AR66" s="170"/>
      <c r="AS66" s="168"/>
      <c r="AU66" s="21"/>
      <c r="AX66" s="21"/>
      <c r="BA66" s="21"/>
      <c r="BD66" s="21"/>
      <c r="BG66" s="21"/>
      <c r="BJ66" s="21"/>
      <c r="BM66" s="21"/>
      <c r="BP66" s="21"/>
      <c r="BS66" s="21"/>
      <c r="BV66" s="21"/>
      <c r="BY66" s="21"/>
      <c r="CB66" s="21"/>
      <c r="CE66" s="21"/>
      <c r="CH66" s="21"/>
      <c r="CK66" s="21"/>
      <c r="CN66" s="21"/>
      <c r="CQ66" s="21"/>
      <c r="CT66" s="21"/>
      <c r="CW66" s="21"/>
      <c r="CZ66" s="21"/>
      <c r="DC66" s="21"/>
      <c r="DF66" s="21"/>
      <c r="DI66" s="21"/>
      <c r="DL66" s="21"/>
      <c r="DO66" s="21"/>
      <c r="DR66" s="21"/>
      <c r="DU66" s="21"/>
      <c r="DX66" s="21"/>
      <c r="EA66" s="21"/>
      <c r="ED66" s="21"/>
      <c r="EG66" s="21"/>
      <c r="EJ66" s="21"/>
      <c r="EM66" s="21"/>
      <c r="EP66" s="21"/>
    </row>
    <row r="67" spans="1:146" ht="29" customHeight="1">
      <c r="C67" s="168"/>
      <c r="D67" s="168"/>
      <c r="E67" s="170"/>
      <c r="F67" s="168"/>
      <c r="G67" s="168"/>
      <c r="H67" s="170"/>
      <c r="I67" s="168"/>
      <c r="J67" s="168"/>
      <c r="K67" s="170"/>
      <c r="L67" s="168"/>
      <c r="M67" s="168"/>
      <c r="N67" s="170"/>
      <c r="O67" s="168"/>
      <c r="P67" s="168"/>
      <c r="Q67" s="170"/>
      <c r="R67" s="168"/>
      <c r="S67" s="168"/>
      <c r="T67" s="170"/>
      <c r="U67" s="168"/>
      <c r="V67" s="168"/>
      <c r="W67" s="170"/>
      <c r="X67" s="168"/>
      <c r="Y67" s="168"/>
      <c r="Z67" s="170"/>
      <c r="AA67" s="168"/>
      <c r="AB67" s="168"/>
      <c r="AC67" s="170"/>
      <c r="AD67" s="168"/>
      <c r="AE67" s="168"/>
      <c r="AF67" s="170"/>
      <c r="AG67" s="168"/>
      <c r="AH67" s="168"/>
      <c r="AI67" s="170"/>
      <c r="AJ67" s="168"/>
      <c r="AK67" s="168"/>
      <c r="AL67" s="170"/>
      <c r="AM67" s="168"/>
      <c r="AN67" s="168"/>
      <c r="AO67" s="170"/>
      <c r="AP67" s="168"/>
      <c r="AQ67" s="168"/>
      <c r="AR67" s="170"/>
      <c r="AS67" s="168"/>
      <c r="AU67" s="21"/>
      <c r="AX67" s="21"/>
      <c r="BA67" s="21"/>
      <c r="BD67" s="21"/>
      <c r="BG67" s="21"/>
      <c r="BJ67" s="21"/>
      <c r="BM67" s="21"/>
      <c r="BP67" s="21"/>
      <c r="BS67" s="21"/>
      <c r="BV67" s="21"/>
      <c r="BY67" s="21"/>
      <c r="CB67" s="21"/>
      <c r="CE67" s="21"/>
      <c r="CH67" s="21"/>
      <c r="CK67" s="21"/>
      <c r="CN67" s="21"/>
      <c r="CQ67" s="21"/>
      <c r="CT67" s="21"/>
      <c r="CW67" s="21"/>
      <c r="CZ67" s="21"/>
      <c r="DC67" s="21"/>
      <c r="DF67" s="21"/>
      <c r="DI67" s="21"/>
      <c r="DL67" s="21"/>
      <c r="DO67" s="21"/>
      <c r="DR67" s="21"/>
      <c r="DU67" s="21"/>
      <c r="DX67" s="21"/>
      <c r="EA67" s="21"/>
      <c r="ED67" s="21"/>
      <c r="EG67" s="21"/>
      <c r="EJ67" s="21"/>
      <c r="EM67" s="21"/>
      <c r="EP67" s="21"/>
    </row>
    <row r="68" spans="1:146" ht="29" customHeight="1">
      <c r="C68" s="168"/>
      <c r="D68" s="168"/>
      <c r="E68" s="170"/>
      <c r="F68" s="168"/>
      <c r="G68" s="168"/>
      <c r="H68" s="170"/>
      <c r="I68" s="168"/>
      <c r="J68" s="168"/>
      <c r="K68" s="170"/>
      <c r="L68" s="168"/>
      <c r="M68" s="168"/>
      <c r="N68" s="170"/>
      <c r="O68" s="168"/>
      <c r="P68" s="168"/>
      <c r="Q68" s="170"/>
      <c r="R68" s="168"/>
      <c r="S68" s="168"/>
      <c r="T68" s="170"/>
      <c r="U68" s="168"/>
      <c r="V68" s="168"/>
      <c r="W68" s="170"/>
      <c r="X68" s="168"/>
      <c r="Y68" s="168"/>
      <c r="Z68" s="170"/>
      <c r="AA68" s="168"/>
      <c r="AB68" s="168"/>
      <c r="AC68" s="170"/>
      <c r="AD68" s="168"/>
      <c r="AE68" s="168"/>
      <c r="AF68" s="170"/>
      <c r="AG68" s="168"/>
      <c r="AH68" s="168"/>
      <c r="AI68" s="170"/>
      <c r="AJ68" s="168"/>
      <c r="AK68" s="168"/>
      <c r="AL68" s="170"/>
      <c r="AM68" s="168"/>
      <c r="AN68" s="168"/>
      <c r="AO68" s="170"/>
      <c r="AP68" s="168"/>
      <c r="AQ68" s="168"/>
      <c r="AR68" s="170"/>
      <c r="AS68" s="168"/>
      <c r="AU68" s="21"/>
      <c r="AX68" s="21"/>
      <c r="BA68" s="21"/>
      <c r="BD68" s="21"/>
      <c r="BG68" s="21"/>
      <c r="BJ68" s="21"/>
      <c r="BM68" s="21"/>
      <c r="BP68" s="21"/>
      <c r="BS68" s="21"/>
      <c r="BV68" s="21"/>
      <c r="BY68" s="21"/>
      <c r="CB68" s="21"/>
      <c r="CE68" s="21"/>
      <c r="CH68" s="21"/>
      <c r="CK68" s="21"/>
      <c r="CN68" s="21"/>
      <c r="CQ68" s="21"/>
      <c r="CT68" s="21"/>
      <c r="CW68" s="21"/>
      <c r="CZ68" s="21"/>
      <c r="DC68" s="21"/>
      <c r="DF68" s="21"/>
      <c r="DI68" s="21"/>
      <c r="DL68" s="21"/>
      <c r="DO68" s="21"/>
      <c r="DR68" s="21"/>
      <c r="DU68" s="21"/>
      <c r="DX68" s="21"/>
      <c r="EA68" s="21"/>
      <c r="ED68" s="21"/>
      <c r="EG68" s="21"/>
      <c r="EJ68" s="21"/>
      <c r="EM68" s="21"/>
      <c r="EP68" s="21"/>
    </row>
    <row r="69" spans="1:146" ht="29" customHeight="1">
      <c r="C69" s="168"/>
      <c r="D69" s="168"/>
      <c r="E69" s="170"/>
      <c r="F69" s="168"/>
      <c r="G69" s="168"/>
      <c r="H69" s="170"/>
      <c r="I69" s="168"/>
      <c r="J69" s="168"/>
      <c r="K69" s="170"/>
      <c r="L69" s="168"/>
      <c r="M69" s="168"/>
      <c r="N69" s="170"/>
      <c r="O69" s="168"/>
      <c r="P69" s="168"/>
      <c r="Q69" s="170"/>
      <c r="R69" s="168"/>
      <c r="S69" s="168"/>
      <c r="T69" s="170"/>
      <c r="U69" s="168"/>
      <c r="V69" s="168"/>
      <c r="W69" s="170"/>
      <c r="X69" s="168"/>
      <c r="Y69" s="168"/>
      <c r="Z69" s="170"/>
      <c r="AA69" s="168"/>
      <c r="AB69" s="168"/>
      <c r="AC69" s="170"/>
      <c r="AD69" s="168"/>
      <c r="AE69" s="168"/>
      <c r="AF69" s="170"/>
      <c r="AG69" s="168"/>
      <c r="AH69" s="168"/>
      <c r="AI69" s="170"/>
      <c r="AJ69" s="168"/>
      <c r="AK69" s="168"/>
      <c r="AL69" s="170"/>
      <c r="AM69" s="168"/>
      <c r="AN69" s="168"/>
      <c r="AO69" s="170"/>
      <c r="AP69" s="168"/>
      <c r="AQ69" s="168"/>
      <c r="AR69" s="170"/>
      <c r="AS69" s="168"/>
      <c r="AU69" s="21"/>
      <c r="AX69" s="21"/>
      <c r="BA69" s="21"/>
      <c r="BD69" s="21"/>
      <c r="BG69" s="21"/>
      <c r="BJ69" s="21"/>
      <c r="BM69" s="21"/>
      <c r="BP69" s="21"/>
      <c r="BS69" s="21"/>
      <c r="BV69" s="21"/>
      <c r="BY69" s="21"/>
      <c r="CB69" s="21"/>
      <c r="CE69" s="21"/>
      <c r="CH69" s="21"/>
      <c r="CK69" s="21"/>
      <c r="CN69" s="21"/>
      <c r="CQ69" s="21"/>
      <c r="CT69" s="21"/>
      <c r="CW69" s="21"/>
      <c r="CZ69" s="21"/>
      <c r="DC69" s="21"/>
      <c r="DF69" s="21"/>
      <c r="DI69" s="21"/>
      <c r="DL69" s="21"/>
      <c r="DO69" s="21"/>
      <c r="DR69" s="21"/>
      <c r="DU69" s="21"/>
      <c r="DX69" s="21"/>
      <c r="EA69" s="21"/>
      <c r="ED69" s="21"/>
      <c r="EG69" s="21"/>
      <c r="EJ69" s="21"/>
      <c r="EM69" s="21"/>
      <c r="EP69" s="21"/>
    </row>
    <row r="70" spans="1:146" ht="29" customHeight="1">
      <c r="C70" s="168"/>
      <c r="D70" s="168"/>
      <c r="E70" s="170"/>
      <c r="F70" s="168"/>
      <c r="G70" s="168"/>
      <c r="H70" s="170"/>
      <c r="I70" s="168"/>
      <c r="J70" s="168"/>
      <c r="K70" s="170"/>
      <c r="L70" s="168"/>
      <c r="M70" s="168"/>
      <c r="N70" s="170"/>
      <c r="O70" s="168"/>
      <c r="P70" s="168"/>
      <c r="Q70" s="170"/>
      <c r="R70" s="168"/>
      <c r="S70" s="168"/>
      <c r="T70" s="170"/>
      <c r="U70" s="168"/>
      <c r="V70" s="168"/>
      <c r="W70" s="170"/>
      <c r="X70" s="168"/>
      <c r="Y70" s="168"/>
      <c r="Z70" s="170"/>
      <c r="AA70" s="168"/>
      <c r="AB70" s="168"/>
      <c r="AC70" s="170"/>
      <c r="AD70" s="168"/>
      <c r="AE70" s="168"/>
      <c r="AF70" s="170"/>
      <c r="AG70" s="168"/>
      <c r="AH70" s="168"/>
      <c r="AI70" s="170"/>
      <c r="AJ70" s="168"/>
      <c r="AK70" s="168"/>
      <c r="AL70" s="170"/>
      <c r="AM70" s="168"/>
      <c r="AN70" s="168"/>
      <c r="AO70" s="170"/>
      <c r="AP70" s="168"/>
      <c r="AQ70" s="168"/>
      <c r="AR70" s="170"/>
      <c r="AS70" s="168"/>
      <c r="AU70" s="21"/>
      <c r="AX70" s="21"/>
      <c r="BA70" s="21"/>
      <c r="BD70" s="21"/>
      <c r="BG70" s="21"/>
      <c r="BJ70" s="21"/>
      <c r="BM70" s="21"/>
      <c r="BP70" s="21"/>
      <c r="BS70" s="21"/>
      <c r="BV70" s="21"/>
      <c r="BY70" s="21"/>
      <c r="CB70" s="21"/>
      <c r="CE70" s="21"/>
      <c r="CH70" s="21"/>
      <c r="CK70" s="21"/>
      <c r="CN70" s="21"/>
      <c r="CQ70" s="21"/>
      <c r="CT70" s="21"/>
      <c r="CW70" s="21"/>
      <c r="CZ70" s="21"/>
      <c r="DC70" s="21"/>
      <c r="DF70" s="21"/>
      <c r="DI70" s="21"/>
      <c r="DL70" s="21"/>
      <c r="DO70" s="21"/>
      <c r="DR70" s="21"/>
      <c r="DU70" s="21"/>
      <c r="DX70" s="21"/>
      <c r="EA70" s="21"/>
      <c r="ED70" s="21"/>
      <c r="EG70" s="21"/>
      <c r="EJ70" s="21"/>
      <c r="EM70" s="21"/>
      <c r="EP70" s="21"/>
    </row>
    <row r="71" spans="1:146" ht="29" customHeight="1">
      <c r="C71" s="168"/>
      <c r="D71" s="168"/>
      <c r="E71" s="170"/>
      <c r="F71" s="168"/>
      <c r="G71" s="168"/>
      <c r="H71" s="170"/>
      <c r="I71" s="168"/>
      <c r="J71" s="168"/>
      <c r="K71" s="170"/>
      <c r="L71" s="168"/>
      <c r="M71" s="168"/>
      <c r="N71" s="170"/>
      <c r="O71" s="168"/>
      <c r="P71" s="168"/>
      <c r="Q71" s="170"/>
      <c r="R71" s="168"/>
      <c r="S71" s="168"/>
      <c r="T71" s="170"/>
      <c r="U71" s="168"/>
      <c r="V71" s="168"/>
      <c r="W71" s="170"/>
      <c r="X71" s="168"/>
      <c r="Y71" s="168"/>
      <c r="Z71" s="170"/>
      <c r="AA71" s="168"/>
      <c r="AB71" s="168"/>
      <c r="AC71" s="170"/>
      <c r="AD71" s="168"/>
      <c r="AE71" s="168"/>
      <c r="AF71" s="170"/>
      <c r="AG71" s="168"/>
      <c r="AH71" s="168"/>
      <c r="AI71" s="170"/>
      <c r="AJ71" s="168"/>
      <c r="AK71" s="168"/>
      <c r="AL71" s="170"/>
      <c r="AM71" s="168"/>
      <c r="AN71" s="168"/>
      <c r="AO71" s="170"/>
      <c r="AP71" s="168"/>
      <c r="AQ71" s="168"/>
      <c r="AR71" s="170"/>
      <c r="AS71" s="168"/>
      <c r="AU71" s="21"/>
      <c r="AX71" s="21"/>
      <c r="BA71" s="21"/>
      <c r="BD71" s="21"/>
      <c r="BG71" s="21"/>
      <c r="BJ71" s="21"/>
      <c r="BM71" s="21"/>
      <c r="BP71" s="21"/>
      <c r="BS71" s="21"/>
      <c r="BV71" s="21"/>
      <c r="BY71" s="21"/>
      <c r="CB71" s="21"/>
      <c r="CE71" s="21"/>
      <c r="CH71" s="21"/>
      <c r="CK71" s="21"/>
      <c r="CN71" s="21"/>
      <c r="CQ71" s="21"/>
      <c r="CT71" s="21"/>
      <c r="CW71" s="21"/>
      <c r="CZ71" s="21"/>
      <c r="DC71" s="21"/>
      <c r="DF71" s="21"/>
      <c r="DI71" s="21"/>
      <c r="DL71" s="21"/>
      <c r="DO71" s="21"/>
      <c r="DR71" s="21"/>
      <c r="DU71" s="21"/>
      <c r="DX71" s="21"/>
      <c r="EA71" s="21"/>
      <c r="ED71" s="21"/>
      <c r="EG71" s="21"/>
      <c r="EJ71" s="21"/>
      <c r="EM71" s="21"/>
      <c r="EP71" s="21"/>
    </row>
    <row r="72" spans="1:146" ht="29" customHeight="1">
      <c r="C72" s="168"/>
      <c r="D72" s="168"/>
      <c r="E72" s="170"/>
      <c r="F72" s="168"/>
      <c r="G72" s="168"/>
      <c r="H72" s="170"/>
      <c r="I72" s="168"/>
      <c r="J72" s="168"/>
      <c r="K72" s="170"/>
      <c r="L72" s="168"/>
      <c r="M72" s="168"/>
      <c r="N72" s="170"/>
      <c r="O72" s="168"/>
      <c r="P72" s="168"/>
      <c r="Q72" s="170"/>
      <c r="R72" s="168"/>
      <c r="S72" s="168"/>
      <c r="T72" s="170"/>
      <c r="U72" s="168"/>
      <c r="V72" s="168"/>
      <c r="W72" s="170"/>
      <c r="X72" s="168"/>
      <c r="Y72" s="168"/>
      <c r="Z72" s="170"/>
      <c r="AA72" s="168"/>
      <c r="AB72" s="168"/>
      <c r="AC72" s="170"/>
      <c r="AD72" s="168"/>
      <c r="AE72" s="168"/>
      <c r="AF72" s="170"/>
      <c r="AG72" s="168"/>
      <c r="AH72" s="168"/>
      <c r="AI72" s="170"/>
      <c r="AJ72" s="168"/>
      <c r="AK72" s="168"/>
      <c r="AL72" s="170"/>
      <c r="AM72" s="168"/>
      <c r="AN72" s="168"/>
      <c r="AO72" s="170"/>
      <c r="AP72" s="168"/>
      <c r="AQ72" s="168"/>
      <c r="AR72" s="170"/>
      <c r="AS72" s="168"/>
      <c r="AU72" s="21"/>
      <c r="AX72" s="21"/>
      <c r="BA72" s="21"/>
      <c r="BD72" s="21"/>
      <c r="BG72" s="21"/>
      <c r="BJ72" s="21"/>
      <c r="BM72" s="21"/>
      <c r="BP72" s="21"/>
      <c r="BS72" s="21"/>
      <c r="BV72" s="21"/>
      <c r="BY72" s="21"/>
      <c r="CB72" s="21"/>
      <c r="CE72" s="21"/>
      <c r="CH72" s="21"/>
      <c r="CK72" s="21"/>
      <c r="CN72" s="21"/>
      <c r="CQ72" s="21"/>
      <c r="CT72" s="21"/>
      <c r="CW72" s="21"/>
      <c r="CZ72" s="21"/>
      <c r="DC72" s="21"/>
      <c r="DF72" s="21"/>
      <c r="DI72" s="21"/>
      <c r="DL72" s="21"/>
      <c r="DO72" s="21"/>
      <c r="DR72" s="21"/>
      <c r="DU72" s="21"/>
      <c r="DX72" s="21"/>
      <c r="EA72" s="21"/>
      <c r="ED72" s="21"/>
      <c r="EG72" s="21"/>
      <c r="EJ72" s="21"/>
      <c r="EM72" s="21"/>
      <c r="EP72" s="21"/>
    </row>
    <row r="73" spans="1:146" ht="29" customHeight="1">
      <c r="C73" s="168"/>
      <c r="D73" s="168"/>
      <c r="E73" s="170"/>
      <c r="F73" s="168"/>
      <c r="G73" s="168"/>
      <c r="H73" s="170"/>
      <c r="I73" s="168"/>
      <c r="J73" s="168"/>
      <c r="K73" s="170"/>
      <c r="L73" s="168"/>
      <c r="M73" s="168"/>
      <c r="N73" s="170"/>
      <c r="O73" s="168"/>
      <c r="P73" s="168"/>
      <c r="Q73" s="170"/>
      <c r="R73" s="168"/>
      <c r="S73" s="168"/>
      <c r="T73" s="170"/>
      <c r="U73" s="168"/>
      <c r="V73" s="168"/>
      <c r="W73" s="170"/>
      <c r="X73" s="168"/>
      <c r="Y73" s="168"/>
      <c r="Z73" s="170"/>
      <c r="AA73" s="168"/>
      <c r="AB73" s="168"/>
      <c r="AC73" s="170"/>
      <c r="AD73" s="168"/>
      <c r="AE73" s="168"/>
      <c r="AF73" s="170"/>
      <c r="AG73" s="168"/>
      <c r="AH73" s="168"/>
      <c r="AI73" s="170"/>
      <c r="AJ73" s="168"/>
      <c r="AK73" s="168"/>
      <c r="AL73" s="170"/>
      <c r="AM73" s="168"/>
      <c r="AN73" s="168"/>
      <c r="AO73" s="170"/>
      <c r="AP73" s="168"/>
      <c r="AQ73" s="168"/>
      <c r="AR73" s="170"/>
      <c r="AS73" s="168"/>
      <c r="AU73" s="21"/>
      <c r="AX73" s="21"/>
      <c r="BA73" s="21"/>
      <c r="BD73" s="21"/>
      <c r="BG73" s="21"/>
      <c r="BJ73" s="21"/>
      <c r="BM73" s="21"/>
      <c r="BP73" s="21"/>
      <c r="BS73" s="21"/>
      <c r="BV73" s="21"/>
      <c r="BY73" s="21"/>
      <c r="CB73" s="21"/>
      <c r="CE73" s="21"/>
      <c r="CH73" s="21"/>
      <c r="CK73" s="21"/>
      <c r="CN73" s="21"/>
      <c r="CQ73" s="21"/>
      <c r="CT73" s="21"/>
      <c r="CW73" s="21"/>
      <c r="CZ73" s="21"/>
      <c r="DC73" s="21"/>
      <c r="DF73" s="21"/>
      <c r="DI73" s="21"/>
      <c r="DL73" s="21"/>
      <c r="DO73" s="21"/>
      <c r="DR73" s="21"/>
      <c r="DU73" s="21"/>
      <c r="DX73" s="21"/>
      <c r="EA73" s="21"/>
      <c r="ED73" s="21"/>
      <c r="EG73" s="21"/>
      <c r="EJ73" s="21"/>
      <c r="EM73" s="21"/>
      <c r="EP73" s="21"/>
    </row>
    <row r="74" spans="1:146" ht="29" customHeight="1">
      <c r="C74" s="168"/>
      <c r="D74" s="168"/>
      <c r="E74" s="170"/>
      <c r="F74" s="168"/>
      <c r="G74" s="168"/>
      <c r="H74" s="170"/>
      <c r="I74" s="168"/>
      <c r="J74" s="168"/>
      <c r="K74" s="170"/>
      <c r="L74" s="168"/>
      <c r="M74" s="168"/>
      <c r="N74" s="170"/>
      <c r="O74" s="168"/>
      <c r="P74" s="168"/>
      <c r="Q74" s="170"/>
      <c r="R74" s="168"/>
      <c r="S74" s="168"/>
      <c r="T74" s="170"/>
      <c r="U74" s="168"/>
      <c r="V74" s="168"/>
      <c r="W74" s="170"/>
      <c r="X74" s="168"/>
      <c r="Y74" s="168"/>
      <c r="Z74" s="170"/>
      <c r="AA74" s="168"/>
      <c r="AB74" s="168"/>
      <c r="AC74" s="170"/>
      <c r="AD74" s="168"/>
      <c r="AE74" s="168"/>
      <c r="AF74" s="170"/>
      <c r="AG74" s="168"/>
      <c r="AH74" s="168"/>
      <c r="AI74" s="170"/>
      <c r="AJ74" s="168"/>
      <c r="AK74" s="168"/>
      <c r="AL74" s="170"/>
      <c r="AM74" s="168"/>
      <c r="AN74" s="168"/>
      <c r="AO74" s="170"/>
      <c r="AP74" s="168"/>
      <c r="AQ74" s="168"/>
      <c r="AR74" s="170"/>
      <c r="AS74" s="168"/>
      <c r="AU74" s="21"/>
      <c r="AX74" s="21"/>
      <c r="BA74" s="21"/>
      <c r="BD74" s="21"/>
      <c r="BG74" s="21"/>
      <c r="BJ74" s="21"/>
      <c r="BM74" s="21"/>
      <c r="BP74" s="21"/>
      <c r="BS74" s="21"/>
      <c r="BV74" s="21"/>
      <c r="BY74" s="21"/>
      <c r="CB74" s="21"/>
      <c r="CE74" s="21"/>
      <c r="CH74" s="21"/>
      <c r="CK74" s="21"/>
      <c r="CN74" s="21"/>
      <c r="CQ74" s="21"/>
      <c r="CT74" s="21"/>
      <c r="CW74" s="21"/>
      <c r="CZ74" s="21"/>
      <c r="DC74" s="21"/>
      <c r="DF74" s="21"/>
      <c r="DI74" s="21"/>
      <c r="DL74" s="21"/>
      <c r="DO74" s="21"/>
      <c r="DR74" s="21"/>
      <c r="DU74" s="21"/>
      <c r="DX74" s="21"/>
      <c r="EA74" s="21"/>
      <c r="ED74" s="21"/>
      <c r="EG74" s="21"/>
      <c r="EJ74" s="21"/>
      <c r="EM74" s="21"/>
      <c r="EP74" s="21"/>
    </row>
    <row r="75" spans="1:146" ht="29" customHeight="1">
      <c r="C75" s="168"/>
      <c r="D75" s="168"/>
      <c r="E75" s="170"/>
      <c r="F75" s="168"/>
      <c r="G75" s="168"/>
      <c r="H75" s="170"/>
      <c r="I75" s="168"/>
      <c r="J75" s="168"/>
      <c r="K75" s="170"/>
      <c r="L75" s="168"/>
      <c r="M75" s="168"/>
      <c r="N75" s="170"/>
      <c r="O75" s="168"/>
      <c r="P75" s="168"/>
      <c r="Q75" s="170"/>
      <c r="R75" s="168"/>
      <c r="S75" s="168"/>
      <c r="T75" s="170"/>
      <c r="U75" s="168"/>
      <c r="V75" s="168"/>
      <c r="W75" s="170"/>
      <c r="X75" s="168"/>
      <c r="Y75" s="168"/>
      <c r="Z75" s="170"/>
      <c r="AA75" s="168"/>
      <c r="AB75" s="168"/>
      <c r="AC75" s="170"/>
      <c r="AD75" s="168"/>
      <c r="AE75" s="168"/>
      <c r="AF75" s="170"/>
      <c r="AG75" s="168"/>
      <c r="AH75" s="168"/>
      <c r="AI75" s="170"/>
      <c r="AJ75" s="168"/>
      <c r="AK75" s="168"/>
      <c r="AL75" s="170"/>
      <c r="AM75" s="168"/>
      <c r="AN75" s="168"/>
      <c r="AO75" s="170"/>
      <c r="AP75" s="168"/>
      <c r="AQ75" s="168"/>
      <c r="AR75" s="170"/>
      <c r="AS75" s="168"/>
      <c r="AU75" s="21"/>
      <c r="AX75" s="21"/>
      <c r="BA75" s="21"/>
      <c r="BD75" s="21"/>
      <c r="BG75" s="21"/>
      <c r="BJ75" s="21"/>
      <c r="BM75" s="21"/>
      <c r="BP75" s="21"/>
      <c r="BS75" s="21"/>
      <c r="BV75" s="21"/>
      <c r="BY75" s="21"/>
      <c r="CB75" s="21"/>
      <c r="CE75" s="21"/>
      <c r="CH75" s="21"/>
      <c r="CK75" s="21"/>
      <c r="CN75" s="21"/>
      <c r="CQ75" s="21"/>
      <c r="CT75" s="21"/>
      <c r="CW75" s="21"/>
      <c r="CZ75" s="21"/>
      <c r="DC75" s="21"/>
      <c r="DF75" s="21"/>
      <c r="DI75" s="21"/>
      <c r="DL75" s="21"/>
      <c r="DO75" s="21"/>
      <c r="DR75" s="21"/>
      <c r="DU75" s="21"/>
      <c r="DX75" s="21"/>
      <c r="EA75" s="21"/>
      <c r="ED75" s="21"/>
      <c r="EG75" s="21"/>
      <c r="EJ75" s="21"/>
      <c r="EM75" s="21"/>
      <c r="EP75" s="21"/>
    </row>
    <row r="76" spans="1:146" ht="29" customHeight="1">
      <c r="C76" s="168"/>
      <c r="D76" s="168"/>
      <c r="E76" s="170"/>
      <c r="F76" s="168"/>
      <c r="G76" s="168"/>
      <c r="H76" s="170"/>
      <c r="I76" s="168"/>
      <c r="J76" s="168"/>
      <c r="K76" s="170"/>
      <c r="L76" s="168"/>
      <c r="M76" s="168"/>
      <c r="N76" s="170"/>
      <c r="O76" s="168"/>
      <c r="P76" s="168"/>
      <c r="Q76" s="170"/>
      <c r="R76" s="168"/>
      <c r="S76" s="168"/>
      <c r="T76" s="170"/>
      <c r="U76" s="168"/>
      <c r="V76" s="168"/>
      <c r="W76" s="170"/>
      <c r="X76" s="168"/>
      <c r="Y76" s="168"/>
      <c r="Z76" s="170"/>
      <c r="AA76" s="168"/>
      <c r="AB76" s="168"/>
      <c r="AC76" s="170"/>
      <c r="AD76" s="168"/>
      <c r="AE76" s="168"/>
      <c r="AF76" s="170"/>
      <c r="AG76" s="168"/>
      <c r="AH76" s="168"/>
      <c r="AI76" s="170"/>
      <c r="AJ76" s="168"/>
      <c r="AK76" s="168"/>
      <c r="AL76" s="170"/>
      <c r="AM76" s="168"/>
      <c r="AN76" s="168"/>
      <c r="AO76" s="170"/>
      <c r="AP76" s="168"/>
      <c r="AQ76" s="168"/>
      <c r="AR76" s="170"/>
      <c r="AS76" s="168"/>
      <c r="AU76" s="21"/>
      <c r="AX76" s="21"/>
      <c r="BA76" s="21"/>
      <c r="BD76" s="21"/>
      <c r="BG76" s="21"/>
      <c r="BJ76" s="21"/>
      <c r="BM76" s="21"/>
      <c r="BP76" s="21"/>
      <c r="BS76" s="21"/>
      <c r="BV76" s="21"/>
      <c r="BY76" s="21"/>
      <c r="CB76" s="21"/>
      <c r="CE76" s="21"/>
      <c r="CH76" s="21"/>
      <c r="CK76" s="21"/>
      <c r="CN76" s="21"/>
      <c r="CQ76" s="21"/>
      <c r="CT76" s="21"/>
      <c r="CW76" s="21"/>
      <c r="CZ76" s="21"/>
      <c r="DC76" s="21"/>
      <c r="DF76" s="21"/>
      <c r="DI76" s="21"/>
      <c r="DL76" s="21"/>
      <c r="DO76" s="21"/>
      <c r="DR76" s="21"/>
      <c r="DU76" s="21"/>
      <c r="DX76" s="21"/>
      <c r="EA76" s="21"/>
      <c r="ED76" s="21"/>
      <c r="EG76" s="21"/>
      <c r="EJ76" s="21"/>
      <c r="EM76" s="21"/>
      <c r="EP76" s="21"/>
    </row>
    <row r="77" spans="1:146" ht="29" customHeight="1">
      <c r="C77" s="168"/>
      <c r="D77" s="168"/>
      <c r="E77" s="170"/>
      <c r="F77" s="168"/>
      <c r="G77" s="168"/>
      <c r="H77" s="170"/>
      <c r="I77" s="168"/>
      <c r="J77" s="168"/>
      <c r="K77" s="170"/>
      <c r="L77" s="168"/>
      <c r="M77" s="168"/>
      <c r="N77" s="170"/>
      <c r="O77" s="168"/>
      <c r="P77" s="168"/>
      <c r="Q77" s="170"/>
      <c r="R77" s="168"/>
      <c r="S77" s="168"/>
      <c r="T77" s="170"/>
      <c r="U77" s="168"/>
      <c r="V77" s="168"/>
      <c r="W77" s="170"/>
      <c r="X77" s="168"/>
      <c r="Y77" s="168"/>
      <c r="Z77" s="170"/>
      <c r="AA77" s="168"/>
      <c r="AB77" s="168"/>
      <c r="AC77" s="170"/>
      <c r="AD77" s="168"/>
      <c r="AE77" s="168"/>
      <c r="AF77" s="170"/>
      <c r="AG77" s="168"/>
      <c r="AH77" s="168"/>
      <c r="AI77" s="170"/>
      <c r="AJ77" s="168"/>
      <c r="AK77" s="168"/>
      <c r="AL77" s="170"/>
      <c r="AM77" s="168"/>
      <c r="AN77" s="168"/>
      <c r="AO77" s="170"/>
      <c r="AP77" s="168"/>
      <c r="AQ77" s="168"/>
      <c r="AR77" s="170"/>
      <c r="AS77" s="168"/>
      <c r="AU77" s="21"/>
      <c r="AX77" s="21"/>
      <c r="BA77" s="21"/>
      <c r="BD77" s="21"/>
      <c r="BG77" s="21"/>
      <c r="BJ77" s="21"/>
      <c r="BM77" s="21"/>
      <c r="BP77" s="21"/>
      <c r="BS77" s="21"/>
      <c r="BV77" s="21"/>
      <c r="BY77" s="21"/>
      <c r="CB77" s="21"/>
      <c r="CE77" s="21"/>
      <c r="CH77" s="21"/>
      <c r="CK77" s="21"/>
      <c r="CN77" s="21"/>
      <c r="CQ77" s="21"/>
      <c r="CT77" s="21"/>
      <c r="CW77" s="21"/>
      <c r="CZ77" s="21"/>
      <c r="DC77" s="21"/>
      <c r="DF77" s="21"/>
      <c r="DI77" s="21"/>
      <c r="DL77" s="21"/>
      <c r="DO77" s="21"/>
      <c r="DR77" s="21"/>
      <c r="DU77" s="21"/>
      <c r="DX77" s="21"/>
      <c r="EA77" s="21"/>
      <c r="ED77" s="21"/>
      <c r="EG77" s="21"/>
      <c r="EJ77" s="21"/>
      <c r="EM77" s="21"/>
      <c r="EP77" s="21"/>
    </row>
    <row r="78" spans="1:146" ht="29" customHeight="1">
      <c r="C78" s="168"/>
      <c r="D78" s="168"/>
      <c r="E78" s="170"/>
      <c r="F78" s="168"/>
      <c r="G78" s="168"/>
      <c r="H78" s="170"/>
      <c r="I78" s="168"/>
      <c r="J78" s="168"/>
      <c r="K78" s="170"/>
      <c r="L78" s="168"/>
      <c r="M78" s="168"/>
      <c r="N78" s="170"/>
      <c r="O78" s="168"/>
      <c r="P78" s="168"/>
      <c r="Q78" s="170"/>
      <c r="R78" s="168"/>
      <c r="S78" s="168"/>
      <c r="T78" s="170"/>
      <c r="U78" s="168"/>
      <c r="V78" s="168"/>
      <c r="W78" s="170"/>
      <c r="X78" s="168"/>
      <c r="Y78" s="168"/>
      <c r="Z78" s="170"/>
      <c r="AA78" s="168"/>
      <c r="AB78" s="168"/>
      <c r="AC78" s="170"/>
      <c r="AD78" s="168"/>
      <c r="AE78" s="168"/>
      <c r="AF78" s="170"/>
      <c r="AG78" s="168"/>
      <c r="AH78" s="168"/>
      <c r="AI78" s="170"/>
      <c r="AJ78" s="168"/>
      <c r="AK78" s="168"/>
      <c r="AL78" s="170"/>
      <c r="AM78" s="168"/>
      <c r="AN78" s="168"/>
      <c r="AO78" s="170"/>
      <c r="AP78" s="168"/>
      <c r="AQ78" s="168"/>
      <c r="AR78" s="170"/>
      <c r="AS78" s="168"/>
      <c r="AU78" s="21"/>
      <c r="AX78" s="21"/>
      <c r="BA78" s="21"/>
      <c r="BD78" s="21"/>
      <c r="BG78" s="21"/>
      <c r="BJ78" s="21"/>
      <c r="BM78" s="21"/>
      <c r="BP78" s="21"/>
      <c r="BS78" s="21"/>
      <c r="BV78" s="21"/>
      <c r="BY78" s="21"/>
      <c r="CB78" s="21"/>
      <c r="CE78" s="21"/>
      <c r="CH78" s="21"/>
      <c r="CK78" s="21"/>
      <c r="CN78" s="21"/>
      <c r="CQ78" s="21"/>
      <c r="CT78" s="21"/>
      <c r="CW78" s="21"/>
      <c r="CZ78" s="21"/>
      <c r="DC78" s="21"/>
      <c r="DF78" s="21"/>
      <c r="DI78" s="21"/>
      <c r="DL78" s="21"/>
      <c r="DO78" s="21"/>
      <c r="DR78" s="21"/>
      <c r="DU78" s="21"/>
      <c r="DX78" s="21"/>
      <c r="EA78" s="21"/>
      <c r="ED78" s="21"/>
      <c r="EG78" s="21"/>
      <c r="EJ78" s="21"/>
      <c r="EM78" s="21"/>
      <c r="EP78" s="21"/>
    </row>
    <row r="79" spans="1:146" ht="29" customHeight="1">
      <c r="C79" s="168"/>
      <c r="D79" s="168"/>
      <c r="E79" s="170"/>
      <c r="F79" s="168"/>
      <c r="G79" s="168"/>
      <c r="H79" s="170"/>
      <c r="I79" s="168"/>
      <c r="J79" s="168"/>
      <c r="K79" s="170"/>
      <c r="L79" s="168"/>
      <c r="M79" s="168"/>
      <c r="N79" s="170"/>
      <c r="O79" s="168"/>
      <c r="P79" s="168"/>
      <c r="Q79" s="170"/>
      <c r="R79" s="168"/>
      <c r="S79" s="168"/>
      <c r="T79" s="170"/>
      <c r="U79" s="168"/>
      <c r="V79" s="168"/>
      <c r="W79" s="170"/>
      <c r="X79" s="168"/>
      <c r="Y79" s="168"/>
      <c r="Z79" s="170"/>
      <c r="AA79" s="168"/>
      <c r="AB79" s="168"/>
      <c r="AC79" s="170"/>
      <c r="AD79" s="168"/>
      <c r="AE79" s="168"/>
      <c r="AF79" s="170"/>
      <c r="AG79" s="168"/>
      <c r="AH79" s="168"/>
      <c r="AI79" s="170"/>
      <c r="AJ79" s="168"/>
      <c r="AK79" s="168"/>
      <c r="AL79" s="170"/>
      <c r="AM79" s="168"/>
      <c r="AN79" s="168"/>
      <c r="AO79" s="170"/>
      <c r="AP79" s="168"/>
      <c r="AQ79" s="168"/>
      <c r="AR79" s="170"/>
      <c r="AS79" s="168"/>
      <c r="AU79" s="21"/>
      <c r="AX79" s="21"/>
      <c r="BA79" s="21"/>
      <c r="BD79" s="21"/>
      <c r="BG79" s="21"/>
      <c r="BJ79" s="21"/>
      <c r="BM79" s="21"/>
      <c r="BP79" s="21"/>
      <c r="BS79" s="21"/>
      <c r="BV79" s="21"/>
      <c r="BY79" s="21"/>
      <c r="CB79" s="21"/>
      <c r="CE79" s="21"/>
      <c r="CH79" s="21"/>
      <c r="CK79" s="21"/>
      <c r="CN79" s="21"/>
      <c r="CQ79" s="21"/>
      <c r="CT79" s="21"/>
      <c r="CW79" s="21"/>
      <c r="CZ79" s="21"/>
      <c r="DC79" s="21"/>
      <c r="DF79" s="21"/>
      <c r="DI79" s="21"/>
      <c r="DL79" s="21"/>
      <c r="DO79" s="21"/>
      <c r="DR79" s="21"/>
      <c r="DU79" s="21"/>
      <c r="DX79" s="21"/>
      <c r="EA79" s="21"/>
      <c r="ED79" s="21"/>
      <c r="EG79" s="21"/>
      <c r="EJ79" s="21"/>
      <c r="EM79" s="21"/>
      <c r="EP79" s="21"/>
    </row>
    <row r="80" spans="1:146" ht="29" customHeight="1">
      <c r="C80" s="168"/>
      <c r="D80" s="168"/>
      <c r="E80" s="170"/>
      <c r="F80" s="168"/>
      <c r="G80" s="168"/>
      <c r="H80" s="170"/>
      <c r="I80" s="168"/>
      <c r="J80" s="168"/>
      <c r="K80" s="170"/>
      <c r="L80" s="168"/>
      <c r="M80" s="168"/>
      <c r="N80" s="170"/>
      <c r="O80" s="168"/>
      <c r="P80" s="168"/>
      <c r="Q80" s="170"/>
      <c r="R80" s="168"/>
      <c r="S80" s="168"/>
      <c r="T80" s="170"/>
      <c r="U80" s="168"/>
      <c r="V80" s="168"/>
      <c r="W80" s="170"/>
      <c r="X80" s="168"/>
      <c r="Y80" s="168"/>
      <c r="Z80" s="170"/>
      <c r="AA80" s="168"/>
      <c r="AB80" s="168"/>
      <c r="AC80" s="170"/>
      <c r="AD80" s="168"/>
      <c r="AE80" s="168"/>
      <c r="AF80" s="170"/>
      <c r="AG80" s="168"/>
      <c r="AH80" s="168"/>
      <c r="AI80" s="170"/>
      <c r="AJ80" s="168"/>
      <c r="AK80" s="168"/>
      <c r="AL80" s="170"/>
      <c r="AM80" s="168"/>
      <c r="AN80" s="168"/>
      <c r="AO80" s="170"/>
      <c r="AP80" s="168"/>
      <c r="AQ80" s="168"/>
      <c r="AR80" s="170"/>
      <c r="AS80" s="168"/>
      <c r="AU80" s="21"/>
      <c r="AX80" s="21"/>
      <c r="BA80" s="21"/>
      <c r="BD80" s="21"/>
      <c r="BG80" s="21"/>
      <c r="BJ80" s="21"/>
      <c r="BM80" s="21"/>
      <c r="BP80" s="21"/>
      <c r="BS80" s="21"/>
      <c r="BV80" s="21"/>
      <c r="BY80" s="21"/>
      <c r="CB80" s="21"/>
      <c r="CE80" s="21"/>
      <c r="CH80" s="21"/>
      <c r="CK80" s="21"/>
      <c r="CN80" s="21"/>
      <c r="CQ80" s="21"/>
      <c r="CT80" s="21"/>
      <c r="CW80" s="21"/>
      <c r="CZ80" s="21"/>
      <c r="DC80" s="21"/>
      <c r="DF80" s="21"/>
      <c r="DI80" s="21"/>
      <c r="DL80" s="21"/>
      <c r="DO80" s="21"/>
      <c r="DR80" s="21"/>
      <c r="DU80" s="21"/>
      <c r="DX80" s="21"/>
      <c r="EA80" s="21"/>
      <c r="ED80" s="21"/>
      <c r="EG80" s="21"/>
      <c r="EJ80" s="21"/>
      <c r="EM80" s="21"/>
      <c r="EP80" s="21"/>
    </row>
    <row r="81" spans="3:146" ht="29" customHeight="1">
      <c r="C81" s="168"/>
      <c r="D81" s="168"/>
      <c r="E81" s="170"/>
      <c r="F81" s="168"/>
      <c r="G81" s="168"/>
      <c r="H81" s="170"/>
      <c r="I81" s="168"/>
      <c r="J81" s="168"/>
      <c r="K81" s="170"/>
      <c r="L81" s="168"/>
      <c r="M81" s="168"/>
      <c r="N81" s="170"/>
      <c r="O81" s="168"/>
      <c r="P81" s="168"/>
      <c r="Q81" s="170"/>
      <c r="R81" s="168"/>
      <c r="S81" s="168"/>
      <c r="T81" s="170"/>
      <c r="U81" s="168"/>
      <c r="V81" s="168"/>
      <c r="W81" s="170"/>
      <c r="X81" s="168"/>
      <c r="Y81" s="168"/>
      <c r="Z81" s="170"/>
      <c r="AA81" s="168"/>
      <c r="AB81" s="168"/>
      <c r="AC81" s="170"/>
      <c r="AD81" s="168"/>
      <c r="AE81" s="168"/>
      <c r="AF81" s="170"/>
      <c r="AG81" s="168"/>
      <c r="AH81" s="168"/>
      <c r="AI81" s="170"/>
      <c r="AJ81" s="168"/>
      <c r="AK81" s="168"/>
      <c r="AL81" s="170"/>
      <c r="AM81" s="168"/>
      <c r="AN81" s="168"/>
      <c r="AO81" s="170"/>
      <c r="AP81" s="168"/>
      <c r="AQ81" s="168"/>
      <c r="AR81" s="170"/>
      <c r="AS81" s="168"/>
      <c r="AU81" s="21"/>
      <c r="AX81" s="21"/>
      <c r="BA81" s="21"/>
      <c r="BD81" s="21"/>
      <c r="BG81" s="21"/>
      <c r="BJ81" s="21"/>
      <c r="BM81" s="21"/>
      <c r="BP81" s="21"/>
      <c r="BS81" s="21"/>
      <c r="BV81" s="21"/>
      <c r="BY81" s="21"/>
      <c r="CB81" s="21"/>
      <c r="CE81" s="21"/>
      <c r="CH81" s="21"/>
      <c r="CK81" s="21"/>
      <c r="CN81" s="21"/>
      <c r="CQ81" s="21"/>
      <c r="CT81" s="21"/>
      <c r="CW81" s="21"/>
      <c r="CZ81" s="21"/>
      <c r="DC81" s="21"/>
      <c r="DF81" s="21"/>
      <c r="DI81" s="21"/>
      <c r="DL81" s="21"/>
      <c r="DO81" s="21"/>
      <c r="DR81" s="21"/>
      <c r="DU81" s="21"/>
      <c r="DX81" s="21"/>
      <c r="EA81" s="21"/>
      <c r="ED81" s="21"/>
      <c r="EG81" s="21"/>
      <c r="EJ81" s="21"/>
      <c r="EM81" s="21"/>
      <c r="EP81" s="21"/>
    </row>
    <row r="82" spans="3:146" ht="29" customHeight="1">
      <c r="C82" s="168"/>
      <c r="D82" s="168"/>
      <c r="E82" s="170"/>
      <c r="F82" s="168"/>
      <c r="G82" s="168"/>
      <c r="H82" s="170"/>
      <c r="I82" s="168"/>
      <c r="J82" s="168"/>
      <c r="K82" s="170"/>
      <c r="L82" s="168"/>
      <c r="M82" s="168"/>
      <c r="N82" s="170"/>
      <c r="O82" s="168"/>
      <c r="P82" s="168"/>
      <c r="Q82" s="170"/>
      <c r="R82" s="168"/>
      <c r="S82" s="168"/>
      <c r="T82" s="170"/>
      <c r="U82" s="168"/>
      <c r="V82" s="168"/>
      <c r="W82" s="170"/>
      <c r="X82" s="168"/>
      <c r="Y82" s="168"/>
      <c r="Z82" s="170"/>
      <c r="AA82" s="168"/>
      <c r="AB82" s="168"/>
      <c r="AC82" s="170"/>
      <c r="AD82" s="168"/>
      <c r="AE82" s="168"/>
      <c r="AF82" s="170"/>
      <c r="AG82" s="168"/>
      <c r="AH82" s="168"/>
      <c r="AI82" s="170"/>
      <c r="AJ82" s="168"/>
      <c r="AK82" s="168"/>
      <c r="AL82" s="170"/>
      <c r="AM82" s="168"/>
      <c r="AN82" s="168"/>
      <c r="AO82" s="170"/>
      <c r="AP82" s="168"/>
      <c r="AQ82" s="168"/>
      <c r="AR82" s="170"/>
      <c r="AS82" s="168"/>
      <c r="AU82" s="21"/>
      <c r="AX82" s="21"/>
      <c r="BA82" s="21"/>
      <c r="BD82" s="21"/>
      <c r="BG82" s="21"/>
      <c r="BJ82" s="21"/>
      <c r="BM82" s="21"/>
      <c r="BP82" s="21"/>
      <c r="BS82" s="21"/>
      <c r="BV82" s="21"/>
      <c r="BY82" s="21"/>
      <c r="CB82" s="21"/>
      <c r="CE82" s="21"/>
      <c r="CH82" s="21"/>
      <c r="CK82" s="21"/>
      <c r="CN82" s="21"/>
      <c r="CQ82" s="21"/>
      <c r="CT82" s="21"/>
      <c r="CW82" s="21"/>
      <c r="CZ82" s="21"/>
      <c r="DC82" s="21"/>
      <c r="DF82" s="21"/>
      <c r="DI82" s="21"/>
      <c r="DL82" s="21"/>
      <c r="DO82" s="21"/>
      <c r="DR82" s="21"/>
      <c r="DU82" s="21"/>
      <c r="DX82" s="21"/>
      <c r="EA82" s="21"/>
      <c r="ED82" s="21"/>
      <c r="EG82" s="21"/>
      <c r="EJ82" s="21"/>
      <c r="EM82" s="21"/>
      <c r="EP82" s="21"/>
    </row>
    <row r="83" spans="3:146" ht="29" customHeight="1">
      <c r="C83" s="168"/>
      <c r="D83" s="168"/>
      <c r="E83" s="170"/>
      <c r="F83" s="168"/>
      <c r="G83" s="168"/>
      <c r="H83" s="170"/>
      <c r="I83" s="168"/>
      <c r="J83" s="168"/>
      <c r="K83" s="170"/>
      <c r="L83" s="168"/>
      <c r="M83" s="168"/>
      <c r="N83" s="170"/>
      <c r="O83" s="168"/>
      <c r="P83" s="168"/>
      <c r="Q83" s="170"/>
      <c r="R83" s="168"/>
      <c r="S83" s="168"/>
      <c r="T83" s="170"/>
      <c r="U83" s="168"/>
      <c r="V83" s="168"/>
      <c r="W83" s="170"/>
      <c r="X83" s="168"/>
      <c r="Y83" s="168"/>
      <c r="Z83" s="170"/>
      <c r="AA83" s="168"/>
      <c r="AB83" s="168"/>
      <c r="AC83" s="170"/>
      <c r="AD83" s="168"/>
      <c r="AE83" s="168"/>
      <c r="AF83" s="170"/>
      <c r="AG83" s="168"/>
      <c r="AH83" s="168"/>
      <c r="AI83" s="170"/>
      <c r="AJ83" s="168"/>
      <c r="AK83" s="168"/>
      <c r="AL83" s="170"/>
      <c r="AM83" s="168"/>
      <c r="AN83" s="168"/>
      <c r="AO83" s="170"/>
      <c r="AP83" s="168"/>
      <c r="AQ83" s="168"/>
      <c r="AR83" s="170"/>
      <c r="AS83" s="168"/>
      <c r="AU83" s="21"/>
      <c r="AX83" s="21"/>
      <c r="BA83" s="21"/>
      <c r="BD83" s="21"/>
      <c r="BG83" s="21"/>
      <c r="BJ83" s="21"/>
      <c r="BM83" s="21"/>
      <c r="BP83" s="21"/>
      <c r="BS83" s="21"/>
      <c r="BV83" s="21"/>
      <c r="BY83" s="21"/>
      <c r="CB83" s="21"/>
      <c r="CE83" s="21"/>
      <c r="CH83" s="21"/>
      <c r="CK83" s="21"/>
      <c r="CN83" s="21"/>
      <c r="CQ83" s="21"/>
      <c r="CT83" s="21"/>
      <c r="CW83" s="21"/>
      <c r="CZ83" s="21"/>
      <c r="DC83" s="21"/>
      <c r="DF83" s="21"/>
      <c r="DI83" s="21"/>
      <c r="DL83" s="21"/>
      <c r="DO83" s="21"/>
      <c r="DR83" s="21"/>
      <c r="DU83" s="21"/>
      <c r="DX83" s="21"/>
      <c r="EA83" s="21"/>
      <c r="ED83" s="21"/>
      <c r="EG83" s="21"/>
      <c r="EJ83" s="21"/>
      <c r="EM83" s="21"/>
      <c r="EP83" s="21"/>
    </row>
    <row r="84" spans="3:146" ht="29" customHeight="1">
      <c r="C84" s="168"/>
      <c r="D84" s="168"/>
      <c r="E84" s="170"/>
      <c r="F84" s="168"/>
      <c r="G84" s="168"/>
      <c r="H84" s="170"/>
      <c r="I84" s="168"/>
      <c r="J84" s="168"/>
      <c r="K84" s="170"/>
      <c r="L84" s="168"/>
      <c r="M84" s="168"/>
      <c r="N84" s="170"/>
      <c r="O84" s="168"/>
      <c r="P84" s="168"/>
      <c r="Q84" s="170"/>
      <c r="R84" s="168"/>
      <c r="S84" s="168"/>
      <c r="T84" s="170"/>
      <c r="U84" s="168"/>
      <c r="V84" s="168"/>
      <c r="W84" s="170"/>
      <c r="X84" s="168"/>
      <c r="Y84" s="168"/>
      <c r="Z84" s="170"/>
      <c r="AA84" s="168"/>
      <c r="AB84" s="168"/>
      <c r="AC84" s="170"/>
      <c r="AD84" s="168"/>
      <c r="AE84" s="168"/>
      <c r="AF84" s="170"/>
      <c r="AG84" s="168"/>
      <c r="AH84" s="168"/>
      <c r="AI84" s="170"/>
      <c r="AJ84" s="168"/>
      <c r="AK84" s="168"/>
      <c r="AL84" s="170"/>
      <c r="AM84" s="168"/>
      <c r="AN84" s="168"/>
      <c r="AO84" s="170"/>
      <c r="AP84" s="168"/>
      <c r="AQ84" s="168"/>
      <c r="AR84" s="170"/>
      <c r="AS84" s="168"/>
      <c r="AU84" s="21"/>
      <c r="AX84" s="21"/>
      <c r="BA84" s="21"/>
      <c r="BD84" s="21"/>
      <c r="BG84" s="21"/>
      <c r="BJ84" s="21"/>
      <c r="BM84" s="21"/>
      <c r="BP84" s="21"/>
      <c r="BS84" s="21"/>
      <c r="BV84" s="21"/>
      <c r="BY84" s="21"/>
      <c r="CB84" s="21"/>
      <c r="CE84" s="21"/>
      <c r="CH84" s="21"/>
      <c r="CK84" s="21"/>
      <c r="CN84" s="21"/>
      <c r="CQ84" s="21"/>
      <c r="CT84" s="21"/>
      <c r="CW84" s="21"/>
      <c r="CZ84" s="21"/>
      <c r="DC84" s="21"/>
      <c r="DF84" s="21"/>
      <c r="DI84" s="21"/>
      <c r="DL84" s="21"/>
      <c r="DO84" s="21"/>
      <c r="DR84" s="21"/>
      <c r="DU84" s="21"/>
      <c r="DX84" s="21"/>
      <c r="EA84" s="21"/>
      <c r="ED84" s="21"/>
      <c r="EG84" s="21"/>
      <c r="EJ84" s="21"/>
      <c r="EM84" s="21"/>
      <c r="EP84" s="21"/>
    </row>
    <row r="85" spans="3:146" ht="29" customHeight="1">
      <c r="C85" s="168"/>
      <c r="D85" s="168"/>
      <c r="E85" s="170"/>
      <c r="F85" s="168"/>
      <c r="G85" s="168"/>
      <c r="H85" s="170"/>
      <c r="I85" s="168"/>
      <c r="J85" s="168"/>
      <c r="K85" s="170"/>
      <c r="L85" s="168"/>
      <c r="M85" s="168"/>
      <c r="N85" s="170"/>
      <c r="O85" s="168"/>
      <c r="P85" s="168"/>
      <c r="Q85" s="170"/>
      <c r="R85" s="168"/>
      <c r="S85" s="168"/>
      <c r="T85" s="170"/>
      <c r="U85" s="168"/>
      <c r="V85" s="168"/>
      <c r="W85" s="170"/>
      <c r="X85" s="168"/>
      <c r="Y85" s="168"/>
      <c r="Z85" s="170"/>
      <c r="AA85" s="168"/>
      <c r="AB85" s="168"/>
      <c r="AC85" s="170"/>
      <c r="AD85" s="168"/>
      <c r="AE85" s="168"/>
      <c r="AF85" s="170"/>
      <c r="AG85" s="168"/>
      <c r="AH85" s="168"/>
      <c r="AI85" s="170"/>
      <c r="AJ85" s="168"/>
      <c r="AK85" s="168"/>
      <c r="AL85" s="170"/>
      <c r="AM85" s="168"/>
      <c r="AN85" s="168"/>
      <c r="AO85" s="170"/>
      <c r="AP85" s="168"/>
      <c r="AQ85" s="168"/>
      <c r="AR85" s="170"/>
      <c r="AS85" s="168"/>
      <c r="AU85" s="21"/>
      <c r="AX85" s="21"/>
      <c r="BA85" s="21"/>
      <c r="BD85" s="21"/>
      <c r="BG85" s="21"/>
      <c r="BJ85" s="21"/>
      <c r="BM85" s="21"/>
      <c r="BP85" s="21"/>
      <c r="BS85" s="21"/>
      <c r="BV85" s="21"/>
      <c r="BY85" s="21"/>
      <c r="CB85" s="21"/>
      <c r="CE85" s="21"/>
      <c r="CH85" s="21"/>
      <c r="CK85" s="21"/>
      <c r="CN85" s="21"/>
      <c r="CQ85" s="21"/>
      <c r="CT85" s="21"/>
      <c r="CW85" s="21"/>
      <c r="CZ85" s="21"/>
      <c r="DC85" s="21"/>
      <c r="DF85" s="21"/>
      <c r="DI85" s="21"/>
      <c r="DL85" s="21"/>
      <c r="DO85" s="21"/>
      <c r="DR85" s="21"/>
      <c r="DU85" s="21"/>
      <c r="DX85" s="21"/>
      <c r="EA85" s="21"/>
      <c r="ED85" s="21"/>
      <c r="EG85" s="21"/>
      <c r="EJ85" s="21"/>
      <c r="EM85" s="21"/>
      <c r="EP85" s="21"/>
    </row>
    <row r="86" spans="3:146" ht="29" customHeight="1">
      <c r="C86" s="168"/>
      <c r="D86" s="168"/>
      <c r="E86" s="170"/>
      <c r="F86" s="168"/>
      <c r="G86" s="168"/>
      <c r="H86" s="170"/>
      <c r="I86" s="168"/>
      <c r="J86" s="168"/>
      <c r="K86" s="170"/>
      <c r="L86" s="168"/>
      <c r="M86" s="168"/>
      <c r="N86" s="170"/>
      <c r="O86" s="168"/>
      <c r="P86" s="168"/>
      <c r="Q86" s="170"/>
      <c r="R86" s="168"/>
      <c r="S86" s="168"/>
      <c r="T86" s="170"/>
      <c r="U86" s="168"/>
      <c r="V86" s="168"/>
      <c r="W86" s="170"/>
      <c r="X86" s="168"/>
      <c r="Y86" s="168"/>
      <c r="Z86" s="170"/>
      <c r="AA86" s="168"/>
      <c r="AB86" s="168"/>
      <c r="AC86" s="170"/>
      <c r="AD86" s="168"/>
      <c r="AE86" s="168"/>
      <c r="AF86" s="170"/>
      <c r="AG86" s="168"/>
      <c r="AH86" s="168"/>
      <c r="AI86" s="170"/>
      <c r="AJ86" s="168"/>
      <c r="AK86" s="168"/>
      <c r="AL86" s="170"/>
      <c r="AM86" s="168"/>
      <c r="AN86" s="168"/>
      <c r="AO86" s="170"/>
      <c r="AP86" s="168"/>
      <c r="AQ86" s="168"/>
      <c r="AR86" s="170"/>
      <c r="AS86" s="168"/>
      <c r="AU86" s="21"/>
      <c r="AX86" s="21"/>
      <c r="BA86" s="21"/>
      <c r="BD86" s="21"/>
      <c r="BG86" s="21"/>
      <c r="BJ86" s="21"/>
      <c r="BM86" s="21"/>
      <c r="BP86" s="21"/>
      <c r="BS86" s="21"/>
      <c r="BV86" s="21"/>
      <c r="BY86" s="21"/>
      <c r="CB86" s="21"/>
      <c r="CE86" s="21"/>
      <c r="CH86" s="21"/>
      <c r="CK86" s="21"/>
      <c r="CN86" s="21"/>
      <c r="CQ86" s="21"/>
      <c r="CT86" s="21"/>
      <c r="CW86" s="21"/>
      <c r="CZ86" s="21"/>
      <c r="DC86" s="21"/>
      <c r="DF86" s="21"/>
      <c r="DI86" s="21"/>
      <c r="DL86" s="21"/>
      <c r="DO86" s="21"/>
      <c r="DR86" s="21"/>
      <c r="DU86" s="21"/>
      <c r="DX86" s="21"/>
      <c r="EA86" s="21"/>
      <c r="ED86" s="21"/>
      <c r="EG86" s="21"/>
      <c r="EJ86" s="21"/>
      <c r="EM86" s="21"/>
      <c r="EP86" s="21"/>
    </row>
    <row r="87" spans="3:146" ht="29" customHeight="1">
      <c r="C87" s="168"/>
      <c r="D87" s="168"/>
      <c r="E87" s="170"/>
      <c r="F87" s="168"/>
      <c r="G87" s="168"/>
      <c r="H87" s="170"/>
      <c r="I87" s="168"/>
      <c r="J87" s="168"/>
      <c r="K87" s="170"/>
      <c r="L87" s="168"/>
      <c r="M87" s="168"/>
      <c r="N87" s="170"/>
      <c r="O87" s="168"/>
      <c r="P87" s="168"/>
      <c r="Q87" s="170"/>
      <c r="R87" s="168"/>
      <c r="S87" s="168"/>
      <c r="T87" s="170"/>
      <c r="U87" s="168"/>
      <c r="V87" s="168"/>
      <c r="W87" s="170"/>
      <c r="X87" s="168"/>
      <c r="Y87" s="168"/>
      <c r="Z87" s="170"/>
      <c r="AA87" s="168"/>
      <c r="AB87" s="168"/>
      <c r="AC87" s="170"/>
      <c r="AD87" s="168"/>
      <c r="AE87" s="168"/>
      <c r="AF87" s="170"/>
      <c r="AG87" s="168"/>
      <c r="AH87" s="168"/>
      <c r="AI87" s="170"/>
      <c r="AJ87" s="168"/>
      <c r="AK87" s="168"/>
      <c r="AL87" s="170"/>
      <c r="AM87" s="168"/>
      <c r="AN87" s="168"/>
      <c r="AO87" s="170"/>
      <c r="AP87" s="168"/>
      <c r="AQ87" s="168"/>
      <c r="AR87" s="170"/>
      <c r="AS87" s="168"/>
      <c r="AU87" s="21"/>
      <c r="AX87" s="21"/>
      <c r="BA87" s="21"/>
      <c r="BD87" s="21"/>
      <c r="BG87" s="21"/>
      <c r="BJ87" s="21"/>
      <c r="BM87" s="21"/>
      <c r="BP87" s="21"/>
      <c r="BS87" s="21"/>
      <c r="BV87" s="21"/>
      <c r="BY87" s="21"/>
      <c r="CB87" s="21"/>
      <c r="CE87" s="21"/>
      <c r="CH87" s="21"/>
      <c r="CK87" s="21"/>
      <c r="CN87" s="21"/>
      <c r="CQ87" s="21"/>
      <c r="CT87" s="21"/>
      <c r="CW87" s="21"/>
      <c r="CZ87" s="21"/>
      <c r="DC87" s="21"/>
      <c r="DF87" s="21"/>
      <c r="DI87" s="21"/>
      <c r="DL87" s="21"/>
      <c r="DO87" s="21"/>
      <c r="DR87" s="21"/>
      <c r="DU87" s="21"/>
      <c r="DX87" s="21"/>
      <c r="EA87" s="21"/>
      <c r="ED87" s="21"/>
      <c r="EG87" s="21"/>
      <c r="EJ87" s="21"/>
      <c r="EM87" s="21"/>
      <c r="EP87" s="21"/>
    </row>
    <row r="88" spans="3:146" ht="29" customHeight="1">
      <c r="C88" s="168"/>
      <c r="D88" s="168"/>
      <c r="E88" s="170"/>
      <c r="F88" s="168"/>
      <c r="G88" s="168"/>
      <c r="H88" s="170"/>
      <c r="I88" s="168"/>
      <c r="J88" s="168"/>
      <c r="K88" s="170"/>
      <c r="L88" s="168"/>
      <c r="M88" s="168"/>
      <c r="N88" s="170"/>
      <c r="O88" s="168"/>
      <c r="P88" s="168"/>
      <c r="Q88" s="170"/>
      <c r="R88" s="168"/>
      <c r="S88" s="168"/>
      <c r="T88" s="170"/>
      <c r="U88" s="168"/>
      <c r="V88" s="168"/>
      <c r="W88" s="170"/>
      <c r="X88" s="168"/>
      <c r="Y88" s="168"/>
      <c r="Z88" s="170"/>
      <c r="AA88" s="168"/>
      <c r="AB88" s="168"/>
      <c r="AC88" s="170"/>
      <c r="AD88" s="168"/>
      <c r="AE88" s="168"/>
      <c r="AF88" s="170"/>
      <c r="AG88" s="168"/>
      <c r="AH88" s="168"/>
      <c r="AI88" s="170"/>
      <c r="AJ88" s="168"/>
      <c r="AK88" s="168"/>
      <c r="AL88" s="170"/>
      <c r="AM88" s="168"/>
      <c r="AN88" s="168"/>
      <c r="AO88" s="170"/>
      <c r="AP88" s="168"/>
      <c r="AQ88" s="168"/>
      <c r="AR88" s="170"/>
      <c r="AS88" s="168"/>
      <c r="AU88" s="21"/>
      <c r="AX88" s="21"/>
      <c r="BA88" s="21"/>
      <c r="BD88" s="21"/>
      <c r="BG88" s="21"/>
      <c r="BJ88" s="21"/>
      <c r="BM88" s="21"/>
      <c r="BP88" s="21"/>
      <c r="BS88" s="21"/>
      <c r="BV88" s="21"/>
      <c r="BY88" s="21"/>
      <c r="CB88" s="21"/>
      <c r="CE88" s="21"/>
      <c r="CH88" s="21"/>
      <c r="CK88" s="21"/>
      <c r="CN88" s="21"/>
      <c r="CQ88" s="21"/>
      <c r="CT88" s="21"/>
      <c r="CW88" s="21"/>
      <c r="CZ88" s="21"/>
      <c r="DC88" s="21"/>
      <c r="DF88" s="21"/>
      <c r="DI88" s="21"/>
      <c r="DL88" s="21"/>
      <c r="DO88" s="21"/>
      <c r="DR88" s="21"/>
      <c r="DU88" s="21"/>
      <c r="DX88" s="21"/>
      <c r="EA88" s="21"/>
      <c r="ED88" s="21"/>
      <c r="EG88" s="21"/>
      <c r="EJ88" s="21"/>
      <c r="EM88" s="21"/>
      <c r="EP88" s="21"/>
    </row>
    <row r="89" spans="3:146" ht="29" customHeight="1">
      <c r="C89" s="168"/>
      <c r="D89" s="168"/>
      <c r="E89" s="170"/>
      <c r="F89" s="168"/>
      <c r="G89" s="168"/>
      <c r="H89" s="170"/>
      <c r="I89" s="168"/>
      <c r="J89" s="168"/>
      <c r="K89" s="170"/>
      <c r="L89" s="168"/>
      <c r="M89" s="168"/>
      <c r="N89" s="170"/>
      <c r="O89" s="168"/>
      <c r="P89" s="168"/>
      <c r="Q89" s="170"/>
      <c r="R89" s="168"/>
      <c r="S89" s="168"/>
      <c r="T89" s="170"/>
      <c r="U89" s="168"/>
      <c r="V89" s="168"/>
      <c r="W89" s="170"/>
      <c r="X89" s="168"/>
      <c r="Y89" s="168"/>
      <c r="Z89" s="170"/>
      <c r="AA89" s="168"/>
      <c r="AB89" s="168"/>
      <c r="AC89" s="170"/>
      <c r="AD89" s="168"/>
      <c r="AE89" s="168"/>
      <c r="AF89" s="170"/>
      <c r="AG89" s="168"/>
      <c r="AH89" s="168"/>
      <c r="AI89" s="170"/>
      <c r="AJ89" s="168"/>
      <c r="AK89" s="168"/>
      <c r="AL89" s="170"/>
      <c r="AM89" s="168"/>
      <c r="AN89" s="168"/>
      <c r="AO89" s="170"/>
      <c r="AP89" s="168"/>
      <c r="AQ89" s="168"/>
      <c r="AR89" s="170"/>
      <c r="AS89" s="168"/>
      <c r="AU89" s="21"/>
      <c r="AX89" s="21"/>
      <c r="BA89" s="21"/>
      <c r="BD89" s="21"/>
      <c r="BG89" s="21"/>
      <c r="BJ89" s="21"/>
      <c r="BM89" s="21"/>
      <c r="BP89" s="21"/>
      <c r="BS89" s="21"/>
      <c r="BV89" s="21"/>
      <c r="BY89" s="21"/>
      <c r="CB89" s="21"/>
      <c r="CE89" s="21"/>
      <c r="CH89" s="21"/>
      <c r="CK89" s="21"/>
      <c r="CN89" s="21"/>
      <c r="CQ89" s="21"/>
      <c r="CT89" s="21"/>
      <c r="CW89" s="21"/>
      <c r="CZ89" s="21"/>
      <c r="DC89" s="21"/>
      <c r="DF89" s="21"/>
      <c r="DI89" s="21"/>
      <c r="DL89" s="21"/>
      <c r="DO89" s="21"/>
      <c r="DR89" s="21"/>
      <c r="DU89" s="21"/>
      <c r="DX89" s="21"/>
      <c r="EA89" s="21"/>
      <c r="ED89" s="21"/>
      <c r="EG89" s="21"/>
      <c r="EJ89" s="21"/>
      <c r="EM89" s="21"/>
      <c r="EP89" s="21"/>
    </row>
    <row r="90" spans="3:146" ht="29" customHeight="1">
      <c r="C90" s="168"/>
      <c r="D90" s="168"/>
      <c r="E90" s="170"/>
      <c r="F90" s="168"/>
      <c r="G90" s="168"/>
      <c r="H90" s="170"/>
      <c r="I90" s="168"/>
      <c r="J90" s="168"/>
      <c r="K90" s="170"/>
      <c r="L90" s="168"/>
      <c r="M90" s="168"/>
      <c r="N90" s="170"/>
      <c r="O90" s="168"/>
      <c r="P90" s="168"/>
      <c r="Q90" s="170"/>
      <c r="R90" s="168"/>
      <c r="S90" s="168"/>
      <c r="T90" s="170"/>
      <c r="U90" s="168"/>
      <c r="V90" s="168"/>
      <c r="W90" s="170"/>
      <c r="X90" s="168"/>
      <c r="Y90" s="168"/>
      <c r="Z90" s="170"/>
      <c r="AA90" s="168"/>
      <c r="AB90" s="168"/>
      <c r="AC90" s="170"/>
      <c r="AD90" s="168"/>
      <c r="AE90" s="168"/>
      <c r="AF90" s="170"/>
      <c r="AG90" s="168"/>
      <c r="AH90" s="168"/>
      <c r="AI90" s="170"/>
      <c r="AJ90" s="168"/>
      <c r="AK90" s="168"/>
      <c r="AL90" s="170"/>
      <c r="AM90" s="168"/>
      <c r="AN90" s="168"/>
      <c r="AO90" s="170"/>
      <c r="AP90" s="168"/>
      <c r="AQ90" s="168"/>
      <c r="AR90" s="170"/>
      <c r="AS90" s="168"/>
      <c r="AU90" s="21"/>
      <c r="AX90" s="21"/>
      <c r="BA90" s="21"/>
      <c r="BD90" s="21"/>
      <c r="BG90" s="21"/>
      <c r="BJ90" s="21"/>
      <c r="BM90" s="21"/>
      <c r="BP90" s="21"/>
      <c r="BS90" s="21"/>
      <c r="BV90" s="21"/>
      <c r="BY90" s="21"/>
      <c r="CB90" s="21"/>
      <c r="CE90" s="21"/>
      <c r="CH90" s="21"/>
      <c r="CK90" s="21"/>
      <c r="CN90" s="21"/>
      <c r="CQ90" s="21"/>
      <c r="CT90" s="21"/>
      <c r="CW90" s="21"/>
      <c r="CZ90" s="21"/>
      <c r="DC90" s="21"/>
      <c r="DF90" s="21"/>
      <c r="DI90" s="21"/>
      <c r="DL90" s="21"/>
      <c r="DO90" s="21"/>
      <c r="DR90" s="21"/>
      <c r="DU90" s="21"/>
      <c r="DX90" s="21"/>
      <c r="EA90" s="21"/>
      <c r="ED90" s="21"/>
      <c r="EG90" s="21"/>
      <c r="EJ90" s="21"/>
      <c r="EM90" s="21"/>
      <c r="EP90" s="21"/>
    </row>
    <row r="91" spans="3:146" ht="29" customHeight="1">
      <c r="C91" s="168"/>
      <c r="D91" s="168"/>
      <c r="E91" s="170"/>
      <c r="F91" s="168"/>
      <c r="G91" s="168"/>
      <c r="H91" s="170"/>
      <c r="I91" s="168"/>
      <c r="J91" s="168"/>
      <c r="K91" s="170"/>
      <c r="L91" s="168"/>
      <c r="M91" s="168"/>
      <c r="N91" s="170"/>
      <c r="O91" s="168"/>
      <c r="P91" s="168"/>
      <c r="Q91" s="170"/>
      <c r="R91" s="168"/>
      <c r="S91" s="168"/>
      <c r="T91" s="170"/>
      <c r="U91" s="168"/>
      <c r="V91" s="168"/>
      <c r="W91" s="170"/>
      <c r="X91" s="168"/>
      <c r="Y91" s="168"/>
      <c r="Z91" s="170"/>
      <c r="AA91" s="168"/>
      <c r="AB91" s="168"/>
      <c r="AC91" s="170"/>
      <c r="AD91" s="168"/>
      <c r="AE91" s="168"/>
      <c r="AF91" s="170"/>
      <c r="AG91" s="168"/>
      <c r="AH91" s="168"/>
      <c r="AI91" s="170"/>
      <c r="AJ91" s="168"/>
      <c r="AK91" s="168"/>
      <c r="AL91" s="170"/>
      <c r="AM91" s="168"/>
      <c r="AN91" s="168"/>
      <c r="AO91" s="170"/>
      <c r="AP91" s="168"/>
      <c r="AQ91" s="168"/>
      <c r="AR91" s="170"/>
      <c r="AS91" s="168"/>
      <c r="AU91" s="21"/>
      <c r="AX91" s="21"/>
      <c r="BA91" s="21"/>
      <c r="BD91" s="21"/>
      <c r="BG91" s="21"/>
      <c r="BJ91" s="21"/>
      <c r="BM91" s="21"/>
      <c r="BP91" s="21"/>
      <c r="BS91" s="21"/>
      <c r="BV91" s="21"/>
      <c r="BY91" s="21"/>
      <c r="CB91" s="21"/>
      <c r="CE91" s="21"/>
      <c r="CH91" s="21"/>
      <c r="CK91" s="21"/>
      <c r="CN91" s="21"/>
      <c r="CQ91" s="21"/>
      <c r="CT91" s="21"/>
      <c r="CW91" s="21"/>
      <c r="CZ91" s="21"/>
      <c r="DC91" s="21"/>
      <c r="DF91" s="21"/>
      <c r="DI91" s="21"/>
      <c r="DL91" s="21"/>
      <c r="DO91" s="21"/>
      <c r="DR91" s="21"/>
      <c r="DU91" s="21"/>
      <c r="DX91" s="21"/>
      <c r="EA91" s="21"/>
      <c r="ED91" s="21"/>
      <c r="EG91" s="21"/>
      <c r="EJ91" s="21"/>
      <c r="EM91" s="21"/>
      <c r="EP91" s="21"/>
    </row>
    <row r="92" spans="3:146" ht="29" customHeight="1">
      <c r="C92" s="168"/>
      <c r="D92" s="168"/>
      <c r="E92" s="170"/>
      <c r="F92" s="168"/>
      <c r="G92" s="168"/>
      <c r="H92" s="170"/>
      <c r="I92" s="168"/>
      <c r="J92" s="168"/>
      <c r="K92" s="170"/>
      <c r="L92" s="168"/>
      <c r="M92" s="168"/>
      <c r="N92" s="170"/>
      <c r="O92" s="168"/>
      <c r="P92" s="168"/>
      <c r="Q92" s="170"/>
      <c r="R92" s="168"/>
      <c r="S92" s="168"/>
      <c r="T92" s="170"/>
      <c r="U92" s="168"/>
      <c r="V92" s="168"/>
      <c r="W92" s="170"/>
      <c r="X92" s="168"/>
      <c r="Y92" s="168"/>
      <c r="Z92" s="170"/>
      <c r="AA92" s="168"/>
      <c r="AB92" s="168"/>
      <c r="AC92" s="170"/>
      <c r="AD92" s="168"/>
      <c r="AE92" s="168"/>
      <c r="AF92" s="170"/>
      <c r="AG92" s="168"/>
      <c r="AH92" s="168"/>
      <c r="AI92" s="170"/>
      <c r="AJ92" s="168"/>
      <c r="AK92" s="168"/>
      <c r="AL92" s="170"/>
      <c r="AM92" s="168"/>
      <c r="AN92" s="168"/>
      <c r="AO92" s="170"/>
      <c r="AP92" s="168"/>
      <c r="AQ92" s="168"/>
      <c r="AR92" s="170"/>
      <c r="AS92" s="168"/>
      <c r="AU92" s="21"/>
      <c r="AX92" s="21"/>
      <c r="BA92" s="21"/>
      <c r="BD92" s="21"/>
      <c r="BG92" s="21"/>
      <c r="BJ92" s="21"/>
      <c r="BM92" s="21"/>
      <c r="BP92" s="21"/>
      <c r="BS92" s="21"/>
      <c r="BV92" s="21"/>
      <c r="BY92" s="21"/>
      <c r="CB92" s="21"/>
      <c r="CE92" s="21"/>
      <c r="CH92" s="21"/>
      <c r="CK92" s="21"/>
      <c r="CN92" s="21"/>
      <c r="CQ92" s="21"/>
      <c r="CT92" s="21"/>
      <c r="CW92" s="21"/>
      <c r="CZ92" s="21"/>
      <c r="DC92" s="21"/>
      <c r="DF92" s="21"/>
      <c r="DI92" s="21"/>
      <c r="DL92" s="21"/>
      <c r="DO92" s="21"/>
      <c r="DR92" s="21"/>
      <c r="DU92" s="21"/>
      <c r="DX92" s="21"/>
      <c r="EA92" s="21"/>
      <c r="ED92" s="21"/>
      <c r="EG92" s="21"/>
      <c r="EJ92" s="21"/>
      <c r="EM92" s="21"/>
      <c r="EP92" s="21"/>
    </row>
    <row r="93" spans="3:146" ht="29" customHeight="1">
      <c r="C93" s="168"/>
      <c r="D93" s="168"/>
      <c r="E93" s="170"/>
      <c r="F93" s="168"/>
      <c r="G93" s="168"/>
      <c r="H93" s="170"/>
      <c r="I93" s="168"/>
      <c r="J93" s="168"/>
      <c r="K93" s="170"/>
      <c r="L93" s="168"/>
      <c r="M93" s="168"/>
      <c r="N93" s="170"/>
      <c r="O93" s="168"/>
      <c r="P93" s="168"/>
      <c r="Q93" s="170"/>
      <c r="R93" s="168"/>
      <c r="S93" s="168"/>
      <c r="T93" s="170"/>
      <c r="U93" s="168"/>
      <c r="V93" s="168"/>
      <c r="W93" s="170"/>
      <c r="X93" s="168"/>
      <c r="Y93" s="168"/>
      <c r="Z93" s="170"/>
      <c r="AA93" s="168"/>
      <c r="AB93" s="168"/>
      <c r="AC93" s="170"/>
      <c r="AD93" s="168"/>
      <c r="AE93" s="168"/>
      <c r="AF93" s="170"/>
      <c r="AG93" s="168"/>
      <c r="AH93" s="168"/>
      <c r="AI93" s="170"/>
      <c r="AJ93" s="168"/>
      <c r="AK93" s="168"/>
      <c r="AL93" s="170"/>
      <c r="AM93" s="168"/>
      <c r="AN93" s="168"/>
      <c r="AO93" s="170"/>
      <c r="AP93" s="168"/>
      <c r="AQ93" s="168"/>
      <c r="AR93" s="170"/>
      <c r="AS93" s="168"/>
      <c r="AU93" s="21"/>
      <c r="AX93" s="21"/>
      <c r="BA93" s="21"/>
      <c r="BD93" s="21"/>
      <c r="BG93" s="21"/>
      <c r="BJ93" s="21"/>
      <c r="BM93" s="21"/>
      <c r="BP93" s="21"/>
      <c r="BS93" s="21"/>
      <c r="BV93" s="21"/>
      <c r="BY93" s="21"/>
      <c r="CB93" s="21"/>
      <c r="CE93" s="21"/>
      <c r="CH93" s="21"/>
      <c r="CK93" s="21"/>
      <c r="CN93" s="21"/>
      <c r="CQ93" s="21"/>
      <c r="CT93" s="21"/>
      <c r="CW93" s="21"/>
      <c r="CZ93" s="21"/>
      <c r="DC93" s="21"/>
      <c r="DF93" s="21"/>
      <c r="DI93" s="21"/>
      <c r="DL93" s="21"/>
      <c r="DO93" s="21"/>
      <c r="DR93" s="21"/>
      <c r="DU93" s="21"/>
      <c r="DX93" s="21"/>
      <c r="EA93" s="21"/>
      <c r="ED93" s="21"/>
      <c r="EG93" s="21"/>
      <c r="EJ93" s="21"/>
      <c r="EM93" s="21"/>
      <c r="EP93" s="21"/>
    </row>
    <row r="94" spans="3:146" ht="29" customHeight="1">
      <c r="C94" s="168"/>
      <c r="D94" s="168"/>
      <c r="E94" s="170"/>
      <c r="F94" s="168"/>
      <c r="G94" s="168"/>
      <c r="H94" s="170"/>
      <c r="I94" s="168"/>
      <c r="J94" s="168"/>
      <c r="K94" s="170"/>
      <c r="L94" s="168"/>
      <c r="M94" s="168"/>
      <c r="N94" s="170"/>
      <c r="O94" s="168"/>
      <c r="P94" s="168"/>
      <c r="Q94" s="170"/>
      <c r="R94" s="168"/>
      <c r="S94" s="168"/>
      <c r="T94" s="170"/>
      <c r="U94" s="168"/>
      <c r="V94" s="168"/>
      <c r="W94" s="170"/>
      <c r="X94" s="168"/>
      <c r="Y94" s="168"/>
      <c r="Z94" s="170"/>
      <c r="AA94" s="168"/>
      <c r="AB94" s="168"/>
      <c r="AC94" s="170"/>
      <c r="AD94" s="168"/>
      <c r="AE94" s="168"/>
      <c r="AF94" s="170"/>
      <c r="AG94" s="168"/>
      <c r="AH94" s="168"/>
      <c r="AI94" s="170"/>
      <c r="AJ94" s="168"/>
      <c r="AK94" s="168"/>
      <c r="AL94" s="170"/>
      <c r="AM94" s="168"/>
      <c r="AN94" s="168"/>
      <c r="AO94" s="170"/>
      <c r="AP94" s="168"/>
      <c r="AQ94" s="168"/>
      <c r="AR94" s="170"/>
      <c r="AS94" s="168"/>
      <c r="AU94" s="21"/>
      <c r="AX94" s="21"/>
      <c r="BA94" s="21"/>
      <c r="BD94" s="21"/>
      <c r="BG94" s="21"/>
      <c r="BJ94" s="21"/>
      <c r="BM94" s="21"/>
      <c r="BP94" s="21"/>
      <c r="BS94" s="21"/>
      <c r="BV94" s="21"/>
      <c r="BY94" s="21"/>
      <c r="CB94" s="21"/>
      <c r="CE94" s="21"/>
      <c r="CH94" s="21"/>
      <c r="CK94" s="21"/>
      <c r="CN94" s="21"/>
      <c r="CQ94" s="21"/>
      <c r="CT94" s="21"/>
      <c r="CW94" s="21"/>
      <c r="CZ94" s="21"/>
      <c r="DC94" s="21"/>
      <c r="DF94" s="21"/>
      <c r="DI94" s="21"/>
      <c r="DL94" s="21"/>
      <c r="DO94" s="21"/>
      <c r="DR94" s="21"/>
      <c r="DU94" s="21"/>
      <c r="DX94" s="21"/>
      <c r="EA94" s="21"/>
      <c r="ED94" s="21"/>
      <c r="EG94" s="21"/>
      <c r="EJ94" s="21"/>
      <c r="EM94" s="21"/>
      <c r="EP94" s="21"/>
    </row>
    <row r="95" spans="3:146" ht="29" customHeight="1">
      <c r="C95" s="168"/>
      <c r="D95" s="168"/>
      <c r="E95" s="170"/>
      <c r="F95" s="168"/>
      <c r="G95" s="168"/>
      <c r="H95" s="170"/>
      <c r="I95" s="168"/>
      <c r="J95" s="168"/>
      <c r="K95" s="170"/>
      <c r="L95" s="168"/>
      <c r="M95" s="168"/>
      <c r="N95" s="170"/>
      <c r="O95" s="168"/>
      <c r="P95" s="168"/>
      <c r="Q95" s="170"/>
      <c r="R95" s="168"/>
      <c r="S95" s="168"/>
      <c r="T95" s="170"/>
      <c r="U95" s="168"/>
      <c r="V95" s="168"/>
      <c r="W95" s="170"/>
      <c r="X95" s="168"/>
      <c r="Y95" s="168"/>
      <c r="Z95" s="170"/>
      <c r="AA95" s="168"/>
      <c r="AB95" s="168"/>
      <c r="AC95" s="170"/>
      <c r="AD95" s="168"/>
      <c r="AE95" s="168"/>
      <c r="AF95" s="170"/>
      <c r="AG95" s="168"/>
      <c r="AH95" s="168"/>
      <c r="AI95" s="170"/>
      <c r="AJ95" s="168"/>
      <c r="AK95" s="168"/>
      <c r="AL95" s="170"/>
      <c r="AM95" s="168"/>
      <c r="AN95" s="168"/>
      <c r="AO95" s="170"/>
      <c r="AP95" s="168"/>
      <c r="AQ95" s="168"/>
      <c r="AR95" s="170"/>
      <c r="AS95" s="168"/>
      <c r="AU95" s="21"/>
      <c r="AX95" s="21"/>
      <c r="BA95" s="21"/>
      <c r="BD95" s="21"/>
      <c r="BG95" s="21"/>
      <c r="BJ95" s="21"/>
      <c r="BM95" s="21"/>
      <c r="BP95" s="21"/>
      <c r="BS95" s="21"/>
      <c r="BV95" s="21"/>
      <c r="BY95" s="21"/>
      <c r="CB95" s="21"/>
      <c r="CE95" s="21"/>
      <c r="CH95" s="21"/>
      <c r="CK95" s="21"/>
      <c r="CN95" s="21"/>
      <c r="CQ95" s="21"/>
      <c r="CT95" s="21"/>
      <c r="CW95" s="21"/>
      <c r="CZ95" s="21"/>
      <c r="DC95" s="21"/>
      <c r="DF95" s="21"/>
      <c r="DI95" s="21"/>
      <c r="DL95" s="21"/>
      <c r="DO95" s="21"/>
      <c r="DR95" s="21"/>
      <c r="DU95" s="21"/>
      <c r="DX95" s="21"/>
      <c r="EA95" s="21"/>
      <c r="ED95" s="21"/>
      <c r="EG95" s="21"/>
      <c r="EJ95" s="21"/>
      <c r="EM95" s="21"/>
      <c r="EP95" s="21"/>
    </row>
    <row r="96" spans="3:146" ht="29" customHeight="1">
      <c r="C96" s="168"/>
      <c r="D96" s="168"/>
      <c r="E96" s="170"/>
      <c r="F96" s="168"/>
      <c r="G96" s="168"/>
      <c r="H96" s="170"/>
      <c r="I96" s="168"/>
      <c r="J96" s="168"/>
      <c r="K96" s="170"/>
      <c r="L96" s="168"/>
      <c r="M96" s="168"/>
      <c r="N96" s="170"/>
      <c r="O96" s="168"/>
      <c r="P96" s="168"/>
      <c r="Q96" s="170"/>
      <c r="R96" s="168"/>
      <c r="S96" s="168"/>
      <c r="T96" s="170"/>
      <c r="U96" s="168"/>
      <c r="V96" s="168"/>
      <c r="W96" s="170"/>
      <c r="X96" s="168"/>
      <c r="Y96" s="168"/>
      <c r="Z96" s="170"/>
      <c r="AA96" s="168"/>
      <c r="AB96" s="168"/>
      <c r="AC96" s="170"/>
      <c r="AD96" s="168"/>
      <c r="AE96" s="168"/>
      <c r="AF96" s="170"/>
      <c r="AG96" s="168"/>
      <c r="AH96" s="168"/>
      <c r="AI96" s="170"/>
      <c r="AJ96" s="168"/>
      <c r="AK96" s="168"/>
      <c r="AL96" s="170"/>
      <c r="AM96" s="168"/>
      <c r="AN96" s="168"/>
      <c r="AO96" s="170"/>
      <c r="AP96" s="168"/>
      <c r="AQ96" s="168"/>
      <c r="AR96" s="170"/>
      <c r="AS96" s="168"/>
      <c r="AU96" s="21"/>
      <c r="AX96" s="21"/>
      <c r="BA96" s="21"/>
      <c r="BD96" s="21"/>
      <c r="BG96" s="21"/>
      <c r="BJ96" s="21"/>
      <c r="BM96" s="21"/>
      <c r="BP96" s="21"/>
      <c r="BS96" s="21"/>
      <c r="BV96" s="21"/>
      <c r="BY96" s="21"/>
      <c r="CB96" s="21"/>
      <c r="CE96" s="21"/>
      <c r="CH96" s="21"/>
      <c r="CK96" s="21"/>
      <c r="CN96" s="21"/>
      <c r="CQ96" s="21"/>
      <c r="CT96" s="21"/>
      <c r="CW96" s="21"/>
      <c r="CZ96" s="21"/>
      <c r="DC96" s="21"/>
      <c r="DF96" s="21"/>
      <c r="DI96" s="21"/>
      <c r="DL96" s="21"/>
      <c r="DO96" s="21"/>
      <c r="DR96" s="21"/>
      <c r="DU96" s="21"/>
      <c r="DX96" s="21"/>
      <c r="EA96" s="21"/>
      <c r="ED96" s="21"/>
      <c r="EG96" s="21"/>
      <c r="EJ96" s="21"/>
      <c r="EM96" s="21"/>
      <c r="EP96" s="21"/>
    </row>
    <row r="97" spans="3:146" ht="29" customHeight="1">
      <c r="C97" s="168"/>
      <c r="D97" s="168"/>
      <c r="E97" s="170"/>
      <c r="F97" s="168"/>
      <c r="G97" s="168"/>
      <c r="H97" s="170"/>
      <c r="I97" s="168"/>
      <c r="J97" s="168"/>
      <c r="K97" s="170"/>
      <c r="L97" s="168"/>
      <c r="M97" s="168"/>
      <c r="N97" s="170"/>
      <c r="O97" s="168"/>
      <c r="P97" s="168"/>
      <c r="Q97" s="170"/>
      <c r="R97" s="168"/>
      <c r="S97" s="168"/>
      <c r="T97" s="170"/>
      <c r="U97" s="168"/>
      <c r="V97" s="168"/>
      <c r="W97" s="170"/>
      <c r="X97" s="168"/>
      <c r="Y97" s="168"/>
      <c r="Z97" s="170"/>
      <c r="AA97" s="168"/>
      <c r="AB97" s="168"/>
      <c r="AC97" s="170"/>
      <c r="AD97" s="168"/>
      <c r="AE97" s="168"/>
      <c r="AF97" s="170"/>
      <c r="AG97" s="168"/>
      <c r="AH97" s="168"/>
      <c r="AI97" s="170"/>
      <c r="AJ97" s="168"/>
      <c r="AK97" s="168"/>
      <c r="AL97" s="170"/>
      <c r="AM97" s="168"/>
      <c r="AN97" s="168"/>
      <c r="AO97" s="170"/>
      <c r="AP97" s="168"/>
      <c r="AQ97" s="168"/>
      <c r="AR97" s="170"/>
      <c r="AS97" s="168"/>
      <c r="AU97" s="21"/>
      <c r="AX97" s="21"/>
      <c r="BA97" s="21"/>
      <c r="BD97" s="21"/>
      <c r="BG97" s="21"/>
      <c r="BJ97" s="21"/>
      <c r="BM97" s="21"/>
      <c r="BP97" s="21"/>
      <c r="BS97" s="21"/>
      <c r="BV97" s="21"/>
      <c r="BY97" s="21"/>
      <c r="CB97" s="21"/>
      <c r="CE97" s="21"/>
      <c r="CH97" s="21"/>
      <c r="CK97" s="21"/>
      <c r="CN97" s="21"/>
      <c r="CQ97" s="21"/>
      <c r="CT97" s="21"/>
      <c r="CW97" s="21"/>
      <c r="CZ97" s="21"/>
      <c r="DC97" s="21"/>
      <c r="DF97" s="21"/>
      <c r="DI97" s="21"/>
      <c r="DL97" s="21"/>
      <c r="DO97" s="21"/>
      <c r="DR97" s="21"/>
      <c r="DU97" s="21"/>
      <c r="DX97" s="21"/>
      <c r="EA97" s="21"/>
      <c r="ED97" s="21"/>
      <c r="EG97" s="21"/>
      <c r="EJ97" s="21"/>
      <c r="EM97" s="21"/>
      <c r="EP97" s="21"/>
    </row>
    <row r="98" spans="3:146" ht="29" customHeight="1">
      <c r="C98" s="168"/>
      <c r="D98" s="168"/>
      <c r="E98" s="170"/>
      <c r="F98" s="168"/>
      <c r="G98" s="168"/>
      <c r="H98" s="170"/>
      <c r="I98" s="168"/>
      <c r="J98" s="168"/>
      <c r="K98" s="170"/>
      <c r="L98" s="168"/>
      <c r="M98" s="168"/>
      <c r="N98" s="170"/>
      <c r="O98" s="168"/>
      <c r="P98" s="168"/>
      <c r="Q98" s="170"/>
      <c r="R98" s="168"/>
      <c r="S98" s="168"/>
      <c r="T98" s="170"/>
      <c r="U98" s="168"/>
      <c r="V98" s="168"/>
      <c r="W98" s="170"/>
      <c r="X98" s="168"/>
      <c r="Y98" s="168"/>
      <c r="Z98" s="170"/>
      <c r="AA98" s="168"/>
      <c r="AB98" s="168"/>
      <c r="AC98" s="170"/>
      <c r="AD98" s="168"/>
      <c r="AE98" s="168"/>
      <c r="AF98" s="170"/>
      <c r="AG98" s="168"/>
      <c r="AH98" s="168"/>
      <c r="AI98" s="170"/>
      <c r="AJ98" s="168"/>
      <c r="AK98" s="168"/>
      <c r="AL98" s="170"/>
      <c r="AM98" s="168"/>
      <c r="AN98" s="168"/>
      <c r="AO98" s="170"/>
      <c r="AP98" s="168"/>
      <c r="AQ98" s="168"/>
      <c r="AR98" s="170"/>
      <c r="AS98" s="168"/>
      <c r="AU98" s="21"/>
      <c r="AX98" s="21"/>
      <c r="BA98" s="21"/>
      <c r="BD98" s="21"/>
      <c r="BG98" s="21"/>
      <c r="BJ98" s="21"/>
      <c r="BM98" s="21"/>
      <c r="BP98" s="21"/>
      <c r="BS98" s="21"/>
      <c r="BV98" s="21"/>
      <c r="BY98" s="21"/>
      <c r="CB98" s="21"/>
      <c r="CE98" s="21"/>
      <c r="CH98" s="21"/>
      <c r="CK98" s="21"/>
      <c r="CN98" s="21"/>
      <c r="CQ98" s="21"/>
      <c r="CT98" s="21"/>
      <c r="CW98" s="21"/>
      <c r="CZ98" s="21"/>
      <c r="DC98" s="21"/>
      <c r="DF98" s="21"/>
      <c r="DI98" s="21"/>
      <c r="DL98" s="21"/>
      <c r="DO98" s="21"/>
      <c r="DR98" s="21"/>
      <c r="DU98" s="21"/>
      <c r="DX98" s="21"/>
      <c r="EA98" s="21"/>
      <c r="ED98" s="21"/>
      <c r="EG98" s="21"/>
      <c r="EJ98" s="21"/>
      <c r="EM98" s="21"/>
      <c r="EP98" s="21"/>
    </row>
    <row r="99" spans="3:146" ht="29" customHeight="1">
      <c r="C99" s="168"/>
      <c r="D99" s="168"/>
      <c r="E99" s="170"/>
      <c r="F99" s="168"/>
      <c r="G99" s="168"/>
      <c r="H99" s="170"/>
      <c r="I99" s="168"/>
      <c r="J99" s="168"/>
      <c r="K99" s="170"/>
      <c r="L99" s="168"/>
      <c r="M99" s="168"/>
      <c r="N99" s="170"/>
      <c r="O99" s="168"/>
      <c r="P99" s="168"/>
      <c r="Q99" s="170"/>
      <c r="R99" s="168"/>
      <c r="S99" s="168"/>
      <c r="T99" s="170"/>
      <c r="U99" s="168"/>
      <c r="V99" s="168"/>
      <c r="W99" s="170"/>
      <c r="X99" s="168"/>
      <c r="Y99" s="168"/>
      <c r="Z99" s="170"/>
      <c r="AA99" s="168"/>
      <c r="AB99" s="168"/>
      <c r="AC99" s="170"/>
      <c r="AD99" s="168"/>
      <c r="AE99" s="168"/>
      <c r="AF99" s="170"/>
      <c r="AG99" s="168"/>
      <c r="AH99" s="168"/>
      <c r="AI99" s="170"/>
      <c r="AJ99" s="168"/>
      <c r="AK99" s="168"/>
      <c r="AL99" s="170"/>
      <c r="AM99" s="168"/>
      <c r="AN99" s="168"/>
      <c r="AO99" s="170"/>
      <c r="AP99" s="168"/>
      <c r="AQ99" s="168"/>
      <c r="AR99" s="170"/>
      <c r="AS99" s="168"/>
      <c r="AU99" s="21"/>
      <c r="AX99" s="21"/>
      <c r="BA99" s="21"/>
      <c r="BD99" s="21"/>
      <c r="BG99" s="21"/>
      <c r="BJ99" s="21"/>
      <c r="BM99" s="21"/>
      <c r="BP99" s="21"/>
      <c r="BS99" s="21"/>
      <c r="BV99" s="21"/>
      <c r="BY99" s="21"/>
      <c r="CB99" s="21"/>
      <c r="CE99" s="21"/>
      <c r="CH99" s="21"/>
      <c r="CK99" s="21"/>
      <c r="CN99" s="21"/>
      <c r="CQ99" s="21"/>
      <c r="CT99" s="21"/>
      <c r="CW99" s="21"/>
      <c r="CZ99" s="21"/>
      <c r="DC99" s="21"/>
      <c r="DF99" s="21"/>
      <c r="DI99" s="21"/>
      <c r="DL99" s="21"/>
      <c r="DO99" s="21"/>
      <c r="DR99" s="21"/>
      <c r="DU99" s="21"/>
      <c r="DX99" s="21"/>
      <c r="EA99" s="21"/>
      <c r="ED99" s="21"/>
      <c r="EG99" s="21"/>
      <c r="EJ99" s="21"/>
      <c r="EM99" s="21"/>
      <c r="EP99" s="21"/>
    </row>
    <row r="100" spans="3:146" ht="29" customHeight="1">
      <c r="C100" s="168"/>
      <c r="D100" s="168"/>
      <c r="E100" s="170"/>
      <c r="F100" s="168"/>
      <c r="G100" s="168"/>
      <c r="H100" s="170"/>
      <c r="I100" s="168"/>
      <c r="J100" s="168"/>
      <c r="K100" s="170"/>
      <c r="L100" s="168"/>
      <c r="M100" s="168"/>
      <c r="N100" s="170"/>
      <c r="O100" s="168"/>
      <c r="P100" s="168"/>
      <c r="Q100" s="170"/>
      <c r="R100" s="168"/>
      <c r="S100" s="168"/>
      <c r="T100" s="170"/>
      <c r="U100" s="168"/>
      <c r="V100" s="168"/>
      <c r="W100" s="170"/>
      <c r="X100" s="168"/>
      <c r="Y100" s="168"/>
      <c r="Z100" s="170"/>
      <c r="AA100" s="168"/>
      <c r="AB100" s="168"/>
      <c r="AC100" s="170"/>
      <c r="AD100" s="168"/>
      <c r="AE100" s="168"/>
      <c r="AF100" s="170"/>
      <c r="AG100" s="168"/>
      <c r="AH100" s="168"/>
      <c r="AI100" s="170"/>
      <c r="AJ100" s="168"/>
      <c r="AK100" s="168"/>
      <c r="AL100" s="170"/>
      <c r="AM100" s="168"/>
      <c r="AN100" s="168"/>
      <c r="AO100" s="170"/>
      <c r="AP100" s="168"/>
      <c r="AQ100" s="168"/>
      <c r="AR100" s="170"/>
      <c r="AS100" s="168"/>
      <c r="AU100" s="21"/>
      <c r="AX100" s="21"/>
      <c r="BA100" s="21"/>
      <c r="BD100" s="21"/>
      <c r="BG100" s="21"/>
      <c r="BJ100" s="21"/>
      <c r="BM100" s="21"/>
      <c r="BP100" s="21"/>
      <c r="BS100" s="21"/>
      <c r="BV100" s="21"/>
      <c r="BY100" s="21"/>
      <c r="CB100" s="21"/>
      <c r="CE100" s="21"/>
      <c r="CH100" s="21"/>
      <c r="CK100" s="21"/>
      <c r="CN100" s="21"/>
      <c r="CQ100" s="21"/>
      <c r="CT100" s="21"/>
      <c r="CW100" s="21"/>
      <c r="CZ100" s="21"/>
      <c r="DC100" s="21"/>
      <c r="DF100" s="21"/>
      <c r="DI100" s="21"/>
      <c r="DL100" s="21"/>
      <c r="DO100" s="21"/>
      <c r="DR100" s="21"/>
      <c r="DU100" s="21"/>
      <c r="DX100" s="21"/>
      <c r="EA100" s="21"/>
      <c r="ED100" s="21"/>
      <c r="EG100" s="21"/>
      <c r="EJ100" s="21"/>
      <c r="EM100" s="21"/>
      <c r="EP100" s="21"/>
    </row>
    <row r="101" spans="3:146" ht="29" customHeight="1">
      <c r="C101" s="168"/>
      <c r="D101" s="168"/>
      <c r="E101" s="170"/>
      <c r="F101" s="168"/>
      <c r="G101" s="168"/>
      <c r="H101" s="170"/>
      <c r="I101" s="168"/>
      <c r="J101" s="168"/>
      <c r="K101" s="170"/>
      <c r="L101" s="168"/>
      <c r="M101" s="168"/>
      <c r="N101" s="170"/>
      <c r="O101" s="168"/>
      <c r="P101" s="168"/>
      <c r="Q101" s="170"/>
      <c r="R101" s="168"/>
      <c r="S101" s="168"/>
      <c r="T101" s="170"/>
      <c r="U101" s="168"/>
      <c r="V101" s="168"/>
      <c r="W101" s="170"/>
      <c r="X101" s="168"/>
      <c r="Y101" s="168"/>
      <c r="Z101" s="170"/>
      <c r="AA101" s="168"/>
      <c r="AB101" s="168"/>
      <c r="AC101" s="170"/>
      <c r="AD101" s="168"/>
      <c r="AE101" s="168"/>
      <c r="AF101" s="170"/>
      <c r="AG101" s="168"/>
      <c r="AH101" s="168"/>
      <c r="AI101" s="170"/>
      <c r="AJ101" s="168"/>
      <c r="AK101" s="168"/>
      <c r="AL101" s="170"/>
      <c r="AM101" s="168"/>
      <c r="AN101" s="168"/>
      <c r="AO101" s="170"/>
      <c r="AP101" s="168"/>
      <c r="AQ101" s="168"/>
      <c r="AR101" s="170"/>
      <c r="AS101" s="168"/>
      <c r="AU101" s="21"/>
      <c r="AX101" s="21"/>
      <c r="BA101" s="21"/>
      <c r="BD101" s="21"/>
      <c r="BG101" s="21"/>
      <c r="BJ101" s="21"/>
      <c r="BM101" s="21"/>
      <c r="BP101" s="21"/>
      <c r="BS101" s="21"/>
      <c r="BV101" s="21"/>
      <c r="BY101" s="21"/>
      <c r="CB101" s="21"/>
      <c r="CE101" s="21"/>
      <c r="CH101" s="21"/>
      <c r="CK101" s="21"/>
      <c r="CN101" s="21"/>
      <c r="CQ101" s="21"/>
      <c r="CT101" s="21"/>
      <c r="CW101" s="21"/>
      <c r="CZ101" s="21"/>
      <c r="DC101" s="21"/>
      <c r="DF101" s="21"/>
      <c r="DI101" s="21"/>
      <c r="DL101" s="21"/>
      <c r="DO101" s="21"/>
      <c r="DR101" s="21"/>
      <c r="DU101" s="21"/>
      <c r="DX101" s="21"/>
      <c r="EA101" s="21"/>
      <c r="ED101" s="21"/>
      <c r="EG101" s="21"/>
      <c r="EJ101" s="21"/>
      <c r="EM101" s="21"/>
      <c r="EP101" s="21"/>
    </row>
    <row r="102" spans="3:146" ht="29" customHeight="1">
      <c r="C102" s="168"/>
      <c r="D102" s="168"/>
      <c r="E102" s="170"/>
      <c r="F102" s="168"/>
      <c r="G102" s="168"/>
      <c r="H102" s="170"/>
      <c r="I102" s="168"/>
      <c r="J102" s="168"/>
      <c r="K102" s="170"/>
      <c r="L102" s="168"/>
      <c r="M102" s="168"/>
      <c r="N102" s="170"/>
      <c r="O102" s="168"/>
      <c r="P102" s="168"/>
      <c r="Q102" s="170"/>
      <c r="R102" s="168"/>
      <c r="S102" s="168"/>
      <c r="T102" s="170"/>
      <c r="U102" s="168"/>
      <c r="V102" s="168"/>
      <c r="W102" s="170"/>
      <c r="X102" s="168"/>
      <c r="Y102" s="168"/>
      <c r="Z102" s="170"/>
      <c r="AA102" s="168"/>
      <c r="AB102" s="168"/>
      <c r="AC102" s="170"/>
      <c r="AD102" s="168"/>
      <c r="AE102" s="168"/>
      <c r="AF102" s="170"/>
      <c r="AG102" s="168"/>
      <c r="AH102" s="168"/>
      <c r="AI102" s="170"/>
      <c r="AJ102" s="168"/>
      <c r="AK102" s="168"/>
      <c r="AL102" s="170"/>
      <c r="AM102" s="168"/>
      <c r="AN102" s="168"/>
      <c r="AO102" s="170"/>
      <c r="AP102" s="168"/>
      <c r="AQ102" s="168"/>
      <c r="AR102" s="170"/>
      <c r="AS102" s="168"/>
      <c r="AU102" s="21"/>
      <c r="AX102" s="21"/>
      <c r="BA102" s="21"/>
      <c r="BD102" s="21"/>
      <c r="BG102" s="21"/>
      <c r="BJ102" s="21"/>
      <c r="BM102" s="21"/>
      <c r="BP102" s="21"/>
      <c r="BS102" s="21"/>
      <c r="BV102" s="21"/>
      <c r="BY102" s="21"/>
      <c r="CB102" s="21"/>
      <c r="CE102" s="21"/>
      <c r="CH102" s="21"/>
      <c r="CK102" s="21"/>
      <c r="CN102" s="21"/>
      <c r="CQ102" s="21"/>
      <c r="CT102" s="21"/>
      <c r="CW102" s="21"/>
      <c r="CZ102" s="21"/>
      <c r="DC102" s="21"/>
      <c r="DF102" s="21"/>
      <c r="DI102" s="21"/>
      <c r="DL102" s="21"/>
      <c r="DO102" s="21"/>
      <c r="DR102" s="21"/>
      <c r="DU102" s="21"/>
      <c r="DX102" s="21"/>
      <c r="EA102" s="21"/>
      <c r="ED102" s="21"/>
      <c r="EG102" s="21"/>
      <c r="EJ102" s="21"/>
      <c r="EM102" s="21"/>
      <c r="EP102" s="21"/>
    </row>
    <row r="103" spans="3:146" ht="29" customHeight="1">
      <c r="C103" s="168"/>
      <c r="D103" s="168"/>
      <c r="E103" s="170"/>
      <c r="F103" s="168"/>
      <c r="G103" s="168"/>
      <c r="H103" s="170"/>
      <c r="I103" s="168"/>
      <c r="J103" s="168"/>
      <c r="K103" s="170"/>
      <c r="L103" s="168"/>
      <c r="M103" s="168"/>
      <c r="N103" s="170"/>
      <c r="O103" s="168"/>
      <c r="P103" s="168"/>
      <c r="Q103" s="170"/>
      <c r="R103" s="168"/>
      <c r="S103" s="168"/>
      <c r="T103" s="170"/>
      <c r="U103" s="168"/>
      <c r="V103" s="168"/>
      <c r="W103" s="170"/>
      <c r="X103" s="168"/>
      <c r="Y103" s="168"/>
      <c r="Z103" s="170"/>
      <c r="AA103" s="168"/>
      <c r="AB103" s="168"/>
      <c r="AC103" s="170"/>
      <c r="AD103" s="168"/>
      <c r="AE103" s="168"/>
      <c r="AF103" s="170"/>
      <c r="AG103" s="168"/>
      <c r="AH103" s="168"/>
      <c r="AI103" s="170"/>
      <c r="AJ103" s="168"/>
      <c r="AK103" s="168"/>
      <c r="AL103" s="170"/>
      <c r="AM103" s="168"/>
      <c r="AN103" s="168"/>
      <c r="AO103" s="170"/>
      <c r="AP103" s="168"/>
      <c r="AQ103" s="168"/>
      <c r="AR103" s="170"/>
      <c r="AS103" s="168"/>
      <c r="AU103" s="21"/>
      <c r="AX103" s="21"/>
      <c r="BA103" s="21"/>
      <c r="BD103" s="21"/>
      <c r="BG103" s="21"/>
      <c r="BJ103" s="21"/>
      <c r="BM103" s="21"/>
      <c r="BP103" s="21"/>
      <c r="BS103" s="21"/>
      <c r="BV103" s="21"/>
      <c r="BY103" s="21"/>
      <c r="CB103" s="21"/>
      <c r="CE103" s="21"/>
      <c r="CH103" s="21"/>
      <c r="CK103" s="21"/>
      <c r="CN103" s="21"/>
      <c r="CQ103" s="21"/>
      <c r="CT103" s="21"/>
      <c r="CW103" s="21"/>
      <c r="CZ103" s="21"/>
      <c r="DC103" s="21"/>
      <c r="DF103" s="21"/>
      <c r="DI103" s="21"/>
      <c r="DL103" s="21"/>
      <c r="DO103" s="21"/>
      <c r="DR103" s="21"/>
      <c r="DU103" s="21"/>
      <c r="DX103" s="21"/>
      <c r="EA103" s="21"/>
      <c r="ED103" s="21"/>
      <c r="EG103" s="21"/>
      <c r="EJ103" s="21"/>
      <c r="EM103" s="21"/>
      <c r="EP103" s="21"/>
    </row>
    <row r="104" spans="3:146" ht="29" customHeight="1">
      <c r="C104" s="168"/>
      <c r="D104" s="168"/>
      <c r="E104" s="170"/>
      <c r="F104" s="168"/>
      <c r="G104" s="168"/>
      <c r="H104" s="170"/>
      <c r="I104" s="168"/>
      <c r="J104" s="168"/>
      <c r="K104" s="170"/>
      <c r="L104" s="168"/>
      <c r="M104" s="168"/>
      <c r="N104" s="170"/>
      <c r="O104" s="168"/>
      <c r="P104" s="168"/>
      <c r="Q104" s="170"/>
      <c r="R104" s="168"/>
      <c r="S104" s="168"/>
      <c r="T104" s="170"/>
      <c r="U104" s="168"/>
      <c r="V104" s="168"/>
      <c r="W104" s="170"/>
      <c r="X104" s="168"/>
      <c r="Y104" s="168"/>
      <c r="Z104" s="170"/>
      <c r="AA104" s="168"/>
      <c r="AB104" s="168"/>
      <c r="AC104" s="170"/>
      <c r="AD104" s="168"/>
      <c r="AE104" s="168"/>
      <c r="AF104" s="170"/>
      <c r="AG104" s="168"/>
      <c r="AH104" s="168"/>
      <c r="AI104" s="170"/>
      <c r="AJ104" s="168"/>
      <c r="AK104" s="168"/>
      <c r="AL104" s="170"/>
      <c r="AM104" s="168"/>
      <c r="AN104" s="168"/>
      <c r="AO104" s="170"/>
      <c r="AP104" s="168"/>
      <c r="AQ104" s="168"/>
      <c r="AR104" s="170"/>
      <c r="AS104" s="168"/>
      <c r="AU104" s="21"/>
      <c r="AX104" s="21"/>
      <c r="BA104" s="21"/>
      <c r="BD104" s="21"/>
      <c r="BG104" s="21"/>
      <c r="BJ104" s="21"/>
      <c r="BM104" s="21"/>
      <c r="BP104" s="21"/>
      <c r="BS104" s="21"/>
      <c r="BV104" s="21"/>
      <c r="BY104" s="21"/>
      <c r="CB104" s="21"/>
      <c r="CE104" s="21"/>
      <c r="CH104" s="21"/>
      <c r="CK104" s="21"/>
      <c r="CN104" s="21"/>
      <c r="CQ104" s="21"/>
      <c r="CT104" s="21"/>
      <c r="CW104" s="21"/>
      <c r="CZ104" s="21"/>
      <c r="DC104" s="21"/>
      <c r="DF104" s="21"/>
      <c r="DI104" s="21"/>
      <c r="DL104" s="21"/>
      <c r="DO104" s="21"/>
      <c r="DR104" s="21"/>
      <c r="DU104" s="21"/>
      <c r="DX104" s="21"/>
      <c r="EA104" s="21"/>
      <c r="ED104" s="21"/>
      <c r="EG104" s="21"/>
      <c r="EJ104" s="21"/>
      <c r="EM104" s="21"/>
      <c r="EP104" s="21"/>
    </row>
    <row r="105" spans="3:146" ht="29" customHeight="1">
      <c r="C105" s="168"/>
      <c r="D105" s="168"/>
      <c r="E105" s="170"/>
      <c r="F105" s="168"/>
      <c r="G105" s="168"/>
      <c r="H105" s="170"/>
      <c r="I105" s="168"/>
      <c r="J105" s="168"/>
      <c r="K105" s="170"/>
      <c r="L105" s="168"/>
      <c r="M105" s="168"/>
      <c r="N105" s="170"/>
      <c r="O105" s="168"/>
      <c r="P105" s="168"/>
      <c r="Q105" s="170"/>
      <c r="R105" s="168"/>
      <c r="S105" s="168"/>
      <c r="T105" s="170"/>
      <c r="U105" s="168"/>
      <c r="V105" s="168"/>
      <c r="W105" s="170"/>
      <c r="X105" s="168"/>
      <c r="Y105" s="168"/>
      <c r="Z105" s="170"/>
      <c r="AA105" s="168"/>
      <c r="AB105" s="168"/>
      <c r="AC105" s="170"/>
      <c r="AD105" s="168"/>
      <c r="AE105" s="168"/>
      <c r="AF105" s="170"/>
      <c r="AG105" s="168"/>
      <c r="AH105" s="168"/>
      <c r="AI105" s="170"/>
      <c r="AJ105" s="168"/>
      <c r="AK105" s="168"/>
      <c r="AL105" s="170"/>
      <c r="AM105" s="168"/>
      <c r="AN105" s="168"/>
      <c r="AO105" s="170"/>
      <c r="AP105" s="168"/>
      <c r="AQ105" s="168"/>
      <c r="AR105" s="170"/>
      <c r="AS105" s="168"/>
      <c r="AU105" s="21"/>
      <c r="AX105" s="21"/>
      <c r="BA105" s="21"/>
      <c r="BD105" s="21"/>
      <c r="BG105" s="21"/>
      <c r="BJ105" s="21"/>
      <c r="BM105" s="21"/>
      <c r="BP105" s="21"/>
      <c r="BS105" s="21"/>
      <c r="BV105" s="21"/>
      <c r="BY105" s="21"/>
      <c r="CB105" s="21"/>
      <c r="CE105" s="21"/>
      <c r="CH105" s="21"/>
      <c r="CK105" s="21"/>
      <c r="CN105" s="21"/>
      <c r="CQ105" s="21"/>
      <c r="CT105" s="21"/>
      <c r="CW105" s="21"/>
      <c r="CZ105" s="21"/>
      <c r="DC105" s="21"/>
      <c r="DF105" s="21"/>
      <c r="DI105" s="21"/>
      <c r="DL105" s="21"/>
      <c r="DO105" s="21"/>
      <c r="DR105" s="21"/>
      <c r="DU105" s="21"/>
      <c r="DX105" s="21"/>
      <c r="EA105" s="21"/>
      <c r="ED105" s="21"/>
      <c r="EG105" s="21"/>
      <c r="EJ105" s="21"/>
      <c r="EM105" s="21"/>
      <c r="EP105" s="21"/>
    </row>
    <row r="106" spans="3:146" ht="29" customHeight="1">
      <c r="C106" s="168"/>
      <c r="D106" s="168"/>
      <c r="E106" s="170"/>
      <c r="F106" s="168"/>
      <c r="G106" s="168"/>
      <c r="H106" s="170"/>
      <c r="I106" s="168"/>
      <c r="J106" s="168"/>
      <c r="K106" s="170"/>
      <c r="L106" s="168"/>
      <c r="M106" s="168"/>
      <c r="N106" s="170"/>
      <c r="O106" s="168"/>
      <c r="P106" s="168"/>
      <c r="Q106" s="170"/>
      <c r="R106" s="168"/>
      <c r="S106" s="168"/>
      <c r="T106" s="170"/>
      <c r="U106" s="168"/>
      <c r="V106" s="168"/>
      <c r="W106" s="170"/>
      <c r="X106" s="168"/>
      <c r="Y106" s="168"/>
      <c r="Z106" s="170"/>
      <c r="AA106" s="168"/>
      <c r="AB106" s="168"/>
      <c r="AC106" s="170"/>
      <c r="AD106" s="168"/>
      <c r="AE106" s="168"/>
      <c r="AF106" s="170"/>
      <c r="AG106" s="168"/>
      <c r="AH106" s="168"/>
      <c r="AI106" s="170"/>
      <c r="AJ106" s="168"/>
      <c r="AK106" s="168"/>
      <c r="AL106" s="170"/>
      <c r="AM106" s="168"/>
      <c r="AN106" s="168"/>
      <c r="AO106" s="170"/>
      <c r="AP106" s="168"/>
      <c r="AQ106" s="168"/>
      <c r="AR106" s="170"/>
      <c r="AS106" s="168"/>
      <c r="AU106" s="21"/>
      <c r="AX106" s="21"/>
      <c r="BA106" s="21"/>
      <c r="BD106" s="21"/>
      <c r="BG106" s="21"/>
      <c r="BJ106" s="21"/>
      <c r="BM106" s="21"/>
      <c r="BP106" s="21"/>
      <c r="BS106" s="21"/>
      <c r="BV106" s="21"/>
      <c r="BY106" s="21"/>
      <c r="CB106" s="21"/>
      <c r="CE106" s="21"/>
      <c r="CH106" s="21"/>
      <c r="CK106" s="21"/>
      <c r="CN106" s="21"/>
      <c r="CQ106" s="21"/>
      <c r="CT106" s="21"/>
      <c r="CW106" s="21"/>
      <c r="CZ106" s="21"/>
      <c r="DC106" s="21"/>
      <c r="DF106" s="21"/>
      <c r="DI106" s="21"/>
      <c r="DL106" s="21"/>
      <c r="DO106" s="21"/>
      <c r="DR106" s="21"/>
      <c r="DU106" s="21"/>
      <c r="DX106" s="21"/>
      <c r="EA106" s="21"/>
      <c r="ED106" s="21"/>
      <c r="EG106" s="21"/>
      <c r="EJ106" s="21"/>
      <c r="EM106" s="21"/>
      <c r="EP106" s="21"/>
    </row>
    <row r="107" spans="3:146" ht="29" customHeight="1">
      <c r="C107" s="168"/>
      <c r="D107" s="168"/>
      <c r="E107" s="170"/>
      <c r="F107" s="168"/>
      <c r="G107" s="168"/>
      <c r="H107" s="170"/>
      <c r="I107" s="168"/>
      <c r="J107" s="168"/>
      <c r="K107" s="170"/>
      <c r="L107" s="168"/>
      <c r="M107" s="168"/>
      <c r="N107" s="170"/>
      <c r="O107" s="168"/>
      <c r="P107" s="168"/>
      <c r="Q107" s="170"/>
      <c r="R107" s="168"/>
      <c r="S107" s="168"/>
      <c r="T107" s="170"/>
      <c r="U107" s="168"/>
      <c r="V107" s="168"/>
      <c r="W107" s="170"/>
      <c r="X107" s="168"/>
      <c r="Y107" s="168"/>
      <c r="Z107" s="170"/>
      <c r="AA107" s="168"/>
      <c r="AB107" s="168"/>
      <c r="AC107" s="170"/>
      <c r="AD107" s="168"/>
      <c r="AE107" s="168"/>
      <c r="AF107" s="170"/>
      <c r="AG107" s="168"/>
      <c r="AH107" s="168"/>
      <c r="AI107" s="170"/>
      <c r="AJ107" s="168"/>
      <c r="AK107" s="168"/>
      <c r="AL107" s="170"/>
      <c r="AM107" s="168"/>
      <c r="AN107" s="168"/>
      <c r="AO107" s="170"/>
      <c r="AP107" s="168"/>
      <c r="AQ107" s="168"/>
      <c r="AR107" s="170"/>
      <c r="AS107" s="168"/>
      <c r="AU107" s="21"/>
      <c r="AX107" s="21"/>
      <c r="BA107" s="21"/>
      <c r="BD107" s="21"/>
      <c r="BG107" s="21"/>
      <c r="BJ107" s="21"/>
      <c r="BM107" s="21"/>
      <c r="BP107" s="21"/>
      <c r="BS107" s="21"/>
      <c r="BV107" s="21"/>
      <c r="BY107" s="21"/>
      <c r="CB107" s="21"/>
      <c r="CE107" s="21"/>
      <c r="CH107" s="21"/>
      <c r="CK107" s="21"/>
      <c r="CN107" s="21"/>
      <c r="CQ107" s="21"/>
      <c r="CT107" s="21"/>
      <c r="CW107" s="21"/>
      <c r="CZ107" s="21"/>
      <c r="DC107" s="21"/>
      <c r="DF107" s="21"/>
      <c r="DI107" s="21"/>
      <c r="DL107" s="21"/>
      <c r="DO107" s="21"/>
      <c r="DR107" s="21"/>
      <c r="DU107" s="21"/>
      <c r="DX107" s="21"/>
      <c r="EA107" s="21"/>
      <c r="ED107" s="21"/>
      <c r="EG107" s="21"/>
      <c r="EJ107" s="21"/>
      <c r="EM107" s="21"/>
      <c r="EP107" s="21"/>
    </row>
    <row r="108" spans="3:146" ht="29" customHeight="1">
      <c r="C108" s="168"/>
      <c r="D108" s="168"/>
      <c r="E108" s="170"/>
      <c r="F108" s="168"/>
      <c r="G108" s="168"/>
      <c r="H108" s="170"/>
      <c r="I108" s="168"/>
      <c r="J108" s="168"/>
      <c r="K108" s="170"/>
      <c r="L108" s="168"/>
      <c r="M108" s="168"/>
      <c r="N108" s="170"/>
      <c r="O108" s="168"/>
      <c r="P108" s="168"/>
      <c r="Q108" s="170"/>
      <c r="R108" s="168"/>
      <c r="S108" s="168"/>
      <c r="T108" s="170"/>
      <c r="U108" s="168"/>
      <c r="V108" s="168"/>
      <c r="W108" s="170"/>
      <c r="X108" s="168"/>
      <c r="Y108" s="168"/>
      <c r="Z108" s="170"/>
      <c r="AA108" s="168"/>
      <c r="AB108" s="168"/>
      <c r="AC108" s="170"/>
      <c r="AD108" s="168"/>
      <c r="AE108" s="168"/>
      <c r="AF108" s="170"/>
      <c r="AG108" s="168"/>
      <c r="AH108" s="168"/>
      <c r="AI108" s="170"/>
      <c r="AJ108" s="168"/>
      <c r="AK108" s="168"/>
      <c r="AL108" s="170"/>
      <c r="AM108" s="168"/>
      <c r="AN108" s="168"/>
      <c r="AO108" s="170"/>
      <c r="AP108" s="168"/>
      <c r="AQ108" s="168"/>
      <c r="AR108" s="170"/>
      <c r="AS108" s="168"/>
      <c r="AU108" s="21"/>
      <c r="AX108" s="21"/>
      <c r="BA108" s="21"/>
      <c r="BD108" s="21"/>
      <c r="BG108" s="21"/>
      <c r="BJ108" s="21"/>
      <c r="BM108" s="21"/>
      <c r="BP108" s="21"/>
      <c r="BS108" s="21"/>
      <c r="BV108" s="21"/>
      <c r="BY108" s="21"/>
      <c r="CB108" s="21"/>
      <c r="CE108" s="21"/>
      <c r="CH108" s="21"/>
      <c r="CK108" s="21"/>
      <c r="CN108" s="21"/>
      <c r="CQ108" s="21"/>
      <c r="CT108" s="21"/>
      <c r="CW108" s="21"/>
      <c r="CZ108" s="21"/>
      <c r="DC108" s="21"/>
      <c r="DF108" s="21"/>
      <c r="DI108" s="21"/>
      <c r="DL108" s="21"/>
      <c r="DO108" s="21"/>
      <c r="DR108" s="21"/>
      <c r="DU108" s="21"/>
      <c r="DX108" s="21"/>
      <c r="EA108" s="21"/>
      <c r="ED108" s="21"/>
      <c r="EG108" s="21"/>
      <c r="EJ108" s="21"/>
      <c r="EM108" s="21"/>
      <c r="EP108" s="21"/>
    </row>
    <row r="109" spans="3:146" ht="29" customHeight="1">
      <c r="C109" s="168"/>
      <c r="D109" s="168"/>
      <c r="E109" s="170"/>
      <c r="F109" s="168"/>
      <c r="G109" s="168"/>
      <c r="H109" s="170"/>
      <c r="I109" s="168"/>
      <c r="J109" s="168"/>
      <c r="K109" s="170"/>
      <c r="L109" s="168"/>
      <c r="M109" s="168"/>
      <c r="N109" s="170"/>
      <c r="O109" s="168"/>
      <c r="P109" s="168"/>
      <c r="Q109" s="170"/>
      <c r="R109" s="168"/>
      <c r="S109" s="168"/>
      <c r="T109" s="170"/>
      <c r="U109" s="168"/>
      <c r="V109" s="168"/>
      <c r="W109" s="170"/>
      <c r="X109" s="168"/>
      <c r="Y109" s="168"/>
      <c r="Z109" s="170"/>
      <c r="AA109" s="168"/>
      <c r="AB109" s="168"/>
      <c r="AC109" s="170"/>
      <c r="AD109" s="168"/>
      <c r="AE109" s="168"/>
      <c r="AF109" s="170"/>
      <c r="AG109" s="168"/>
      <c r="AH109" s="168"/>
      <c r="AI109" s="170"/>
      <c r="AJ109" s="168"/>
      <c r="AK109" s="168"/>
      <c r="AL109" s="170"/>
      <c r="AM109" s="168"/>
      <c r="AN109" s="168"/>
      <c r="AO109" s="170"/>
      <c r="AP109" s="168"/>
      <c r="AQ109" s="168"/>
      <c r="AR109" s="170"/>
      <c r="AS109" s="168"/>
      <c r="AU109" s="21"/>
      <c r="AX109" s="21"/>
      <c r="BA109" s="21"/>
      <c r="BD109" s="21"/>
      <c r="BG109" s="21"/>
      <c r="BJ109" s="21"/>
      <c r="BM109" s="21"/>
      <c r="BP109" s="21"/>
      <c r="BS109" s="21"/>
      <c r="BV109" s="21"/>
      <c r="BY109" s="21"/>
      <c r="CB109" s="21"/>
      <c r="CE109" s="21"/>
      <c r="CH109" s="21"/>
      <c r="CK109" s="21"/>
      <c r="CN109" s="21"/>
      <c r="CQ109" s="21"/>
      <c r="CT109" s="21"/>
      <c r="CW109" s="21"/>
      <c r="CZ109" s="21"/>
      <c r="DC109" s="21"/>
      <c r="DF109" s="21"/>
      <c r="DI109" s="21"/>
      <c r="DL109" s="21"/>
      <c r="DO109" s="21"/>
      <c r="DR109" s="21"/>
      <c r="DU109" s="21"/>
      <c r="DX109" s="21"/>
      <c r="EA109" s="21"/>
      <c r="ED109" s="21"/>
      <c r="EG109" s="21"/>
      <c r="EJ109" s="21"/>
      <c r="EM109" s="21"/>
      <c r="EP109" s="21"/>
    </row>
    <row r="110" spans="3:146" ht="29" customHeight="1">
      <c r="C110" s="168"/>
      <c r="D110" s="168"/>
      <c r="E110" s="170"/>
      <c r="F110" s="168"/>
      <c r="G110" s="168"/>
      <c r="H110" s="170"/>
      <c r="I110" s="168"/>
      <c r="J110" s="168"/>
      <c r="K110" s="170"/>
      <c r="L110" s="168"/>
      <c r="M110" s="168"/>
      <c r="N110" s="170"/>
      <c r="O110" s="168"/>
      <c r="P110" s="168"/>
      <c r="Q110" s="170"/>
      <c r="R110" s="168"/>
      <c r="S110" s="168"/>
      <c r="T110" s="170"/>
      <c r="U110" s="168"/>
      <c r="V110" s="168"/>
      <c r="W110" s="170"/>
      <c r="X110" s="168"/>
      <c r="Y110" s="168"/>
      <c r="Z110" s="170"/>
      <c r="AA110" s="168"/>
      <c r="AB110" s="168"/>
      <c r="AC110" s="170"/>
      <c r="AD110" s="168"/>
      <c r="AE110" s="168"/>
      <c r="AF110" s="170"/>
      <c r="AG110" s="168"/>
      <c r="AH110" s="168"/>
      <c r="AI110" s="170"/>
      <c r="AJ110" s="168"/>
      <c r="AK110" s="168"/>
      <c r="AL110" s="170"/>
      <c r="AM110" s="168"/>
      <c r="AN110" s="168"/>
      <c r="AO110" s="170"/>
      <c r="AP110" s="168"/>
      <c r="AQ110" s="168"/>
      <c r="AR110" s="170"/>
      <c r="AS110" s="168"/>
      <c r="AU110" s="21"/>
      <c r="AX110" s="21"/>
      <c r="BA110" s="21"/>
      <c r="BD110" s="21"/>
      <c r="BG110" s="21"/>
      <c r="BJ110" s="21"/>
      <c r="BM110" s="21"/>
      <c r="BP110" s="21"/>
      <c r="BS110" s="21"/>
      <c r="BV110" s="21"/>
      <c r="BY110" s="21"/>
      <c r="CB110" s="21"/>
      <c r="CE110" s="21"/>
      <c r="CH110" s="21"/>
      <c r="CK110" s="21"/>
      <c r="CN110" s="21"/>
      <c r="CQ110" s="21"/>
      <c r="CT110" s="21"/>
      <c r="CW110" s="21"/>
      <c r="CZ110" s="21"/>
      <c r="DC110" s="21"/>
      <c r="DF110" s="21"/>
      <c r="DI110" s="21"/>
      <c r="DL110" s="21"/>
      <c r="DO110" s="21"/>
      <c r="DR110" s="21"/>
      <c r="DU110" s="21"/>
      <c r="DX110" s="21"/>
      <c r="EA110" s="21"/>
      <c r="ED110" s="21"/>
      <c r="EG110" s="21"/>
      <c r="EJ110" s="21"/>
      <c r="EM110" s="21"/>
      <c r="EP110" s="21"/>
    </row>
    <row r="111" spans="3:146" ht="29" customHeight="1">
      <c r="C111" s="168"/>
      <c r="D111" s="168"/>
      <c r="E111" s="170"/>
      <c r="F111" s="168"/>
      <c r="G111" s="168"/>
      <c r="H111" s="170"/>
      <c r="I111" s="168"/>
      <c r="J111" s="168"/>
      <c r="K111" s="170"/>
      <c r="L111" s="168"/>
      <c r="M111" s="168"/>
      <c r="N111" s="170"/>
      <c r="O111" s="168"/>
      <c r="P111" s="168"/>
      <c r="Q111" s="170"/>
      <c r="R111" s="168"/>
      <c r="S111" s="168"/>
      <c r="T111" s="170"/>
      <c r="U111" s="168"/>
      <c r="V111" s="168"/>
      <c r="W111" s="170"/>
      <c r="X111" s="168"/>
      <c r="Y111" s="168"/>
      <c r="Z111" s="170"/>
      <c r="AA111" s="168"/>
      <c r="AB111" s="168"/>
      <c r="AC111" s="170"/>
      <c r="AD111" s="168"/>
      <c r="AE111" s="168"/>
      <c r="AF111" s="170"/>
      <c r="AG111" s="168"/>
      <c r="AH111" s="168"/>
      <c r="AI111" s="170"/>
      <c r="AJ111" s="168"/>
      <c r="AK111" s="168"/>
      <c r="AL111" s="170"/>
      <c r="AM111" s="168"/>
      <c r="AN111" s="168"/>
      <c r="AO111" s="170"/>
      <c r="AP111" s="168"/>
      <c r="AQ111" s="168"/>
      <c r="AR111" s="170"/>
      <c r="AS111" s="168"/>
      <c r="AU111" s="21"/>
      <c r="AX111" s="21"/>
      <c r="BA111" s="21"/>
      <c r="BD111" s="21"/>
      <c r="BG111" s="21"/>
      <c r="BJ111" s="21"/>
      <c r="BM111" s="21"/>
      <c r="BP111" s="21"/>
      <c r="BS111" s="21"/>
      <c r="BV111" s="21"/>
      <c r="BY111" s="21"/>
      <c r="CB111" s="21"/>
      <c r="CE111" s="21"/>
      <c r="CH111" s="21"/>
      <c r="CK111" s="21"/>
      <c r="CN111" s="21"/>
      <c r="CQ111" s="21"/>
      <c r="CT111" s="21"/>
      <c r="CW111" s="21"/>
      <c r="CZ111" s="21"/>
      <c r="DC111" s="21"/>
      <c r="DF111" s="21"/>
      <c r="DI111" s="21"/>
      <c r="DL111" s="21"/>
      <c r="DO111" s="21"/>
      <c r="DR111" s="21"/>
      <c r="DU111" s="21"/>
      <c r="DX111" s="21"/>
      <c r="EA111" s="21"/>
      <c r="ED111" s="21"/>
      <c r="EG111" s="21"/>
      <c r="EJ111" s="21"/>
      <c r="EM111" s="21"/>
      <c r="EP111" s="21"/>
    </row>
    <row r="112" spans="3:146" ht="29" customHeight="1">
      <c r="C112" s="168"/>
      <c r="D112" s="168"/>
      <c r="E112" s="170"/>
      <c r="F112" s="168"/>
      <c r="G112" s="168"/>
      <c r="H112" s="170"/>
      <c r="I112" s="168"/>
      <c r="J112" s="168"/>
      <c r="K112" s="170"/>
      <c r="L112" s="168"/>
      <c r="M112" s="168"/>
      <c r="N112" s="170"/>
      <c r="O112" s="168"/>
      <c r="P112" s="168"/>
      <c r="Q112" s="170"/>
      <c r="R112" s="168"/>
      <c r="S112" s="168"/>
      <c r="T112" s="170"/>
      <c r="U112" s="168"/>
      <c r="V112" s="168"/>
      <c r="W112" s="170"/>
      <c r="X112" s="168"/>
      <c r="Y112" s="168"/>
      <c r="Z112" s="170"/>
      <c r="AA112" s="168"/>
      <c r="AB112" s="168"/>
      <c r="AC112" s="170"/>
      <c r="AD112" s="168"/>
      <c r="AE112" s="168"/>
      <c r="AF112" s="170"/>
      <c r="AG112" s="168"/>
      <c r="AH112" s="168"/>
      <c r="AI112" s="170"/>
      <c r="AJ112" s="168"/>
      <c r="AK112" s="168"/>
      <c r="AL112" s="170"/>
      <c r="AM112" s="168"/>
      <c r="AN112" s="168"/>
      <c r="AO112" s="170"/>
      <c r="AP112" s="168"/>
      <c r="AQ112" s="168"/>
      <c r="AR112" s="170"/>
      <c r="AS112" s="168"/>
      <c r="AU112" s="21"/>
      <c r="AX112" s="21"/>
      <c r="BA112" s="21"/>
      <c r="BD112" s="21"/>
      <c r="BG112" s="21"/>
      <c r="BJ112" s="21"/>
      <c r="BM112" s="21"/>
      <c r="BP112" s="21"/>
      <c r="BS112" s="21"/>
      <c r="BV112" s="21"/>
      <c r="BY112" s="21"/>
      <c r="CB112" s="21"/>
      <c r="CE112" s="21"/>
      <c r="CH112" s="21"/>
      <c r="CK112" s="21"/>
      <c r="CN112" s="21"/>
      <c r="CQ112" s="21"/>
      <c r="CT112" s="21"/>
      <c r="CW112" s="21"/>
      <c r="CZ112" s="21"/>
      <c r="DC112" s="21"/>
      <c r="DF112" s="21"/>
      <c r="DI112" s="21"/>
      <c r="DL112" s="21"/>
      <c r="DO112" s="21"/>
      <c r="DR112" s="21"/>
      <c r="DU112" s="21"/>
      <c r="DX112" s="21"/>
      <c r="EA112" s="21"/>
      <c r="ED112" s="21"/>
      <c r="EG112" s="21"/>
      <c r="EJ112" s="21"/>
      <c r="EM112" s="21"/>
      <c r="EP112" s="21"/>
    </row>
    <row r="113" spans="3:146" ht="29" customHeight="1">
      <c r="C113" s="168"/>
      <c r="D113" s="168"/>
      <c r="E113" s="170"/>
      <c r="F113" s="168"/>
      <c r="G113" s="168"/>
      <c r="H113" s="170"/>
      <c r="I113" s="168"/>
      <c r="J113" s="168"/>
      <c r="K113" s="170"/>
      <c r="L113" s="168"/>
      <c r="M113" s="168"/>
      <c r="N113" s="170"/>
      <c r="O113" s="168"/>
      <c r="P113" s="168"/>
      <c r="Q113" s="170"/>
      <c r="R113" s="168"/>
      <c r="S113" s="168"/>
      <c r="T113" s="170"/>
      <c r="U113" s="168"/>
      <c r="V113" s="168"/>
      <c r="W113" s="170"/>
      <c r="X113" s="168"/>
      <c r="Y113" s="168"/>
      <c r="Z113" s="170"/>
      <c r="AA113" s="168"/>
      <c r="AB113" s="168"/>
      <c r="AC113" s="170"/>
      <c r="AD113" s="168"/>
      <c r="AE113" s="168"/>
      <c r="AF113" s="170"/>
      <c r="AG113" s="168"/>
      <c r="AH113" s="168"/>
      <c r="AI113" s="170"/>
      <c r="AJ113" s="168"/>
      <c r="AK113" s="168"/>
      <c r="AL113" s="170"/>
      <c r="AM113" s="168"/>
      <c r="AN113" s="168"/>
      <c r="AO113" s="170"/>
      <c r="AP113" s="168"/>
      <c r="AQ113" s="168"/>
      <c r="AR113" s="170"/>
      <c r="AS113" s="168"/>
      <c r="AU113" s="21"/>
      <c r="AX113" s="21"/>
      <c r="BA113" s="21"/>
      <c r="BD113" s="21"/>
      <c r="BG113" s="21"/>
      <c r="BJ113" s="21"/>
      <c r="BM113" s="21"/>
      <c r="BP113" s="21"/>
      <c r="BS113" s="21"/>
      <c r="BV113" s="21"/>
      <c r="BY113" s="21"/>
      <c r="CB113" s="21"/>
      <c r="CE113" s="21"/>
      <c r="CH113" s="21"/>
      <c r="CK113" s="21"/>
      <c r="CN113" s="21"/>
      <c r="CQ113" s="21"/>
      <c r="CT113" s="21"/>
      <c r="CW113" s="21"/>
      <c r="CZ113" s="21"/>
      <c r="DC113" s="21"/>
      <c r="DF113" s="21"/>
      <c r="DI113" s="21"/>
      <c r="DL113" s="21"/>
      <c r="DO113" s="21"/>
      <c r="DR113" s="21"/>
      <c r="DU113" s="21"/>
      <c r="DX113" s="21"/>
      <c r="EA113" s="21"/>
      <c r="ED113" s="21"/>
      <c r="EG113" s="21"/>
      <c r="EJ113" s="21"/>
      <c r="EM113" s="21"/>
      <c r="EP113" s="21"/>
    </row>
    <row r="114" spans="3:146" ht="29" customHeight="1">
      <c r="C114" s="168"/>
      <c r="D114" s="168"/>
      <c r="E114" s="170"/>
      <c r="F114" s="168"/>
      <c r="G114" s="168"/>
      <c r="H114" s="170"/>
      <c r="I114" s="168"/>
      <c r="J114" s="168"/>
      <c r="K114" s="170"/>
      <c r="L114" s="168"/>
      <c r="M114" s="168"/>
      <c r="N114" s="170"/>
      <c r="O114" s="168"/>
      <c r="P114" s="168"/>
      <c r="Q114" s="170"/>
      <c r="R114" s="168"/>
      <c r="S114" s="168"/>
      <c r="T114" s="170"/>
      <c r="U114" s="168"/>
      <c r="V114" s="168"/>
      <c r="W114" s="170"/>
      <c r="X114" s="168"/>
      <c r="Y114" s="168"/>
      <c r="Z114" s="170"/>
      <c r="AA114" s="168"/>
      <c r="AB114" s="168"/>
      <c r="AC114" s="170"/>
      <c r="AD114" s="168"/>
      <c r="AE114" s="168"/>
      <c r="AF114" s="170"/>
      <c r="AG114" s="168"/>
      <c r="AH114" s="168"/>
      <c r="AI114" s="170"/>
      <c r="AJ114" s="168"/>
      <c r="AK114" s="168"/>
      <c r="AL114" s="170"/>
      <c r="AM114" s="168"/>
      <c r="AN114" s="168"/>
      <c r="AO114" s="170"/>
      <c r="AP114" s="168"/>
      <c r="AQ114" s="168"/>
      <c r="AR114" s="170"/>
      <c r="AS114" s="168"/>
      <c r="AU114" s="21"/>
      <c r="AX114" s="21"/>
      <c r="BA114" s="21"/>
      <c r="BD114" s="21"/>
      <c r="BG114" s="21"/>
      <c r="BJ114" s="21"/>
      <c r="BM114" s="21"/>
      <c r="BP114" s="21"/>
      <c r="BS114" s="21"/>
      <c r="BV114" s="21"/>
      <c r="BY114" s="21"/>
      <c r="CB114" s="21"/>
      <c r="CE114" s="21"/>
      <c r="CH114" s="21"/>
      <c r="CK114" s="21"/>
      <c r="CN114" s="21"/>
      <c r="CQ114" s="21"/>
      <c r="CT114" s="21"/>
      <c r="CW114" s="21"/>
      <c r="CZ114" s="21"/>
      <c r="DC114" s="21"/>
      <c r="DF114" s="21"/>
      <c r="DI114" s="21"/>
      <c r="DL114" s="21"/>
      <c r="DO114" s="21"/>
      <c r="DR114" s="21"/>
      <c r="DU114" s="21"/>
      <c r="DX114" s="21"/>
      <c r="EA114" s="21"/>
      <c r="ED114" s="21"/>
      <c r="EG114" s="21"/>
      <c r="EJ114" s="21"/>
      <c r="EM114" s="21"/>
      <c r="EP114" s="21"/>
    </row>
    <row r="115" spans="3:146" ht="29" customHeight="1">
      <c r="C115" s="168"/>
      <c r="D115" s="168"/>
      <c r="E115" s="170"/>
      <c r="F115" s="168"/>
      <c r="G115" s="168"/>
      <c r="H115" s="170"/>
      <c r="I115" s="168"/>
      <c r="J115" s="168"/>
      <c r="K115" s="170"/>
      <c r="L115" s="168"/>
      <c r="M115" s="168"/>
      <c r="N115" s="170"/>
      <c r="O115" s="168"/>
      <c r="P115" s="168"/>
      <c r="Q115" s="170"/>
      <c r="R115" s="168"/>
      <c r="S115" s="168"/>
      <c r="T115" s="170"/>
      <c r="U115" s="168"/>
      <c r="V115" s="168"/>
      <c r="W115" s="170"/>
      <c r="X115" s="168"/>
      <c r="Y115" s="168"/>
      <c r="Z115" s="170"/>
      <c r="AA115" s="168"/>
      <c r="AB115" s="168"/>
      <c r="AC115" s="170"/>
      <c r="AD115" s="168"/>
      <c r="AE115" s="168"/>
      <c r="AF115" s="170"/>
      <c r="AG115" s="168"/>
      <c r="AH115" s="168"/>
      <c r="AI115" s="170"/>
      <c r="AJ115" s="168"/>
      <c r="AK115" s="168"/>
      <c r="AL115" s="170"/>
      <c r="AM115" s="168"/>
      <c r="AN115" s="168"/>
      <c r="AO115" s="170"/>
      <c r="AP115" s="168"/>
      <c r="AQ115" s="168"/>
      <c r="AR115" s="170"/>
      <c r="AS115" s="168"/>
      <c r="AU115" s="21"/>
      <c r="AX115" s="21"/>
      <c r="BA115" s="21"/>
      <c r="BD115" s="21"/>
      <c r="BG115" s="21"/>
      <c r="BJ115" s="21"/>
      <c r="BM115" s="21"/>
      <c r="BP115" s="21"/>
      <c r="BS115" s="21"/>
      <c r="BV115" s="21"/>
      <c r="BY115" s="21"/>
      <c r="CB115" s="21"/>
      <c r="CE115" s="21"/>
      <c r="CH115" s="21"/>
      <c r="CK115" s="21"/>
      <c r="CN115" s="21"/>
      <c r="CQ115" s="21"/>
      <c r="CT115" s="21"/>
      <c r="CW115" s="21"/>
      <c r="CZ115" s="21"/>
      <c r="DC115" s="21"/>
      <c r="DF115" s="21"/>
      <c r="DI115" s="21"/>
      <c r="DL115" s="21"/>
      <c r="DO115" s="21"/>
      <c r="DR115" s="21"/>
      <c r="DU115" s="21"/>
      <c r="DX115" s="21"/>
      <c r="EA115" s="21"/>
      <c r="ED115" s="21"/>
      <c r="EG115" s="21"/>
      <c r="EJ115" s="21"/>
      <c r="EM115" s="21"/>
      <c r="EP115" s="21"/>
    </row>
    <row r="116" spans="3:146" ht="29" customHeight="1">
      <c r="C116" s="168"/>
      <c r="D116" s="168"/>
      <c r="E116" s="170"/>
      <c r="F116" s="168"/>
      <c r="G116" s="168"/>
      <c r="H116" s="170"/>
      <c r="I116" s="168"/>
      <c r="J116" s="168"/>
      <c r="K116" s="170"/>
      <c r="L116" s="168"/>
      <c r="M116" s="168"/>
      <c r="N116" s="170"/>
      <c r="O116" s="168"/>
      <c r="P116" s="168"/>
      <c r="Q116" s="170"/>
      <c r="R116" s="168"/>
      <c r="S116" s="168"/>
      <c r="T116" s="170"/>
      <c r="U116" s="168"/>
      <c r="V116" s="168"/>
      <c r="W116" s="170"/>
      <c r="X116" s="168"/>
      <c r="Y116" s="168"/>
      <c r="Z116" s="170"/>
      <c r="AA116" s="168"/>
      <c r="AB116" s="168"/>
      <c r="AC116" s="170"/>
      <c r="AD116" s="168"/>
      <c r="AE116" s="168"/>
      <c r="AF116" s="170"/>
      <c r="AG116" s="168"/>
      <c r="AH116" s="168"/>
      <c r="AI116" s="170"/>
      <c r="AJ116" s="168"/>
      <c r="AK116" s="168"/>
      <c r="AL116" s="170"/>
      <c r="AM116" s="168"/>
      <c r="AN116" s="168"/>
      <c r="AO116" s="170"/>
      <c r="AP116" s="168"/>
      <c r="AQ116" s="168"/>
      <c r="AR116" s="170"/>
      <c r="AS116" s="168"/>
      <c r="AU116" s="21"/>
      <c r="AX116" s="21"/>
      <c r="BA116" s="21"/>
      <c r="BD116" s="21"/>
      <c r="BG116" s="21"/>
      <c r="BJ116" s="21"/>
      <c r="BM116" s="21"/>
      <c r="BP116" s="21"/>
      <c r="BS116" s="21"/>
      <c r="BV116" s="21"/>
      <c r="BY116" s="21"/>
      <c r="CB116" s="21"/>
      <c r="CE116" s="21"/>
      <c r="CH116" s="21"/>
      <c r="CK116" s="21"/>
      <c r="CN116" s="21"/>
      <c r="CQ116" s="21"/>
      <c r="CT116" s="21"/>
      <c r="CW116" s="21"/>
      <c r="CZ116" s="21"/>
      <c r="DC116" s="21"/>
      <c r="DF116" s="21"/>
      <c r="DI116" s="21"/>
      <c r="DL116" s="21"/>
      <c r="DO116" s="21"/>
      <c r="DR116" s="21"/>
      <c r="DU116" s="21"/>
      <c r="DX116" s="21"/>
      <c r="EA116" s="21"/>
      <c r="ED116" s="21"/>
      <c r="EG116" s="21"/>
      <c r="EJ116" s="21"/>
      <c r="EM116" s="21"/>
      <c r="EP116" s="21"/>
    </row>
    <row r="117" spans="3:146" ht="29" customHeight="1">
      <c r="C117" s="168"/>
      <c r="D117" s="168"/>
      <c r="E117" s="170"/>
      <c r="F117" s="168"/>
      <c r="G117" s="168"/>
      <c r="H117" s="170"/>
      <c r="I117" s="168"/>
      <c r="J117" s="168"/>
      <c r="K117" s="170"/>
      <c r="L117" s="168"/>
      <c r="M117" s="168"/>
      <c r="N117" s="170"/>
      <c r="O117" s="168"/>
      <c r="P117" s="168"/>
      <c r="Q117" s="170"/>
      <c r="R117" s="168"/>
      <c r="S117" s="168"/>
      <c r="T117" s="170"/>
      <c r="U117" s="168"/>
      <c r="V117" s="168"/>
      <c r="W117" s="170"/>
      <c r="X117" s="168"/>
      <c r="Y117" s="168"/>
      <c r="Z117" s="170"/>
      <c r="AA117" s="168"/>
      <c r="AB117" s="168"/>
      <c r="AC117" s="170"/>
      <c r="AD117" s="168"/>
      <c r="AE117" s="168"/>
      <c r="AF117" s="170"/>
      <c r="AG117" s="168"/>
      <c r="AH117" s="168"/>
      <c r="AI117" s="170"/>
      <c r="AJ117" s="168"/>
      <c r="AK117" s="168"/>
      <c r="AL117" s="170"/>
      <c r="AM117" s="168"/>
      <c r="AN117" s="168"/>
      <c r="AO117" s="170"/>
      <c r="AP117" s="168"/>
      <c r="AQ117" s="168"/>
      <c r="AR117" s="170"/>
      <c r="AS117" s="168"/>
      <c r="AU117" s="21"/>
      <c r="AX117" s="21"/>
      <c r="BA117" s="21"/>
      <c r="BD117" s="21"/>
      <c r="BG117" s="21"/>
      <c r="BJ117" s="21"/>
      <c r="BM117" s="21"/>
      <c r="BP117" s="21"/>
      <c r="BS117" s="21"/>
      <c r="BV117" s="21"/>
      <c r="BY117" s="21"/>
      <c r="CB117" s="21"/>
      <c r="CE117" s="21"/>
      <c r="CH117" s="21"/>
      <c r="CK117" s="21"/>
      <c r="CN117" s="21"/>
      <c r="CQ117" s="21"/>
      <c r="CT117" s="21"/>
      <c r="CW117" s="21"/>
      <c r="CZ117" s="21"/>
      <c r="DC117" s="21"/>
      <c r="DF117" s="21"/>
      <c r="DI117" s="21"/>
      <c r="DL117" s="21"/>
      <c r="DO117" s="21"/>
      <c r="DR117" s="21"/>
      <c r="DU117" s="21"/>
      <c r="DX117" s="21"/>
      <c r="EA117" s="21"/>
      <c r="ED117" s="21"/>
      <c r="EG117" s="21"/>
      <c r="EJ117" s="21"/>
      <c r="EM117" s="21"/>
      <c r="EP117" s="21"/>
    </row>
    <row r="118" spans="3:146" ht="29" customHeight="1">
      <c r="C118" s="168"/>
      <c r="D118" s="168"/>
      <c r="E118" s="170"/>
      <c r="F118" s="168"/>
      <c r="G118" s="168"/>
      <c r="H118" s="170"/>
      <c r="I118" s="168"/>
      <c r="J118" s="168"/>
      <c r="K118" s="170"/>
      <c r="L118" s="168"/>
      <c r="M118" s="168"/>
      <c r="N118" s="170"/>
      <c r="O118" s="168"/>
      <c r="P118" s="168"/>
      <c r="Q118" s="170"/>
      <c r="R118" s="168"/>
      <c r="S118" s="168"/>
      <c r="T118" s="170"/>
      <c r="U118" s="168"/>
      <c r="V118" s="168"/>
      <c r="W118" s="170"/>
      <c r="X118" s="168"/>
      <c r="Y118" s="168"/>
      <c r="Z118" s="170"/>
      <c r="AA118" s="168"/>
      <c r="AB118" s="168"/>
      <c r="AC118" s="170"/>
      <c r="AD118" s="168"/>
      <c r="AE118" s="168"/>
      <c r="AF118" s="170"/>
      <c r="AG118" s="168"/>
      <c r="AH118" s="168"/>
      <c r="AI118" s="170"/>
      <c r="AJ118" s="168"/>
      <c r="AK118" s="168"/>
      <c r="AL118" s="170"/>
      <c r="AM118" s="168"/>
      <c r="AN118" s="168"/>
      <c r="AO118" s="170"/>
      <c r="AP118" s="168"/>
      <c r="AQ118" s="168"/>
      <c r="AR118" s="170"/>
      <c r="AS118" s="168"/>
      <c r="AU118" s="21"/>
      <c r="AX118" s="21"/>
      <c r="BA118" s="21"/>
      <c r="BD118" s="21"/>
      <c r="BG118" s="21"/>
      <c r="BJ118" s="21"/>
      <c r="BM118" s="21"/>
      <c r="BP118" s="21"/>
      <c r="BS118" s="21"/>
      <c r="BV118" s="21"/>
      <c r="BY118" s="21"/>
      <c r="CB118" s="21"/>
      <c r="CE118" s="21"/>
      <c r="CH118" s="21"/>
      <c r="CK118" s="21"/>
      <c r="CN118" s="21"/>
      <c r="CQ118" s="21"/>
      <c r="CT118" s="21"/>
      <c r="CW118" s="21"/>
      <c r="CZ118" s="21"/>
      <c r="DC118" s="21"/>
      <c r="DF118" s="21"/>
      <c r="DI118" s="21"/>
      <c r="DL118" s="21"/>
      <c r="DO118" s="21"/>
      <c r="DR118" s="21"/>
      <c r="DU118" s="21"/>
      <c r="DX118" s="21"/>
      <c r="EA118" s="21"/>
      <c r="ED118" s="21"/>
      <c r="EG118" s="21"/>
      <c r="EJ118" s="21"/>
      <c r="EM118" s="21"/>
      <c r="EP118" s="21"/>
    </row>
    <row r="119" spans="3:146" ht="29" customHeight="1">
      <c r="C119" s="168"/>
      <c r="D119" s="168"/>
      <c r="E119" s="170"/>
      <c r="F119" s="168"/>
      <c r="G119" s="168"/>
      <c r="H119" s="170"/>
      <c r="I119" s="168"/>
      <c r="J119" s="168"/>
      <c r="K119" s="170"/>
      <c r="L119" s="168"/>
      <c r="M119" s="168"/>
      <c r="N119" s="170"/>
      <c r="O119" s="168"/>
      <c r="P119" s="168"/>
      <c r="Q119" s="170"/>
      <c r="R119" s="168"/>
      <c r="S119" s="168"/>
      <c r="T119" s="170"/>
      <c r="U119" s="168"/>
      <c r="V119" s="168"/>
      <c r="W119" s="170"/>
      <c r="X119" s="168"/>
      <c r="Y119" s="168"/>
      <c r="Z119" s="170"/>
      <c r="AA119" s="168"/>
      <c r="AB119" s="168"/>
      <c r="AC119" s="170"/>
      <c r="AD119" s="168"/>
      <c r="AE119" s="168"/>
      <c r="AF119" s="170"/>
      <c r="AG119" s="168"/>
      <c r="AH119" s="168"/>
      <c r="AI119" s="170"/>
      <c r="AJ119" s="168"/>
      <c r="AK119" s="168"/>
      <c r="AL119" s="170"/>
      <c r="AM119" s="168"/>
      <c r="AN119" s="168"/>
      <c r="AO119" s="170"/>
      <c r="AP119" s="168"/>
      <c r="AQ119" s="168"/>
      <c r="AR119" s="170"/>
      <c r="AS119" s="168"/>
      <c r="AU119" s="21"/>
      <c r="AX119" s="21"/>
      <c r="BA119" s="21"/>
      <c r="BD119" s="21"/>
      <c r="BG119" s="21"/>
      <c r="BJ119" s="21"/>
      <c r="BM119" s="21"/>
      <c r="BP119" s="21"/>
      <c r="BS119" s="21"/>
      <c r="BV119" s="21"/>
      <c r="BY119" s="21"/>
      <c r="CB119" s="21"/>
      <c r="CE119" s="21"/>
      <c r="CH119" s="21"/>
      <c r="CK119" s="21"/>
      <c r="CN119" s="21"/>
      <c r="CQ119" s="21"/>
      <c r="CT119" s="21"/>
      <c r="CW119" s="21"/>
      <c r="CZ119" s="21"/>
      <c r="DC119" s="21"/>
      <c r="DF119" s="21"/>
      <c r="DI119" s="21"/>
      <c r="DL119" s="21"/>
      <c r="DO119" s="21"/>
      <c r="DR119" s="21"/>
      <c r="DU119" s="21"/>
      <c r="DX119" s="21"/>
      <c r="EA119" s="21"/>
      <c r="ED119" s="21"/>
      <c r="EG119" s="21"/>
      <c r="EJ119" s="21"/>
      <c r="EM119" s="21"/>
      <c r="EP119" s="21"/>
    </row>
    <row r="120" spans="3:146" ht="29" customHeight="1">
      <c r="C120" s="168"/>
      <c r="D120" s="168"/>
      <c r="E120" s="170"/>
      <c r="F120" s="168"/>
      <c r="G120" s="168"/>
      <c r="H120" s="170"/>
      <c r="I120" s="168"/>
      <c r="J120" s="168"/>
      <c r="K120" s="170"/>
      <c r="L120" s="168"/>
      <c r="M120" s="168"/>
      <c r="N120" s="170"/>
      <c r="O120" s="168"/>
      <c r="P120" s="168"/>
      <c r="Q120" s="170"/>
      <c r="R120" s="168"/>
      <c r="S120" s="168"/>
      <c r="T120" s="170"/>
      <c r="U120" s="168"/>
      <c r="V120" s="168"/>
      <c r="W120" s="170"/>
      <c r="X120" s="168"/>
      <c r="Y120" s="168"/>
      <c r="Z120" s="170"/>
      <c r="AA120" s="168"/>
      <c r="AB120" s="168"/>
      <c r="AC120" s="170"/>
      <c r="AD120" s="168"/>
      <c r="AE120" s="168"/>
      <c r="AF120" s="170"/>
      <c r="AG120" s="168"/>
      <c r="AH120" s="168"/>
      <c r="AI120" s="170"/>
      <c r="AJ120" s="168"/>
      <c r="AK120" s="168"/>
      <c r="AL120" s="170"/>
      <c r="AM120" s="168"/>
      <c r="AN120" s="168"/>
      <c r="AO120" s="170"/>
      <c r="AP120" s="168"/>
      <c r="AQ120" s="168"/>
      <c r="AR120" s="170"/>
      <c r="AS120" s="168"/>
      <c r="AU120" s="21"/>
      <c r="AX120" s="21"/>
      <c r="BA120" s="21"/>
      <c r="BD120" s="21"/>
      <c r="BG120" s="21"/>
      <c r="BJ120" s="21"/>
      <c r="BM120" s="21"/>
      <c r="BP120" s="21"/>
      <c r="BS120" s="21"/>
      <c r="BV120" s="21"/>
      <c r="BY120" s="21"/>
      <c r="CB120" s="21"/>
      <c r="CE120" s="21"/>
      <c r="CH120" s="21"/>
      <c r="CK120" s="21"/>
      <c r="CN120" s="21"/>
      <c r="CQ120" s="21"/>
      <c r="CT120" s="21"/>
      <c r="CW120" s="21"/>
      <c r="CZ120" s="21"/>
      <c r="DC120" s="21"/>
      <c r="DF120" s="21"/>
      <c r="DI120" s="21"/>
      <c r="DL120" s="21"/>
      <c r="DO120" s="21"/>
      <c r="DR120" s="21"/>
      <c r="DU120" s="21"/>
      <c r="DX120" s="21"/>
      <c r="EA120" s="21"/>
      <c r="ED120" s="21"/>
      <c r="EG120" s="21"/>
      <c r="EJ120" s="21"/>
      <c r="EM120" s="21"/>
      <c r="EP120" s="21"/>
    </row>
    <row r="121" spans="3:146" ht="29" customHeight="1">
      <c r="C121" s="168"/>
      <c r="D121" s="168"/>
      <c r="E121" s="170"/>
      <c r="F121" s="168"/>
      <c r="G121" s="168"/>
      <c r="H121" s="170"/>
      <c r="I121" s="168"/>
      <c r="J121" s="168"/>
      <c r="K121" s="170"/>
      <c r="L121" s="168"/>
      <c r="M121" s="168"/>
      <c r="N121" s="170"/>
      <c r="O121" s="168"/>
      <c r="P121" s="168"/>
      <c r="Q121" s="170"/>
      <c r="R121" s="168"/>
      <c r="S121" s="168"/>
      <c r="T121" s="170"/>
      <c r="U121" s="168"/>
      <c r="V121" s="168"/>
      <c r="W121" s="170"/>
      <c r="X121" s="168"/>
      <c r="Y121" s="168"/>
      <c r="Z121" s="170"/>
      <c r="AA121" s="168"/>
      <c r="AB121" s="168"/>
      <c r="AC121" s="170"/>
      <c r="AD121" s="168"/>
      <c r="AE121" s="168"/>
      <c r="AF121" s="170"/>
      <c r="AG121" s="168"/>
      <c r="AH121" s="168"/>
      <c r="AI121" s="170"/>
      <c r="AJ121" s="168"/>
      <c r="AK121" s="168"/>
      <c r="AL121" s="170"/>
      <c r="AM121" s="168"/>
      <c r="AN121" s="168"/>
      <c r="AO121" s="170"/>
      <c r="AP121" s="168"/>
      <c r="AQ121" s="168"/>
      <c r="AR121" s="170"/>
      <c r="AS121" s="168"/>
      <c r="AU121" s="21"/>
      <c r="AX121" s="21"/>
      <c r="BA121" s="21"/>
      <c r="BD121" s="21"/>
      <c r="BG121" s="21"/>
      <c r="BJ121" s="21"/>
      <c r="BM121" s="21"/>
      <c r="BP121" s="21"/>
      <c r="BS121" s="21"/>
      <c r="BV121" s="21"/>
      <c r="BY121" s="21"/>
      <c r="CB121" s="21"/>
      <c r="CE121" s="21"/>
      <c r="CH121" s="21"/>
      <c r="CK121" s="21"/>
      <c r="CN121" s="21"/>
      <c r="CQ121" s="21"/>
      <c r="CT121" s="21"/>
      <c r="CW121" s="21"/>
      <c r="CZ121" s="21"/>
      <c r="DC121" s="21"/>
      <c r="DF121" s="21"/>
      <c r="DI121" s="21"/>
      <c r="DL121" s="21"/>
      <c r="DO121" s="21"/>
      <c r="DR121" s="21"/>
      <c r="DU121" s="21"/>
      <c r="DX121" s="21"/>
      <c r="EA121" s="21"/>
      <c r="ED121" s="21"/>
      <c r="EG121" s="21"/>
      <c r="EJ121" s="21"/>
      <c r="EM121" s="21"/>
      <c r="EP121" s="21"/>
    </row>
    <row r="122" spans="3:146" ht="29" customHeight="1">
      <c r="C122" s="168"/>
      <c r="D122" s="168"/>
      <c r="E122" s="170"/>
      <c r="F122" s="168"/>
      <c r="G122" s="168"/>
      <c r="H122" s="170"/>
      <c r="I122" s="168"/>
      <c r="J122" s="168"/>
      <c r="K122" s="170"/>
      <c r="L122" s="168"/>
      <c r="M122" s="168"/>
      <c r="N122" s="170"/>
      <c r="O122" s="168"/>
      <c r="P122" s="168"/>
      <c r="Q122" s="170"/>
      <c r="R122" s="168"/>
      <c r="S122" s="168"/>
      <c r="T122" s="170"/>
      <c r="U122" s="168"/>
      <c r="V122" s="168"/>
      <c r="W122" s="170"/>
      <c r="X122" s="168"/>
      <c r="Y122" s="168"/>
      <c r="Z122" s="170"/>
      <c r="AA122" s="168"/>
      <c r="AB122" s="168"/>
      <c r="AC122" s="170"/>
      <c r="AD122" s="168"/>
      <c r="AE122" s="168"/>
      <c r="AF122" s="170"/>
      <c r="AG122" s="168"/>
      <c r="AH122" s="168"/>
      <c r="AI122" s="170"/>
      <c r="AJ122" s="168"/>
      <c r="AK122" s="168"/>
      <c r="AL122" s="170"/>
      <c r="AM122" s="168"/>
      <c r="AN122" s="168"/>
      <c r="AO122" s="170"/>
      <c r="AP122" s="168"/>
      <c r="AQ122" s="168"/>
      <c r="AR122" s="170"/>
      <c r="AS122" s="168"/>
      <c r="AU122" s="21"/>
      <c r="AX122" s="21"/>
      <c r="BA122" s="21"/>
      <c r="BD122" s="21"/>
      <c r="BG122" s="21"/>
      <c r="BJ122" s="21"/>
      <c r="BM122" s="21"/>
      <c r="BP122" s="21"/>
      <c r="BS122" s="21"/>
      <c r="BV122" s="21"/>
      <c r="BY122" s="21"/>
      <c r="CB122" s="21"/>
      <c r="CE122" s="21"/>
      <c r="CH122" s="21"/>
      <c r="CK122" s="21"/>
      <c r="CN122" s="21"/>
      <c r="CQ122" s="21"/>
      <c r="CT122" s="21"/>
      <c r="CW122" s="21"/>
      <c r="CZ122" s="21"/>
      <c r="DC122" s="21"/>
      <c r="DF122" s="21"/>
      <c r="DI122" s="21"/>
      <c r="DL122" s="21"/>
      <c r="DO122" s="21"/>
      <c r="DR122" s="21"/>
      <c r="DU122" s="21"/>
      <c r="DX122" s="21"/>
      <c r="EA122" s="21"/>
      <c r="ED122" s="21"/>
      <c r="EG122" s="21"/>
      <c r="EJ122" s="21"/>
      <c r="EM122" s="21"/>
      <c r="EP122" s="21"/>
    </row>
    <row r="123" spans="3:146" ht="29" customHeight="1">
      <c r="C123" s="168"/>
      <c r="D123" s="168"/>
      <c r="E123" s="170"/>
      <c r="F123" s="168"/>
      <c r="G123" s="168"/>
      <c r="H123" s="170"/>
      <c r="I123" s="168"/>
      <c r="J123" s="168"/>
      <c r="K123" s="170"/>
      <c r="L123" s="168"/>
      <c r="M123" s="168"/>
      <c r="N123" s="170"/>
      <c r="O123" s="168"/>
      <c r="P123" s="168"/>
      <c r="Q123" s="170"/>
      <c r="R123" s="168"/>
      <c r="S123" s="168"/>
      <c r="T123" s="170"/>
      <c r="U123" s="168"/>
      <c r="V123" s="168"/>
      <c r="W123" s="170"/>
      <c r="X123" s="168"/>
      <c r="Y123" s="168"/>
      <c r="Z123" s="170"/>
      <c r="AA123" s="168"/>
      <c r="AB123" s="168"/>
      <c r="AC123" s="170"/>
      <c r="AD123" s="168"/>
      <c r="AE123" s="168"/>
      <c r="AF123" s="170"/>
      <c r="AG123" s="168"/>
      <c r="AH123" s="168"/>
      <c r="AI123" s="170"/>
      <c r="AJ123" s="168"/>
      <c r="AK123" s="168"/>
      <c r="AL123" s="170"/>
      <c r="AM123" s="168"/>
      <c r="AN123" s="168"/>
      <c r="AO123" s="170"/>
      <c r="AP123" s="168"/>
      <c r="AQ123" s="168"/>
      <c r="AR123" s="170"/>
      <c r="AS123" s="168"/>
      <c r="AU123" s="21"/>
      <c r="AX123" s="21"/>
      <c r="BA123" s="21"/>
      <c r="BD123" s="21"/>
      <c r="BG123" s="21"/>
      <c r="BJ123" s="21"/>
      <c r="BM123" s="21"/>
      <c r="BP123" s="21"/>
      <c r="BS123" s="21"/>
      <c r="BV123" s="21"/>
      <c r="BY123" s="21"/>
      <c r="CB123" s="21"/>
      <c r="CE123" s="21"/>
      <c r="CH123" s="21"/>
      <c r="CK123" s="21"/>
      <c r="CN123" s="21"/>
      <c r="CQ123" s="21"/>
      <c r="CT123" s="21"/>
      <c r="CW123" s="21"/>
      <c r="CZ123" s="21"/>
      <c r="DC123" s="21"/>
      <c r="DF123" s="21"/>
      <c r="DI123" s="21"/>
      <c r="DL123" s="21"/>
      <c r="DO123" s="21"/>
      <c r="DR123" s="21"/>
      <c r="DU123" s="21"/>
      <c r="DX123" s="21"/>
      <c r="EA123" s="21"/>
      <c r="ED123" s="21"/>
      <c r="EG123" s="21"/>
      <c r="EJ123" s="21"/>
      <c r="EM123" s="21"/>
      <c r="EP123" s="21"/>
    </row>
    <row r="124" spans="3:146" ht="29" customHeight="1">
      <c r="C124" s="168"/>
      <c r="D124" s="168"/>
      <c r="E124" s="170"/>
      <c r="F124" s="168"/>
      <c r="G124" s="168"/>
      <c r="H124" s="170"/>
      <c r="I124" s="168"/>
      <c r="J124" s="168"/>
      <c r="K124" s="170"/>
      <c r="L124" s="168"/>
      <c r="M124" s="168"/>
      <c r="N124" s="170"/>
      <c r="O124" s="168"/>
      <c r="P124" s="168"/>
      <c r="Q124" s="170"/>
      <c r="R124" s="168"/>
      <c r="S124" s="168"/>
      <c r="T124" s="170"/>
      <c r="U124" s="168"/>
      <c r="V124" s="168"/>
      <c r="W124" s="170"/>
      <c r="X124" s="168"/>
      <c r="Y124" s="168"/>
      <c r="Z124" s="170"/>
      <c r="AA124" s="168"/>
      <c r="AB124" s="168"/>
      <c r="AC124" s="170"/>
      <c r="AD124" s="168"/>
      <c r="AE124" s="168"/>
      <c r="AF124" s="170"/>
      <c r="AG124" s="168"/>
      <c r="AH124" s="168"/>
      <c r="AI124" s="170"/>
      <c r="AJ124" s="168"/>
      <c r="AK124" s="168"/>
      <c r="AL124" s="170"/>
      <c r="AM124" s="168"/>
      <c r="AN124" s="168"/>
      <c r="AO124" s="170"/>
      <c r="AP124" s="168"/>
      <c r="AQ124" s="168"/>
      <c r="AR124" s="170"/>
      <c r="AS124" s="168"/>
      <c r="AU124" s="21"/>
      <c r="AX124" s="21"/>
      <c r="BA124" s="21"/>
      <c r="BD124" s="21"/>
      <c r="BG124" s="21"/>
      <c r="BJ124" s="21"/>
      <c r="BM124" s="21"/>
      <c r="BP124" s="21"/>
      <c r="BS124" s="21"/>
      <c r="BV124" s="21"/>
      <c r="BY124" s="21"/>
      <c r="CB124" s="21"/>
      <c r="CE124" s="21"/>
      <c r="CH124" s="21"/>
      <c r="CK124" s="21"/>
      <c r="CN124" s="21"/>
      <c r="CQ124" s="21"/>
      <c r="CT124" s="21"/>
      <c r="CW124" s="21"/>
      <c r="CZ124" s="21"/>
      <c r="DC124" s="21"/>
      <c r="DF124" s="21"/>
      <c r="DI124" s="21"/>
      <c r="DL124" s="21"/>
      <c r="DO124" s="21"/>
      <c r="DR124" s="21"/>
      <c r="DU124" s="21"/>
      <c r="DX124" s="21"/>
      <c r="EA124" s="21"/>
      <c r="ED124" s="21"/>
      <c r="EG124" s="21"/>
      <c r="EJ124" s="21"/>
      <c r="EM124" s="21"/>
      <c r="EP124" s="21"/>
    </row>
    <row r="125" spans="3:146" ht="29" customHeight="1">
      <c r="C125" s="168"/>
      <c r="D125" s="168"/>
      <c r="E125" s="170"/>
      <c r="F125" s="168"/>
      <c r="G125" s="168"/>
      <c r="H125" s="170"/>
      <c r="I125" s="168"/>
      <c r="J125" s="168"/>
      <c r="K125" s="170"/>
      <c r="L125" s="168"/>
      <c r="M125" s="168"/>
      <c r="N125" s="170"/>
      <c r="O125" s="168"/>
      <c r="P125" s="168"/>
      <c r="Q125" s="170"/>
      <c r="R125" s="168"/>
      <c r="S125" s="168"/>
      <c r="T125" s="170"/>
      <c r="U125" s="168"/>
      <c r="V125" s="168"/>
      <c r="W125" s="170"/>
      <c r="X125" s="168"/>
      <c r="Y125" s="168"/>
      <c r="Z125" s="170"/>
      <c r="AA125" s="168"/>
      <c r="AB125" s="168"/>
      <c r="AC125" s="170"/>
      <c r="AD125" s="168"/>
      <c r="AE125" s="168"/>
      <c r="AF125" s="170"/>
      <c r="AG125" s="168"/>
      <c r="AH125" s="168"/>
      <c r="AI125" s="170"/>
      <c r="AJ125" s="168"/>
      <c r="AK125" s="168"/>
      <c r="AL125" s="170"/>
      <c r="AM125" s="168"/>
      <c r="AN125" s="168"/>
      <c r="AO125" s="170"/>
      <c r="AP125" s="168"/>
      <c r="AQ125" s="168"/>
      <c r="AR125" s="170"/>
      <c r="AS125" s="168"/>
      <c r="AU125" s="21"/>
      <c r="AX125" s="21"/>
      <c r="BA125" s="21"/>
      <c r="BD125" s="21"/>
      <c r="BG125" s="21"/>
      <c r="BJ125" s="21"/>
      <c r="BM125" s="21"/>
      <c r="BP125" s="21"/>
      <c r="BS125" s="21"/>
      <c r="BV125" s="21"/>
      <c r="BY125" s="21"/>
      <c r="CB125" s="21"/>
      <c r="CE125" s="21"/>
      <c r="CH125" s="21"/>
      <c r="CK125" s="21"/>
      <c r="CN125" s="21"/>
      <c r="CQ125" s="21"/>
      <c r="CT125" s="21"/>
      <c r="CW125" s="21"/>
      <c r="CZ125" s="21"/>
      <c r="DC125" s="21"/>
      <c r="DF125" s="21"/>
      <c r="DI125" s="21"/>
      <c r="DL125" s="21"/>
      <c r="DO125" s="21"/>
      <c r="DR125" s="21"/>
      <c r="DU125" s="21"/>
      <c r="DX125" s="21"/>
      <c r="EA125" s="21"/>
      <c r="ED125" s="21"/>
      <c r="EG125" s="21"/>
      <c r="EJ125" s="21"/>
      <c r="EM125" s="21"/>
      <c r="EP125" s="21"/>
    </row>
    <row r="126" spans="3:146" ht="29" customHeight="1">
      <c r="C126" s="168"/>
      <c r="D126" s="168"/>
      <c r="E126" s="170"/>
      <c r="F126" s="168"/>
      <c r="G126" s="168"/>
      <c r="H126" s="170"/>
      <c r="I126" s="168"/>
      <c r="J126" s="168"/>
      <c r="K126" s="170"/>
      <c r="L126" s="168"/>
      <c r="M126" s="168"/>
      <c r="N126" s="170"/>
      <c r="O126" s="168"/>
      <c r="P126" s="168"/>
      <c r="Q126" s="170"/>
      <c r="R126" s="168"/>
      <c r="S126" s="168"/>
      <c r="T126" s="170"/>
      <c r="U126" s="168"/>
      <c r="V126" s="168"/>
      <c r="W126" s="170"/>
      <c r="X126" s="168"/>
      <c r="Y126" s="168"/>
      <c r="Z126" s="170"/>
      <c r="AA126" s="168"/>
      <c r="AB126" s="168"/>
      <c r="AC126" s="170"/>
      <c r="AD126" s="168"/>
      <c r="AE126" s="168"/>
      <c r="AF126" s="170"/>
      <c r="AG126" s="168"/>
      <c r="AH126" s="168"/>
      <c r="AI126" s="170"/>
      <c r="AJ126" s="168"/>
      <c r="AK126" s="168"/>
      <c r="AL126" s="170"/>
      <c r="AM126" s="168"/>
      <c r="AN126" s="168"/>
      <c r="AO126" s="170"/>
      <c r="AP126" s="168"/>
      <c r="AQ126" s="168"/>
      <c r="AR126" s="170"/>
      <c r="AS126" s="168"/>
      <c r="AU126" s="21"/>
      <c r="AX126" s="21"/>
      <c r="BA126" s="21"/>
      <c r="BD126" s="21"/>
      <c r="BG126" s="21"/>
      <c r="BJ126" s="21"/>
      <c r="BM126" s="21"/>
      <c r="BP126" s="21"/>
      <c r="BS126" s="21"/>
      <c r="BV126" s="21"/>
      <c r="BY126" s="21"/>
      <c r="CB126" s="21"/>
      <c r="CE126" s="21"/>
      <c r="CH126" s="21"/>
      <c r="CK126" s="21"/>
      <c r="CN126" s="21"/>
      <c r="CQ126" s="21"/>
      <c r="CT126" s="21"/>
      <c r="CW126" s="21"/>
      <c r="CZ126" s="21"/>
      <c r="DC126" s="21"/>
      <c r="DF126" s="21"/>
      <c r="DI126" s="21"/>
      <c r="DL126" s="21"/>
      <c r="DO126" s="21"/>
      <c r="DR126" s="21"/>
      <c r="DU126" s="21"/>
      <c r="DX126" s="21"/>
      <c r="EA126" s="21"/>
      <c r="ED126" s="21"/>
      <c r="EG126" s="21"/>
      <c r="EJ126" s="21"/>
      <c r="EM126" s="21"/>
      <c r="EP126" s="21"/>
    </row>
    <row r="127" spans="3:146" ht="29" customHeight="1">
      <c r="C127" s="168"/>
      <c r="D127" s="168"/>
      <c r="E127" s="170"/>
      <c r="F127" s="168"/>
      <c r="G127" s="168"/>
      <c r="H127" s="170"/>
      <c r="I127" s="168"/>
      <c r="J127" s="168"/>
      <c r="K127" s="170"/>
      <c r="L127" s="168"/>
      <c r="M127" s="168"/>
      <c r="N127" s="170"/>
      <c r="O127" s="168"/>
      <c r="P127" s="168"/>
      <c r="Q127" s="170"/>
      <c r="R127" s="168"/>
      <c r="S127" s="168"/>
      <c r="T127" s="170"/>
      <c r="U127" s="168"/>
      <c r="V127" s="168"/>
      <c r="W127" s="170"/>
      <c r="X127" s="168"/>
      <c r="Y127" s="168"/>
      <c r="Z127" s="170"/>
      <c r="AA127" s="168"/>
      <c r="AB127" s="168"/>
      <c r="AC127" s="170"/>
      <c r="AD127" s="168"/>
      <c r="AE127" s="168"/>
      <c r="AF127" s="170"/>
      <c r="AG127" s="168"/>
      <c r="AH127" s="168"/>
      <c r="AI127" s="170"/>
      <c r="AJ127" s="168"/>
      <c r="AK127" s="168"/>
      <c r="AL127" s="170"/>
      <c r="AM127" s="168"/>
      <c r="AN127" s="168"/>
      <c r="AO127" s="170"/>
      <c r="AP127" s="168"/>
      <c r="AQ127" s="168"/>
      <c r="AR127" s="170"/>
      <c r="AS127" s="168"/>
      <c r="AU127" s="21"/>
      <c r="AX127" s="21"/>
      <c r="BA127" s="21"/>
      <c r="BD127" s="21"/>
      <c r="BG127" s="21"/>
      <c r="BJ127" s="21"/>
      <c r="BM127" s="21"/>
      <c r="BP127" s="21"/>
      <c r="BS127" s="21"/>
      <c r="BV127" s="21"/>
      <c r="BY127" s="21"/>
      <c r="CB127" s="21"/>
      <c r="CE127" s="21"/>
      <c r="CH127" s="21"/>
      <c r="CK127" s="21"/>
      <c r="CN127" s="21"/>
      <c r="CQ127" s="21"/>
      <c r="CT127" s="21"/>
      <c r="CW127" s="21"/>
      <c r="CZ127" s="21"/>
      <c r="DC127" s="21"/>
      <c r="DF127" s="21"/>
      <c r="DI127" s="21"/>
      <c r="DL127" s="21"/>
      <c r="DO127" s="21"/>
      <c r="DR127" s="21"/>
      <c r="DU127" s="21"/>
      <c r="DX127" s="21"/>
      <c r="EA127" s="21"/>
      <c r="ED127" s="21"/>
      <c r="EG127" s="21"/>
      <c r="EJ127" s="21"/>
      <c r="EM127" s="21"/>
      <c r="EP127" s="21"/>
    </row>
    <row r="128" spans="3:146" ht="29" customHeight="1">
      <c r="C128" s="168"/>
      <c r="D128" s="168"/>
      <c r="E128" s="170"/>
      <c r="F128" s="168"/>
      <c r="G128" s="168"/>
      <c r="H128" s="170"/>
      <c r="I128" s="168"/>
      <c r="J128" s="168"/>
      <c r="K128" s="170"/>
      <c r="L128" s="168"/>
      <c r="M128" s="168"/>
      <c r="N128" s="170"/>
      <c r="O128" s="168"/>
      <c r="P128" s="168"/>
      <c r="Q128" s="170"/>
      <c r="R128" s="168"/>
      <c r="S128" s="168"/>
      <c r="T128" s="170"/>
      <c r="U128" s="168"/>
      <c r="V128" s="168"/>
      <c r="W128" s="170"/>
      <c r="X128" s="168"/>
      <c r="Y128" s="168"/>
      <c r="Z128" s="170"/>
      <c r="AA128" s="168"/>
      <c r="AB128" s="168"/>
      <c r="AC128" s="170"/>
      <c r="AD128" s="168"/>
      <c r="AE128" s="168"/>
      <c r="AF128" s="170"/>
      <c r="AG128" s="168"/>
      <c r="AH128" s="168"/>
      <c r="AI128" s="170"/>
      <c r="AJ128" s="168"/>
      <c r="AK128" s="168"/>
      <c r="AL128" s="170"/>
      <c r="AM128" s="168"/>
      <c r="AN128" s="168"/>
      <c r="AO128" s="170"/>
      <c r="AP128" s="168"/>
      <c r="AQ128" s="168"/>
      <c r="AR128" s="170"/>
      <c r="AS128" s="168"/>
      <c r="AU128" s="21"/>
      <c r="AX128" s="21"/>
      <c r="BA128" s="21"/>
      <c r="BD128" s="21"/>
      <c r="BG128" s="21"/>
      <c r="BJ128" s="21"/>
      <c r="BM128" s="21"/>
      <c r="BP128" s="21"/>
      <c r="BS128" s="21"/>
      <c r="BV128" s="21"/>
      <c r="BY128" s="21"/>
      <c r="CB128" s="21"/>
      <c r="CE128" s="21"/>
      <c r="CH128" s="21"/>
      <c r="CK128" s="21"/>
      <c r="CN128" s="21"/>
      <c r="CQ128" s="21"/>
      <c r="CT128" s="21"/>
      <c r="CW128" s="21"/>
      <c r="CZ128" s="21"/>
      <c r="DC128" s="21"/>
      <c r="DF128" s="21"/>
      <c r="DI128" s="21"/>
      <c r="DL128" s="21"/>
      <c r="DO128" s="21"/>
      <c r="DR128" s="21"/>
      <c r="DU128" s="21"/>
      <c r="DX128" s="21"/>
      <c r="EA128" s="21"/>
      <c r="ED128" s="21"/>
      <c r="EG128" s="21"/>
      <c r="EJ128" s="21"/>
      <c r="EM128" s="21"/>
      <c r="EP128" s="21"/>
    </row>
    <row r="129" spans="3:146" ht="29" customHeight="1">
      <c r="C129" s="168"/>
      <c r="D129" s="168"/>
      <c r="E129" s="170"/>
      <c r="F129" s="168"/>
      <c r="G129" s="168"/>
      <c r="H129" s="170"/>
      <c r="I129" s="168"/>
      <c r="J129" s="168"/>
      <c r="K129" s="170"/>
      <c r="L129" s="168"/>
      <c r="M129" s="168"/>
      <c r="N129" s="170"/>
      <c r="O129" s="168"/>
      <c r="P129" s="168"/>
      <c r="Q129" s="170"/>
      <c r="R129" s="168"/>
      <c r="S129" s="168"/>
      <c r="T129" s="170"/>
      <c r="U129" s="168"/>
      <c r="V129" s="168"/>
      <c r="W129" s="170"/>
      <c r="X129" s="168"/>
      <c r="Y129" s="168"/>
      <c r="Z129" s="170"/>
      <c r="AA129" s="168"/>
      <c r="AB129" s="168"/>
      <c r="AC129" s="170"/>
      <c r="AD129" s="168"/>
      <c r="AE129" s="168"/>
      <c r="AF129" s="170"/>
      <c r="AG129" s="168"/>
      <c r="AH129" s="168"/>
      <c r="AI129" s="170"/>
      <c r="AJ129" s="168"/>
      <c r="AK129" s="168"/>
      <c r="AL129" s="170"/>
      <c r="AM129" s="168"/>
      <c r="AN129" s="168"/>
      <c r="AO129" s="170"/>
      <c r="AP129" s="168"/>
      <c r="AQ129" s="168"/>
      <c r="AR129" s="170"/>
      <c r="AS129" s="168"/>
      <c r="AU129" s="21"/>
      <c r="AX129" s="21"/>
      <c r="BA129" s="21"/>
      <c r="BD129" s="21"/>
      <c r="BG129" s="21"/>
      <c r="BJ129" s="21"/>
      <c r="BM129" s="21"/>
      <c r="BP129" s="21"/>
      <c r="BS129" s="21"/>
      <c r="BV129" s="21"/>
      <c r="BY129" s="21"/>
      <c r="CB129" s="21"/>
      <c r="CE129" s="21"/>
      <c r="CH129" s="21"/>
      <c r="CK129" s="21"/>
      <c r="CN129" s="21"/>
      <c r="CQ129" s="21"/>
      <c r="CT129" s="21"/>
      <c r="CW129" s="21"/>
      <c r="CZ129" s="21"/>
      <c r="DC129" s="21"/>
      <c r="DF129" s="21"/>
      <c r="DI129" s="21"/>
      <c r="DL129" s="21"/>
      <c r="DO129" s="21"/>
      <c r="DR129" s="21"/>
      <c r="DU129" s="21"/>
      <c r="DX129" s="21"/>
      <c r="EA129" s="21"/>
      <c r="ED129" s="21"/>
      <c r="EG129" s="21"/>
      <c r="EJ129" s="21"/>
      <c r="EM129" s="21"/>
      <c r="EP129" s="21"/>
    </row>
    <row r="130" spans="3:146" ht="29" customHeight="1">
      <c r="C130" s="168"/>
      <c r="D130" s="168"/>
      <c r="E130" s="170"/>
      <c r="F130" s="168"/>
      <c r="G130" s="168"/>
      <c r="H130" s="170"/>
      <c r="I130" s="168"/>
      <c r="J130" s="168"/>
      <c r="K130" s="170"/>
      <c r="L130" s="168"/>
      <c r="M130" s="168"/>
      <c r="N130" s="170"/>
      <c r="O130" s="168"/>
      <c r="P130" s="168"/>
      <c r="Q130" s="170"/>
      <c r="R130" s="168"/>
      <c r="S130" s="168"/>
      <c r="T130" s="170"/>
      <c r="U130" s="168"/>
      <c r="V130" s="168"/>
      <c r="W130" s="170"/>
      <c r="X130" s="168"/>
      <c r="Y130" s="168"/>
      <c r="Z130" s="170"/>
      <c r="AA130" s="168"/>
      <c r="AB130" s="168"/>
      <c r="AC130" s="170"/>
      <c r="AD130" s="168"/>
      <c r="AE130" s="168"/>
      <c r="AF130" s="170"/>
      <c r="AG130" s="168"/>
      <c r="AH130" s="168"/>
      <c r="AI130" s="170"/>
      <c r="AJ130" s="168"/>
      <c r="AK130" s="168"/>
      <c r="AL130" s="170"/>
      <c r="AM130" s="168"/>
      <c r="AN130" s="168"/>
      <c r="AO130" s="170"/>
      <c r="AP130" s="168"/>
      <c r="AQ130" s="168"/>
      <c r="AR130" s="170"/>
      <c r="AS130" s="168"/>
      <c r="AU130" s="21"/>
      <c r="AX130" s="21"/>
      <c r="BA130" s="21"/>
      <c r="BD130" s="21"/>
      <c r="BG130" s="21"/>
      <c r="BJ130" s="21"/>
      <c r="BM130" s="21"/>
      <c r="BP130" s="21"/>
      <c r="BS130" s="21"/>
      <c r="BV130" s="21"/>
      <c r="BY130" s="21"/>
      <c r="CB130" s="21"/>
      <c r="CE130" s="21"/>
      <c r="CH130" s="21"/>
      <c r="CK130" s="21"/>
      <c r="CN130" s="21"/>
      <c r="CQ130" s="21"/>
      <c r="CT130" s="21"/>
      <c r="CW130" s="21"/>
      <c r="CZ130" s="21"/>
      <c r="DC130" s="21"/>
      <c r="DF130" s="21"/>
      <c r="DI130" s="21"/>
      <c r="DL130" s="21"/>
      <c r="DO130" s="21"/>
      <c r="DR130" s="21"/>
      <c r="DU130" s="21"/>
      <c r="DX130" s="21"/>
      <c r="EA130" s="21"/>
      <c r="ED130" s="21"/>
      <c r="EG130" s="21"/>
      <c r="EJ130" s="21"/>
      <c r="EM130" s="21"/>
      <c r="EP130" s="21"/>
    </row>
    <row r="131" spans="3:146" ht="29" customHeight="1">
      <c r="C131" s="168"/>
      <c r="D131" s="168"/>
      <c r="E131" s="170"/>
      <c r="F131" s="168"/>
      <c r="G131" s="168"/>
      <c r="H131" s="170"/>
      <c r="I131" s="168"/>
      <c r="J131" s="168"/>
      <c r="K131" s="170"/>
      <c r="L131" s="168"/>
      <c r="M131" s="168"/>
      <c r="N131" s="170"/>
      <c r="O131" s="168"/>
      <c r="P131" s="168"/>
      <c r="Q131" s="170"/>
      <c r="R131" s="168"/>
      <c r="S131" s="168"/>
      <c r="T131" s="170"/>
      <c r="U131" s="168"/>
      <c r="V131" s="168"/>
      <c r="W131" s="170"/>
      <c r="X131" s="168"/>
      <c r="Y131" s="168"/>
      <c r="Z131" s="170"/>
      <c r="AA131" s="168"/>
      <c r="AB131" s="168"/>
      <c r="AC131" s="170"/>
      <c r="AD131" s="168"/>
      <c r="AE131" s="168"/>
      <c r="AF131" s="170"/>
      <c r="AG131" s="168"/>
      <c r="AH131" s="168"/>
      <c r="AI131" s="170"/>
      <c r="AJ131" s="168"/>
      <c r="AK131" s="168"/>
      <c r="AL131" s="170"/>
      <c r="AM131" s="168"/>
      <c r="AN131" s="168"/>
      <c r="AO131" s="170"/>
      <c r="AP131" s="168"/>
      <c r="AQ131" s="168"/>
      <c r="AR131" s="170"/>
      <c r="AS131" s="168"/>
      <c r="AU131" s="21"/>
      <c r="AX131" s="21"/>
      <c r="BA131" s="21"/>
      <c r="BD131" s="21"/>
      <c r="BG131" s="21"/>
      <c r="BJ131" s="21"/>
      <c r="BM131" s="21"/>
      <c r="BP131" s="21"/>
      <c r="BS131" s="21"/>
      <c r="BV131" s="21"/>
      <c r="BY131" s="21"/>
      <c r="CB131" s="21"/>
      <c r="CE131" s="21"/>
      <c r="CH131" s="21"/>
      <c r="CK131" s="21"/>
      <c r="CN131" s="21"/>
      <c r="CQ131" s="21"/>
      <c r="CT131" s="21"/>
      <c r="CW131" s="21"/>
      <c r="CZ131" s="21"/>
      <c r="DC131" s="21"/>
      <c r="DF131" s="21"/>
      <c r="DI131" s="21"/>
      <c r="DL131" s="21"/>
      <c r="DO131" s="21"/>
      <c r="DR131" s="21"/>
      <c r="DU131" s="21"/>
      <c r="DX131" s="21"/>
      <c r="EA131" s="21"/>
      <c r="ED131" s="21"/>
      <c r="EG131" s="21"/>
      <c r="EJ131" s="21"/>
      <c r="EM131" s="21"/>
      <c r="EP131" s="21"/>
    </row>
    <row r="132" spans="3:146" ht="29" customHeight="1">
      <c r="C132" s="168"/>
      <c r="D132" s="168"/>
      <c r="E132" s="170"/>
      <c r="F132" s="168"/>
      <c r="G132" s="168"/>
      <c r="H132" s="170"/>
      <c r="I132" s="168"/>
      <c r="J132" s="168"/>
      <c r="K132" s="170"/>
      <c r="L132" s="168"/>
      <c r="M132" s="168"/>
      <c r="N132" s="170"/>
      <c r="O132" s="168"/>
      <c r="P132" s="168"/>
      <c r="Q132" s="170"/>
      <c r="R132" s="168"/>
      <c r="S132" s="168"/>
      <c r="T132" s="170"/>
      <c r="U132" s="168"/>
      <c r="V132" s="168"/>
      <c r="W132" s="170"/>
      <c r="X132" s="168"/>
      <c r="Y132" s="168"/>
      <c r="Z132" s="170"/>
      <c r="AA132" s="168"/>
      <c r="AB132" s="168"/>
      <c r="AC132" s="170"/>
      <c r="AD132" s="168"/>
      <c r="AE132" s="168"/>
      <c r="AF132" s="170"/>
      <c r="AG132" s="168"/>
      <c r="AH132" s="168"/>
      <c r="AI132" s="170"/>
      <c r="AJ132" s="168"/>
      <c r="AK132" s="168"/>
      <c r="AL132" s="170"/>
      <c r="AM132" s="168"/>
      <c r="AN132" s="168"/>
      <c r="AO132" s="170"/>
      <c r="AP132" s="168"/>
      <c r="AQ132" s="168"/>
      <c r="AR132" s="170"/>
      <c r="AS132" s="168"/>
      <c r="AU132" s="21"/>
      <c r="AX132" s="21"/>
      <c r="BA132" s="21"/>
      <c r="BD132" s="21"/>
      <c r="BG132" s="21"/>
      <c r="BJ132" s="21"/>
      <c r="BM132" s="21"/>
      <c r="BP132" s="21"/>
      <c r="BS132" s="21"/>
      <c r="BV132" s="21"/>
      <c r="BY132" s="21"/>
      <c r="CB132" s="21"/>
      <c r="CE132" s="21"/>
      <c r="CH132" s="21"/>
      <c r="CK132" s="21"/>
      <c r="CN132" s="21"/>
      <c r="CQ132" s="21"/>
      <c r="CT132" s="21"/>
      <c r="CW132" s="21"/>
      <c r="CZ132" s="21"/>
      <c r="DC132" s="21"/>
      <c r="DF132" s="21"/>
      <c r="DI132" s="21"/>
      <c r="DL132" s="21"/>
      <c r="DO132" s="21"/>
      <c r="DR132" s="21"/>
      <c r="DU132" s="21"/>
      <c r="DX132" s="21"/>
      <c r="EA132" s="21"/>
      <c r="ED132" s="21"/>
      <c r="EG132" s="21"/>
      <c r="EJ132" s="21"/>
      <c r="EM132" s="21"/>
      <c r="EP132" s="21"/>
    </row>
    <row r="133" spans="3:146" ht="29" customHeight="1">
      <c r="C133" s="168"/>
      <c r="D133" s="168"/>
      <c r="E133" s="170"/>
      <c r="F133" s="168"/>
      <c r="G133" s="168"/>
      <c r="H133" s="170"/>
      <c r="I133" s="168"/>
      <c r="J133" s="168"/>
      <c r="K133" s="170"/>
      <c r="L133" s="168"/>
      <c r="M133" s="168"/>
      <c r="N133" s="170"/>
      <c r="O133" s="168"/>
      <c r="P133" s="168"/>
      <c r="Q133" s="170"/>
      <c r="R133" s="168"/>
      <c r="S133" s="168"/>
      <c r="T133" s="170"/>
      <c r="U133" s="168"/>
      <c r="V133" s="168"/>
      <c r="W133" s="170"/>
      <c r="X133" s="168"/>
      <c r="Y133" s="168"/>
      <c r="Z133" s="170"/>
      <c r="AA133" s="168"/>
      <c r="AB133" s="168"/>
      <c r="AC133" s="170"/>
      <c r="AD133" s="168"/>
      <c r="AE133" s="168"/>
      <c r="AF133" s="170"/>
      <c r="AG133" s="168"/>
      <c r="AH133" s="168"/>
      <c r="AI133" s="170"/>
      <c r="AJ133" s="168"/>
      <c r="AK133" s="168"/>
      <c r="AL133" s="170"/>
      <c r="AM133" s="168"/>
      <c r="AN133" s="168"/>
      <c r="AO133" s="170"/>
      <c r="AP133" s="168"/>
      <c r="AQ133" s="168"/>
      <c r="AR133" s="170"/>
      <c r="AS133" s="168"/>
      <c r="AU133" s="21"/>
      <c r="AX133" s="21"/>
      <c r="BA133" s="21"/>
      <c r="BD133" s="21"/>
      <c r="BG133" s="21"/>
      <c r="BJ133" s="21"/>
      <c r="BM133" s="21"/>
      <c r="BP133" s="21"/>
      <c r="BS133" s="21"/>
      <c r="BV133" s="21"/>
      <c r="BY133" s="21"/>
      <c r="CB133" s="21"/>
      <c r="CE133" s="21"/>
      <c r="CH133" s="21"/>
      <c r="CK133" s="21"/>
      <c r="CN133" s="21"/>
      <c r="CQ133" s="21"/>
      <c r="CT133" s="21"/>
      <c r="CW133" s="21"/>
      <c r="CZ133" s="21"/>
      <c r="DC133" s="21"/>
      <c r="DF133" s="21"/>
      <c r="DI133" s="21"/>
      <c r="DL133" s="21"/>
      <c r="DO133" s="21"/>
      <c r="DR133" s="21"/>
      <c r="DU133" s="21"/>
      <c r="DX133" s="21"/>
      <c r="EA133" s="21"/>
      <c r="ED133" s="21"/>
      <c r="EG133" s="21"/>
      <c r="EJ133" s="21"/>
      <c r="EM133" s="21"/>
      <c r="EP133" s="21"/>
    </row>
    <row r="134" spans="3:146" ht="29" customHeight="1">
      <c r="C134" s="168"/>
      <c r="D134" s="168"/>
      <c r="E134" s="170"/>
      <c r="F134" s="168"/>
      <c r="G134" s="168"/>
      <c r="H134" s="170"/>
      <c r="I134" s="168"/>
      <c r="J134" s="168"/>
      <c r="K134" s="170"/>
      <c r="L134" s="168"/>
      <c r="M134" s="168"/>
      <c r="N134" s="170"/>
      <c r="O134" s="168"/>
      <c r="P134" s="168"/>
      <c r="Q134" s="170"/>
      <c r="R134" s="168"/>
      <c r="S134" s="168"/>
      <c r="T134" s="170"/>
      <c r="U134" s="168"/>
      <c r="V134" s="168"/>
      <c r="W134" s="170"/>
      <c r="X134" s="168"/>
      <c r="Y134" s="168"/>
      <c r="Z134" s="170"/>
      <c r="AA134" s="168"/>
      <c r="AB134" s="168"/>
      <c r="AC134" s="170"/>
      <c r="AD134" s="168"/>
      <c r="AE134" s="168"/>
      <c r="AF134" s="170"/>
      <c r="AG134" s="168"/>
      <c r="AH134" s="168"/>
      <c r="AI134" s="170"/>
      <c r="AJ134" s="168"/>
      <c r="AK134" s="168"/>
      <c r="AL134" s="170"/>
      <c r="AM134" s="168"/>
      <c r="AN134" s="168"/>
      <c r="AO134" s="170"/>
      <c r="AP134" s="168"/>
      <c r="AQ134" s="168"/>
      <c r="AR134" s="170"/>
      <c r="AS134" s="168"/>
      <c r="AU134" s="21"/>
      <c r="AX134" s="21"/>
      <c r="BA134" s="21"/>
      <c r="BD134" s="21"/>
      <c r="BG134" s="21"/>
      <c r="BJ134" s="21"/>
      <c r="BM134" s="21"/>
      <c r="BP134" s="21"/>
      <c r="BS134" s="21"/>
      <c r="BV134" s="21"/>
      <c r="BY134" s="21"/>
      <c r="CB134" s="21"/>
      <c r="CE134" s="21"/>
      <c r="CH134" s="21"/>
      <c r="CK134" s="21"/>
      <c r="CN134" s="21"/>
      <c r="CQ134" s="21"/>
      <c r="CT134" s="21"/>
      <c r="CW134" s="21"/>
      <c r="CZ134" s="21"/>
      <c r="DC134" s="21"/>
      <c r="DF134" s="21"/>
      <c r="DI134" s="21"/>
      <c r="DL134" s="21"/>
      <c r="DO134" s="21"/>
      <c r="DR134" s="21"/>
      <c r="DU134" s="21"/>
      <c r="DX134" s="21"/>
      <c r="EA134" s="21"/>
      <c r="ED134" s="21"/>
      <c r="EG134" s="21"/>
      <c r="EJ134" s="21"/>
      <c r="EM134" s="21"/>
      <c r="EP134" s="21"/>
    </row>
    <row r="135" spans="3:146" ht="29" customHeight="1">
      <c r="C135" s="168"/>
      <c r="D135" s="168"/>
      <c r="E135" s="170"/>
      <c r="F135" s="168"/>
      <c r="G135" s="168"/>
      <c r="H135" s="170"/>
      <c r="I135" s="168"/>
      <c r="J135" s="168"/>
      <c r="K135" s="170"/>
      <c r="L135" s="168"/>
      <c r="M135" s="168"/>
      <c r="N135" s="170"/>
      <c r="O135" s="168"/>
      <c r="P135" s="168"/>
      <c r="Q135" s="170"/>
      <c r="R135" s="168"/>
      <c r="S135" s="168"/>
      <c r="T135" s="170"/>
      <c r="U135" s="168"/>
      <c r="V135" s="168"/>
      <c r="W135" s="170"/>
      <c r="X135" s="168"/>
      <c r="Y135" s="168"/>
      <c r="Z135" s="170"/>
      <c r="AA135" s="168"/>
      <c r="AB135" s="168"/>
      <c r="AC135" s="170"/>
      <c r="AD135" s="168"/>
      <c r="AE135" s="168"/>
      <c r="AF135" s="170"/>
      <c r="AG135" s="168"/>
      <c r="AH135" s="168"/>
      <c r="AI135" s="170"/>
      <c r="AJ135" s="168"/>
      <c r="AK135" s="168"/>
      <c r="AL135" s="170"/>
      <c r="AM135" s="168"/>
      <c r="AN135" s="168"/>
      <c r="AO135" s="170"/>
      <c r="AP135" s="168"/>
      <c r="AQ135" s="168"/>
      <c r="AR135" s="170"/>
      <c r="AS135" s="168"/>
      <c r="AU135" s="21"/>
      <c r="AX135" s="21"/>
      <c r="BA135" s="21"/>
      <c r="BD135" s="21"/>
      <c r="BG135" s="21"/>
      <c r="BJ135" s="21"/>
      <c r="BM135" s="21"/>
      <c r="BP135" s="21"/>
      <c r="BS135" s="21"/>
      <c r="BV135" s="21"/>
      <c r="BY135" s="21"/>
      <c r="CB135" s="21"/>
      <c r="CE135" s="21"/>
      <c r="CH135" s="21"/>
      <c r="CK135" s="21"/>
      <c r="CN135" s="21"/>
      <c r="CQ135" s="21"/>
      <c r="CT135" s="21"/>
      <c r="CW135" s="21"/>
      <c r="CZ135" s="21"/>
      <c r="DC135" s="21"/>
      <c r="DF135" s="21"/>
      <c r="DI135" s="21"/>
      <c r="DL135" s="21"/>
      <c r="DO135" s="21"/>
      <c r="DR135" s="21"/>
      <c r="DU135" s="21"/>
      <c r="DX135" s="21"/>
      <c r="EA135" s="21"/>
      <c r="ED135" s="21"/>
      <c r="EG135" s="21"/>
      <c r="EJ135" s="21"/>
      <c r="EM135" s="21"/>
      <c r="EP135" s="21"/>
    </row>
    <row r="136" spans="3:146" ht="29" customHeight="1">
      <c r="C136" s="168"/>
      <c r="D136" s="168"/>
      <c r="E136" s="170"/>
      <c r="F136" s="168"/>
      <c r="G136" s="168"/>
      <c r="H136" s="170"/>
      <c r="I136" s="168"/>
      <c r="J136" s="168"/>
      <c r="K136" s="170"/>
      <c r="L136" s="168"/>
      <c r="M136" s="168"/>
      <c r="N136" s="170"/>
      <c r="O136" s="168"/>
      <c r="P136" s="168"/>
      <c r="Q136" s="170"/>
      <c r="R136" s="168"/>
      <c r="S136" s="168"/>
      <c r="T136" s="170"/>
      <c r="U136" s="168"/>
      <c r="V136" s="168"/>
      <c r="W136" s="170"/>
      <c r="X136" s="168"/>
      <c r="Y136" s="168"/>
      <c r="Z136" s="170"/>
      <c r="AA136" s="168"/>
      <c r="AB136" s="168"/>
      <c r="AC136" s="170"/>
      <c r="AD136" s="168"/>
      <c r="AE136" s="168"/>
      <c r="AF136" s="170"/>
      <c r="AG136" s="168"/>
      <c r="AH136" s="168"/>
      <c r="AI136" s="170"/>
      <c r="AJ136" s="168"/>
      <c r="AK136" s="168"/>
      <c r="AL136" s="170"/>
      <c r="AM136" s="168"/>
      <c r="AN136" s="168"/>
      <c r="AO136" s="170"/>
      <c r="AP136" s="168"/>
      <c r="AQ136" s="168"/>
      <c r="AR136" s="170"/>
      <c r="AS136" s="168"/>
      <c r="AU136" s="21"/>
      <c r="AX136" s="21"/>
      <c r="BA136" s="21"/>
      <c r="BD136" s="21"/>
      <c r="BG136" s="21"/>
      <c r="BJ136" s="21"/>
      <c r="BM136" s="21"/>
      <c r="BP136" s="21"/>
      <c r="BS136" s="21"/>
      <c r="BV136" s="21"/>
      <c r="BY136" s="21"/>
      <c r="CB136" s="21"/>
      <c r="CE136" s="21"/>
      <c r="CH136" s="21"/>
      <c r="CK136" s="21"/>
      <c r="CN136" s="21"/>
      <c r="CQ136" s="21"/>
      <c r="CT136" s="21"/>
      <c r="CW136" s="21"/>
      <c r="CZ136" s="21"/>
      <c r="DC136" s="21"/>
      <c r="DF136" s="21"/>
      <c r="DI136" s="21"/>
      <c r="DL136" s="21"/>
      <c r="DO136" s="21"/>
      <c r="DR136" s="21"/>
      <c r="DU136" s="21"/>
      <c r="DX136" s="21"/>
      <c r="EA136" s="21"/>
      <c r="ED136" s="21"/>
      <c r="EG136" s="21"/>
      <c r="EJ136" s="21"/>
      <c r="EM136" s="21"/>
      <c r="EP136" s="21"/>
    </row>
    <row r="137" spans="3:146" ht="29" customHeight="1">
      <c r="C137" s="168"/>
      <c r="D137" s="168"/>
      <c r="E137" s="170"/>
      <c r="F137" s="168"/>
      <c r="G137" s="168"/>
      <c r="H137" s="170"/>
      <c r="I137" s="168"/>
      <c r="J137" s="168"/>
      <c r="K137" s="170"/>
      <c r="L137" s="168"/>
      <c r="M137" s="168"/>
      <c r="N137" s="170"/>
      <c r="O137" s="168"/>
      <c r="P137" s="168"/>
      <c r="Q137" s="170"/>
      <c r="R137" s="168"/>
      <c r="S137" s="168"/>
      <c r="T137" s="170"/>
      <c r="U137" s="168"/>
      <c r="V137" s="168"/>
      <c r="W137" s="170"/>
      <c r="X137" s="168"/>
      <c r="Y137" s="168"/>
      <c r="Z137" s="170"/>
      <c r="AA137" s="168"/>
      <c r="AB137" s="168"/>
      <c r="AC137" s="170"/>
      <c r="AD137" s="168"/>
      <c r="AE137" s="168"/>
      <c r="AF137" s="170"/>
      <c r="AG137" s="168"/>
      <c r="AH137" s="168"/>
      <c r="AI137" s="170"/>
      <c r="AJ137" s="168"/>
      <c r="AK137" s="168"/>
      <c r="AL137" s="170"/>
      <c r="AM137" s="168"/>
      <c r="AN137" s="168"/>
      <c r="AO137" s="170"/>
      <c r="AP137" s="168"/>
      <c r="AQ137" s="168"/>
      <c r="AR137" s="170"/>
      <c r="AS137" s="168"/>
      <c r="AU137" s="21"/>
      <c r="AX137" s="21"/>
      <c r="BA137" s="21"/>
      <c r="BD137" s="21"/>
      <c r="BG137" s="21"/>
      <c r="BJ137" s="21"/>
      <c r="BM137" s="21"/>
      <c r="BP137" s="21"/>
      <c r="BS137" s="21"/>
      <c r="BV137" s="21"/>
      <c r="BY137" s="21"/>
      <c r="CB137" s="21"/>
      <c r="CE137" s="21"/>
      <c r="CH137" s="21"/>
      <c r="CK137" s="21"/>
      <c r="CN137" s="21"/>
      <c r="CQ137" s="21"/>
      <c r="CT137" s="21"/>
      <c r="CW137" s="21"/>
      <c r="CZ137" s="21"/>
      <c r="DC137" s="21"/>
      <c r="DF137" s="21"/>
      <c r="DI137" s="21"/>
      <c r="DL137" s="21"/>
      <c r="DO137" s="21"/>
      <c r="DR137" s="21"/>
      <c r="DU137" s="21"/>
      <c r="DX137" s="21"/>
      <c r="EA137" s="21"/>
      <c r="ED137" s="21"/>
      <c r="EG137" s="21"/>
      <c r="EJ137" s="21"/>
      <c r="EM137" s="21"/>
      <c r="EP137" s="21"/>
    </row>
    <row r="138" spans="3:146" ht="29" customHeight="1">
      <c r="C138" s="168"/>
      <c r="D138" s="168"/>
      <c r="E138" s="170"/>
      <c r="F138" s="168"/>
      <c r="G138" s="168"/>
      <c r="H138" s="170"/>
      <c r="I138" s="168"/>
      <c r="J138" s="168"/>
      <c r="K138" s="170"/>
      <c r="L138" s="168"/>
      <c r="M138" s="168"/>
      <c r="N138" s="170"/>
      <c r="O138" s="168"/>
      <c r="P138" s="168"/>
      <c r="Q138" s="170"/>
      <c r="R138" s="168"/>
      <c r="S138" s="168"/>
      <c r="T138" s="170"/>
      <c r="U138" s="168"/>
      <c r="V138" s="168"/>
      <c r="W138" s="170"/>
      <c r="X138" s="168"/>
      <c r="Y138" s="168"/>
      <c r="Z138" s="170"/>
      <c r="AA138" s="168"/>
      <c r="AB138" s="168"/>
      <c r="AC138" s="170"/>
      <c r="AD138" s="168"/>
      <c r="AE138" s="168"/>
      <c r="AF138" s="170"/>
      <c r="AG138" s="168"/>
      <c r="AH138" s="168"/>
      <c r="AI138" s="170"/>
      <c r="AJ138" s="168"/>
      <c r="AK138" s="168"/>
      <c r="AL138" s="170"/>
      <c r="AM138" s="168"/>
      <c r="AN138" s="168"/>
      <c r="AO138" s="170"/>
      <c r="AP138" s="168"/>
      <c r="AQ138" s="168"/>
      <c r="AR138" s="170"/>
      <c r="AS138" s="168"/>
      <c r="AU138" s="21"/>
      <c r="AX138" s="21"/>
      <c r="BA138" s="21"/>
      <c r="BD138" s="21"/>
      <c r="BG138" s="21"/>
      <c r="BJ138" s="21"/>
      <c r="BM138" s="21"/>
      <c r="BP138" s="21"/>
      <c r="BS138" s="21"/>
      <c r="BV138" s="21"/>
      <c r="BY138" s="21"/>
      <c r="CB138" s="21"/>
      <c r="CE138" s="21"/>
      <c r="CH138" s="21"/>
      <c r="CK138" s="21"/>
      <c r="CN138" s="21"/>
      <c r="CQ138" s="21"/>
      <c r="CT138" s="21"/>
      <c r="CW138" s="21"/>
      <c r="CZ138" s="21"/>
      <c r="DC138" s="21"/>
      <c r="DF138" s="21"/>
      <c r="DI138" s="21"/>
      <c r="DL138" s="21"/>
      <c r="DO138" s="21"/>
      <c r="DR138" s="21"/>
      <c r="DU138" s="21"/>
      <c r="DX138" s="21"/>
      <c r="EA138" s="21"/>
      <c r="ED138" s="21"/>
      <c r="EG138" s="21"/>
      <c r="EJ138" s="21"/>
      <c r="EM138" s="21"/>
      <c r="EP138" s="21"/>
    </row>
    <row r="139" spans="3:146" ht="29" customHeight="1">
      <c r="C139" s="168"/>
      <c r="D139" s="168"/>
      <c r="E139" s="170"/>
      <c r="F139" s="168"/>
      <c r="G139" s="168"/>
      <c r="H139" s="170"/>
      <c r="I139" s="168"/>
      <c r="J139" s="168"/>
      <c r="K139" s="170"/>
      <c r="L139" s="168"/>
      <c r="M139" s="168"/>
      <c r="N139" s="170"/>
      <c r="O139" s="168"/>
      <c r="P139" s="168"/>
      <c r="Q139" s="170"/>
      <c r="R139" s="168"/>
      <c r="S139" s="168"/>
      <c r="T139" s="170"/>
      <c r="U139" s="168"/>
      <c r="V139" s="168"/>
      <c r="W139" s="170"/>
      <c r="X139" s="168"/>
      <c r="Y139" s="168"/>
      <c r="Z139" s="170"/>
      <c r="AA139" s="168"/>
      <c r="AB139" s="168"/>
      <c r="AC139" s="170"/>
      <c r="AD139" s="168"/>
      <c r="AE139" s="168"/>
      <c r="AF139" s="170"/>
      <c r="AG139" s="168"/>
      <c r="AH139" s="168"/>
      <c r="AI139" s="170"/>
      <c r="AJ139" s="168"/>
      <c r="AK139" s="168"/>
      <c r="AL139" s="170"/>
      <c r="AM139" s="168"/>
      <c r="AN139" s="168"/>
      <c r="AO139" s="170"/>
      <c r="AP139" s="168"/>
      <c r="AQ139" s="168"/>
      <c r="AR139" s="170"/>
      <c r="AS139" s="168"/>
      <c r="AU139" s="21"/>
      <c r="AX139" s="21"/>
      <c r="BA139" s="21"/>
      <c r="BD139" s="21"/>
      <c r="BG139" s="21"/>
      <c r="BJ139" s="21"/>
      <c r="BM139" s="21"/>
      <c r="BP139" s="21"/>
      <c r="BS139" s="21"/>
      <c r="BV139" s="21"/>
      <c r="BY139" s="21"/>
      <c r="CB139" s="21"/>
      <c r="CE139" s="21"/>
      <c r="CH139" s="21"/>
      <c r="CK139" s="21"/>
      <c r="CN139" s="21"/>
      <c r="CQ139" s="21"/>
      <c r="CT139" s="21"/>
      <c r="CW139" s="21"/>
      <c r="CZ139" s="21"/>
      <c r="DC139" s="21"/>
      <c r="DF139" s="21"/>
      <c r="DI139" s="21"/>
      <c r="DL139" s="21"/>
      <c r="DO139" s="21"/>
      <c r="DR139" s="21"/>
      <c r="DU139" s="21"/>
      <c r="DX139" s="21"/>
      <c r="EA139" s="21"/>
      <c r="ED139" s="21"/>
      <c r="EG139" s="21"/>
      <c r="EJ139" s="21"/>
      <c r="EM139" s="21"/>
      <c r="EP139" s="21"/>
    </row>
    <row r="140" spans="3:146" ht="29" customHeight="1">
      <c r="C140" s="168"/>
      <c r="D140" s="168"/>
      <c r="E140" s="170"/>
      <c r="F140" s="168"/>
      <c r="G140" s="168"/>
      <c r="H140" s="170"/>
      <c r="I140" s="168"/>
      <c r="J140" s="168"/>
      <c r="K140" s="170"/>
      <c r="L140" s="168"/>
      <c r="M140" s="168"/>
      <c r="N140" s="170"/>
      <c r="O140" s="168"/>
      <c r="P140" s="168"/>
      <c r="Q140" s="170"/>
      <c r="R140" s="168"/>
      <c r="S140" s="168"/>
      <c r="T140" s="170"/>
      <c r="U140" s="168"/>
      <c r="V140" s="168"/>
      <c r="W140" s="170"/>
      <c r="X140" s="168"/>
      <c r="Y140" s="168"/>
      <c r="Z140" s="170"/>
      <c r="AA140" s="168"/>
      <c r="AB140" s="168"/>
      <c r="AC140" s="170"/>
      <c r="AD140" s="168"/>
      <c r="AE140" s="168"/>
      <c r="AF140" s="170"/>
      <c r="AG140" s="168"/>
      <c r="AH140" s="168"/>
      <c r="AI140" s="170"/>
      <c r="AJ140" s="168"/>
      <c r="AK140" s="168"/>
      <c r="AL140" s="170"/>
      <c r="AM140" s="168"/>
      <c r="AN140" s="168"/>
      <c r="AO140" s="170"/>
      <c r="AP140" s="168"/>
      <c r="AQ140" s="168"/>
      <c r="AR140" s="170"/>
      <c r="AS140" s="168"/>
      <c r="AU140" s="21"/>
      <c r="AX140" s="21"/>
      <c r="BA140" s="21"/>
      <c r="BD140" s="21"/>
      <c r="BG140" s="21"/>
      <c r="BJ140" s="21"/>
      <c r="BM140" s="21"/>
      <c r="BP140" s="21"/>
      <c r="BS140" s="21"/>
      <c r="BV140" s="21"/>
      <c r="BY140" s="21"/>
      <c r="CB140" s="21"/>
      <c r="CE140" s="21"/>
      <c r="CH140" s="21"/>
      <c r="CK140" s="21"/>
      <c r="CN140" s="21"/>
      <c r="CQ140" s="21"/>
      <c r="CT140" s="21"/>
      <c r="CW140" s="21"/>
      <c r="CZ140" s="21"/>
      <c r="DC140" s="21"/>
      <c r="DF140" s="21"/>
      <c r="DI140" s="21"/>
      <c r="DL140" s="21"/>
      <c r="DO140" s="21"/>
      <c r="DR140" s="21"/>
      <c r="DU140" s="21"/>
      <c r="DX140" s="21"/>
      <c r="EA140" s="21"/>
      <c r="ED140" s="21"/>
      <c r="EG140" s="21"/>
      <c r="EJ140" s="21"/>
      <c r="EM140" s="21"/>
      <c r="EP140" s="21"/>
    </row>
    <row r="141" spans="3:146" ht="29" customHeight="1">
      <c r="C141" s="168"/>
      <c r="D141" s="168"/>
      <c r="E141" s="170"/>
      <c r="F141" s="168"/>
      <c r="G141" s="168"/>
      <c r="H141" s="170"/>
      <c r="I141" s="168"/>
      <c r="J141" s="168"/>
      <c r="K141" s="170"/>
      <c r="L141" s="168"/>
      <c r="M141" s="168"/>
      <c r="N141" s="170"/>
      <c r="O141" s="168"/>
      <c r="P141" s="168"/>
      <c r="Q141" s="170"/>
      <c r="R141" s="168"/>
      <c r="S141" s="168"/>
      <c r="T141" s="170"/>
      <c r="U141" s="168"/>
      <c r="V141" s="168"/>
      <c r="W141" s="170"/>
      <c r="X141" s="168"/>
      <c r="Y141" s="168"/>
      <c r="Z141" s="170"/>
      <c r="AA141" s="168"/>
      <c r="AB141" s="168"/>
      <c r="AC141" s="170"/>
      <c r="AD141" s="168"/>
      <c r="AE141" s="168"/>
      <c r="AF141" s="170"/>
      <c r="AG141" s="168"/>
      <c r="AH141" s="168"/>
      <c r="AI141" s="170"/>
      <c r="AJ141" s="168"/>
      <c r="AK141" s="168"/>
      <c r="AL141" s="170"/>
      <c r="AM141" s="168"/>
      <c r="AN141" s="168"/>
      <c r="AO141" s="170"/>
      <c r="AP141" s="168"/>
      <c r="AQ141" s="168"/>
      <c r="AR141" s="170"/>
      <c r="AS141" s="168"/>
      <c r="AU141" s="21"/>
      <c r="AX141" s="21"/>
      <c r="BA141" s="21"/>
      <c r="BD141" s="21"/>
      <c r="BG141" s="21"/>
      <c r="BJ141" s="21"/>
      <c r="BM141" s="21"/>
      <c r="BP141" s="21"/>
      <c r="BS141" s="21"/>
      <c r="BV141" s="21"/>
      <c r="BY141" s="21"/>
      <c r="CB141" s="21"/>
      <c r="CE141" s="21"/>
      <c r="CH141" s="21"/>
      <c r="CK141" s="21"/>
      <c r="CN141" s="21"/>
      <c r="CQ141" s="21"/>
      <c r="CT141" s="21"/>
      <c r="CW141" s="21"/>
      <c r="CZ141" s="21"/>
      <c r="DC141" s="21"/>
      <c r="DF141" s="21"/>
      <c r="DI141" s="21"/>
      <c r="DL141" s="21"/>
      <c r="DO141" s="21"/>
      <c r="DR141" s="21"/>
      <c r="DU141" s="21"/>
      <c r="DX141" s="21"/>
      <c r="EA141" s="21"/>
      <c r="ED141" s="21"/>
      <c r="EG141" s="21"/>
      <c r="EJ141" s="21"/>
      <c r="EM141" s="21"/>
      <c r="EP141" s="21"/>
    </row>
    <row r="142" spans="3:146" ht="29" customHeight="1">
      <c r="C142" s="168"/>
      <c r="D142" s="168"/>
      <c r="E142" s="170"/>
      <c r="F142" s="168"/>
      <c r="G142" s="168"/>
      <c r="H142" s="170"/>
      <c r="I142" s="168"/>
      <c r="J142" s="168"/>
      <c r="K142" s="170"/>
      <c r="L142" s="168"/>
      <c r="M142" s="168"/>
      <c r="N142" s="170"/>
      <c r="O142" s="168"/>
      <c r="P142" s="168"/>
      <c r="Q142" s="170"/>
      <c r="R142" s="168"/>
      <c r="S142" s="168"/>
      <c r="T142" s="170"/>
      <c r="U142" s="168"/>
      <c r="V142" s="168"/>
      <c r="W142" s="170"/>
      <c r="X142" s="168"/>
      <c r="Y142" s="168"/>
      <c r="Z142" s="170"/>
      <c r="AA142" s="168"/>
      <c r="AB142" s="168"/>
      <c r="AC142" s="170"/>
      <c r="AD142" s="168"/>
      <c r="AE142" s="168"/>
      <c r="AF142" s="170"/>
      <c r="AG142" s="168"/>
      <c r="AH142" s="168"/>
      <c r="AI142" s="170"/>
      <c r="AJ142" s="168"/>
      <c r="AK142" s="168"/>
      <c r="AL142" s="170"/>
      <c r="AM142" s="168"/>
      <c r="AN142" s="168"/>
      <c r="AO142" s="170"/>
      <c r="AP142" s="168"/>
      <c r="AQ142" s="168"/>
      <c r="AR142" s="170"/>
      <c r="AS142" s="168"/>
      <c r="AU142" s="21"/>
      <c r="AX142" s="21"/>
      <c r="BA142" s="21"/>
      <c r="BD142" s="21"/>
      <c r="BG142" s="21"/>
      <c r="BJ142" s="21"/>
      <c r="BM142" s="21"/>
      <c r="BP142" s="21"/>
      <c r="BS142" s="21"/>
      <c r="BV142" s="21"/>
      <c r="BY142" s="21"/>
      <c r="CB142" s="21"/>
      <c r="CE142" s="21"/>
      <c r="CH142" s="21"/>
      <c r="CK142" s="21"/>
      <c r="CN142" s="21"/>
      <c r="CQ142" s="21"/>
      <c r="CT142" s="21"/>
      <c r="CW142" s="21"/>
      <c r="CZ142" s="21"/>
      <c r="DC142" s="21"/>
      <c r="DF142" s="21"/>
      <c r="DI142" s="21"/>
      <c r="DL142" s="21"/>
      <c r="DO142" s="21"/>
      <c r="DR142" s="21"/>
      <c r="DU142" s="21"/>
      <c r="DX142" s="21"/>
      <c r="EA142" s="21"/>
      <c r="ED142" s="21"/>
      <c r="EG142" s="21"/>
      <c r="EJ142" s="21"/>
      <c r="EM142" s="21"/>
      <c r="EP142" s="21"/>
    </row>
    <row r="143" spans="3:146" ht="29" customHeight="1">
      <c r="C143" s="168"/>
      <c r="D143" s="168"/>
      <c r="E143" s="170"/>
      <c r="F143" s="168"/>
      <c r="G143" s="168"/>
      <c r="H143" s="170"/>
      <c r="I143" s="168"/>
      <c r="J143" s="168"/>
      <c r="K143" s="170"/>
      <c r="L143" s="168"/>
      <c r="M143" s="168"/>
      <c r="N143" s="170"/>
      <c r="O143" s="168"/>
      <c r="P143" s="168"/>
      <c r="Q143" s="170"/>
      <c r="R143" s="168"/>
      <c r="S143" s="168"/>
      <c r="T143" s="170"/>
      <c r="U143" s="168"/>
      <c r="V143" s="168"/>
      <c r="W143" s="170"/>
      <c r="X143" s="168"/>
      <c r="Y143" s="168"/>
      <c r="Z143" s="170"/>
      <c r="AA143" s="168"/>
      <c r="AB143" s="168"/>
      <c r="AC143" s="170"/>
      <c r="AD143" s="168"/>
      <c r="AE143" s="168"/>
      <c r="AF143" s="170"/>
      <c r="AG143" s="168"/>
      <c r="AH143" s="168"/>
      <c r="AI143" s="170"/>
      <c r="AJ143" s="168"/>
      <c r="AK143" s="168"/>
      <c r="AL143" s="170"/>
      <c r="AM143" s="168"/>
      <c r="AN143" s="168"/>
      <c r="AO143" s="170"/>
      <c r="AP143" s="168"/>
      <c r="AQ143" s="168"/>
      <c r="AR143" s="170"/>
      <c r="AS143" s="168"/>
      <c r="AU143" s="21"/>
      <c r="AX143" s="21"/>
      <c r="BA143" s="21"/>
      <c r="BD143" s="21"/>
      <c r="BG143" s="21"/>
      <c r="BJ143" s="21"/>
      <c r="BM143" s="21"/>
      <c r="BP143" s="21"/>
      <c r="BS143" s="21"/>
      <c r="BV143" s="21"/>
      <c r="BY143" s="21"/>
      <c r="CB143" s="21"/>
      <c r="CE143" s="21"/>
      <c r="CH143" s="21"/>
      <c r="CK143" s="21"/>
      <c r="CN143" s="21"/>
      <c r="CQ143" s="21"/>
      <c r="CT143" s="21"/>
      <c r="CW143" s="21"/>
      <c r="CZ143" s="21"/>
      <c r="DC143" s="21"/>
      <c r="DF143" s="21"/>
      <c r="DI143" s="21"/>
      <c r="DL143" s="21"/>
      <c r="DO143" s="21"/>
      <c r="DR143" s="21"/>
      <c r="DU143" s="21"/>
      <c r="DX143" s="21"/>
      <c r="EA143" s="21"/>
      <c r="ED143" s="21"/>
      <c r="EG143" s="21"/>
      <c r="EJ143" s="21"/>
      <c r="EM143" s="21"/>
      <c r="EP143" s="21"/>
    </row>
    <row r="144" spans="3:146" ht="29" customHeight="1">
      <c r="C144" s="168"/>
      <c r="D144" s="168"/>
      <c r="E144" s="170"/>
      <c r="F144" s="168"/>
      <c r="G144" s="168"/>
      <c r="H144" s="170"/>
      <c r="I144" s="168"/>
      <c r="J144" s="168"/>
      <c r="K144" s="170"/>
      <c r="L144" s="168"/>
      <c r="M144" s="168"/>
      <c r="N144" s="170"/>
      <c r="O144" s="168"/>
      <c r="P144" s="168"/>
      <c r="Q144" s="170"/>
      <c r="R144" s="168"/>
      <c r="S144" s="168"/>
      <c r="T144" s="170"/>
      <c r="U144" s="168"/>
      <c r="V144" s="168"/>
      <c r="W144" s="170"/>
      <c r="X144" s="168"/>
      <c r="Y144" s="168"/>
      <c r="Z144" s="170"/>
      <c r="AA144" s="168"/>
      <c r="AB144" s="168"/>
      <c r="AC144" s="170"/>
      <c r="AD144" s="168"/>
      <c r="AE144" s="168"/>
      <c r="AF144" s="170"/>
      <c r="AG144" s="168"/>
      <c r="AH144" s="168"/>
      <c r="AI144" s="170"/>
      <c r="AJ144" s="168"/>
      <c r="AK144" s="168"/>
      <c r="AL144" s="170"/>
      <c r="AM144" s="168"/>
      <c r="AN144" s="168"/>
      <c r="AO144" s="170"/>
      <c r="AP144" s="168"/>
      <c r="AQ144" s="168"/>
      <c r="AR144" s="170"/>
      <c r="AS144" s="168"/>
      <c r="AU144" s="21"/>
      <c r="AX144" s="21"/>
      <c r="BA144" s="21"/>
      <c r="BD144" s="21"/>
      <c r="BG144" s="21"/>
      <c r="BJ144" s="21"/>
      <c r="BM144" s="21"/>
      <c r="BP144" s="21"/>
      <c r="BS144" s="21"/>
      <c r="BV144" s="21"/>
      <c r="BY144" s="21"/>
      <c r="CB144" s="21"/>
      <c r="CE144" s="21"/>
      <c r="CH144" s="21"/>
      <c r="CK144" s="21"/>
      <c r="CN144" s="21"/>
      <c r="CQ144" s="21"/>
      <c r="CT144" s="21"/>
      <c r="CW144" s="21"/>
      <c r="CZ144" s="21"/>
      <c r="DC144" s="21"/>
      <c r="DF144" s="21"/>
      <c r="DI144" s="21"/>
      <c r="DL144" s="21"/>
      <c r="DO144" s="21"/>
      <c r="DR144" s="21"/>
      <c r="DU144" s="21"/>
      <c r="DX144" s="21"/>
      <c r="EA144" s="21"/>
      <c r="ED144" s="21"/>
      <c r="EG144" s="21"/>
      <c r="EJ144" s="21"/>
      <c r="EM144" s="21"/>
      <c r="EP144" s="21"/>
    </row>
    <row r="145" spans="3:146" ht="29" customHeight="1">
      <c r="C145" s="168"/>
      <c r="D145" s="168"/>
      <c r="E145" s="170"/>
      <c r="F145" s="168"/>
      <c r="G145" s="168"/>
      <c r="H145" s="170"/>
      <c r="I145" s="168"/>
      <c r="J145" s="168"/>
      <c r="K145" s="170"/>
      <c r="L145" s="168"/>
      <c r="M145" s="168"/>
      <c r="N145" s="170"/>
      <c r="O145" s="168"/>
      <c r="P145" s="168"/>
      <c r="Q145" s="170"/>
      <c r="R145" s="168"/>
      <c r="S145" s="168"/>
      <c r="T145" s="170"/>
      <c r="U145" s="168"/>
      <c r="V145" s="168"/>
      <c r="W145" s="170"/>
      <c r="X145" s="168"/>
      <c r="Y145" s="168"/>
      <c r="Z145" s="170"/>
      <c r="AA145" s="168"/>
      <c r="AB145" s="168"/>
      <c r="AC145" s="170"/>
      <c r="AD145" s="168"/>
      <c r="AE145" s="168"/>
      <c r="AF145" s="170"/>
      <c r="AG145" s="168"/>
      <c r="AH145" s="168"/>
      <c r="AI145" s="170"/>
      <c r="AJ145" s="168"/>
      <c r="AK145" s="168"/>
      <c r="AL145" s="170"/>
      <c r="AM145" s="168"/>
      <c r="AN145" s="168"/>
      <c r="AO145" s="170"/>
      <c r="AP145" s="168"/>
      <c r="AQ145" s="168"/>
      <c r="AR145" s="170"/>
      <c r="AS145" s="168"/>
      <c r="AU145" s="21"/>
      <c r="AX145" s="21"/>
      <c r="BA145" s="21"/>
      <c r="BD145" s="21"/>
      <c r="BG145" s="21"/>
      <c r="BJ145" s="21"/>
      <c r="BM145" s="21"/>
      <c r="BP145" s="21"/>
      <c r="BS145" s="21"/>
      <c r="BV145" s="21"/>
      <c r="BY145" s="21"/>
      <c r="CB145" s="21"/>
      <c r="CE145" s="21"/>
      <c r="CH145" s="21"/>
      <c r="CK145" s="21"/>
      <c r="CN145" s="21"/>
      <c r="CQ145" s="21"/>
      <c r="CT145" s="21"/>
      <c r="CW145" s="21"/>
      <c r="CZ145" s="21"/>
      <c r="DC145" s="21"/>
      <c r="DF145" s="21"/>
      <c r="DI145" s="21"/>
      <c r="DL145" s="21"/>
      <c r="DO145" s="21"/>
      <c r="DR145" s="21"/>
      <c r="DU145" s="21"/>
      <c r="DX145" s="21"/>
      <c r="EA145" s="21"/>
      <c r="ED145" s="21"/>
      <c r="EG145" s="21"/>
      <c r="EJ145" s="21"/>
      <c r="EM145" s="21"/>
      <c r="EP145" s="21"/>
    </row>
    <row r="146" spans="3:146" ht="29" customHeight="1">
      <c r="C146" s="168"/>
      <c r="D146" s="168"/>
      <c r="E146" s="170"/>
      <c r="F146" s="168"/>
      <c r="G146" s="168"/>
      <c r="H146" s="170"/>
      <c r="I146" s="168"/>
      <c r="J146" s="168"/>
      <c r="K146" s="170"/>
      <c r="L146" s="168"/>
      <c r="M146" s="168"/>
      <c r="N146" s="170"/>
      <c r="O146" s="168"/>
      <c r="P146" s="168"/>
      <c r="Q146" s="170"/>
      <c r="R146" s="168"/>
      <c r="S146" s="168"/>
      <c r="T146" s="170"/>
      <c r="U146" s="168"/>
      <c r="V146" s="168"/>
      <c r="W146" s="170"/>
      <c r="X146" s="168"/>
      <c r="Y146" s="168"/>
      <c r="Z146" s="170"/>
      <c r="AA146" s="168"/>
      <c r="AB146" s="168"/>
      <c r="AC146" s="170"/>
      <c r="AD146" s="168"/>
      <c r="AE146" s="168"/>
      <c r="AF146" s="170"/>
      <c r="AG146" s="168"/>
      <c r="AH146" s="168"/>
      <c r="AI146" s="170"/>
      <c r="AJ146" s="168"/>
      <c r="AK146" s="168"/>
      <c r="AL146" s="170"/>
      <c r="AM146" s="168"/>
      <c r="AN146" s="168"/>
      <c r="AO146" s="170"/>
      <c r="AP146" s="168"/>
      <c r="AQ146" s="168"/>
      <c r="AR146" s="170"/>
      <c r="AS146" s="168"/>
      <c r="AU146" s="21"/>
      <c r="AX146" s="21"/>
      <c r="BA146" s="21"/>
      <c r="BD146" s="21"/>
      <c r="BG146" s="21"/>
      <c r="BJ146" s="21"/>
      <c r="BM146" s="21"/>
      <c r="BP146" s="21"/>
      <c r="BS146" s="21"/>
      <c r="BV146" s="21"/>
      <c r="BY146" s="21"/>
      <c r="CB146" s="21"/>
      <c r="CE146" s="21"/>
      <c r="CH146" s="21"/>
      <c r="CK146" s="21"/>
      <c r="CN146" s="21"/>
      <c r="CQ146" s="21"/>
      <c r="CT146" s="21"/>
      <c r="CW146" s="21"/>
      <c r="CZ146" s="21"/>
      <c r="DC146" s="21"/>
      <c r="DF146" s="21"/>
      <c r="DI146" s="21"/>
      <c r="DL146" s="21"/>
      <c r="DO146" s="21"/>
      <c r="DR146" s="21"/>
      <c r="DU146" s="21"/>
      <c r="DX146" s="21"/>
      <c r="EA146" s="21"/>
      <c r="ED146" s="21"/>
      <c r="EG146" s="21"/>
      <c r="EJ146" s="21"/>
      <c r="EM146" s="21"/>
      <c r="EP146" s="21"/>
    </row>
    <row r="147" spans="3:146" ht="29" customHeight="1">
      <c r="C147" s="168"/>
      <c r="D147" s="168"/>
      <c r="E147" s="170"/>
      <c r="F147" s="168"/>
      <c r="G147" s="168"/>
      <c r="H147" s="170"/>
      <c r="I147" s="168"/>
      <c r="J147" s="168"/>
      <c r="K147" s="170"/>
      <c r="L147" s="168"/>
      <c r="M147" s="168"/>
      <c r="N147" s="170"/>
      <c r="O147" s="168"/>
      <c r="P147" s="168"/>
      <c r="Q147" s="170"/>
      <c r="R147" s="168"/>
      <c r="S147" s="168"/>
      <c r="T147" s="170"/>
      <c r="U147" s="168"/>
      <c r="V147" s="168"/>
      <c r="W147" s="170"/>
      <c r="X147" s="168"/>
      <c r="Y147" s="168"/>
      <c r="Z147" s="170"/>
      <c r="AA147" s="168"/>
      <c r="AB147" s="168"/>
      <c r="AC147" s="170"/>
      <c r="AD147" s="168"/>
      <c r="AE147" s="168"/>
      <c r="AF147" s="170"/>
      <c r="AG147" s="168"/>
      <c r="AH147" s="168"/>
      <c r="AI147" s="170"/>
      <c r="AJ147" s="168"/>
      <c r="AK147" s="168"/>
      <c r="AL147" s="170"/>
      <c r="AM147" s="168"/>
      <c r="AN147" s="168"/>
      <c r="AO147" s="170"/>
      <c r="AP147" s="168"/>
      <c r="AQ147" s="168"/>
      <c r="AR147" s="170"/>
      <c r="AS147" s="168"/>
      <c r="AU147" s="21"/>
      <c r="AX147" s="21"/>
      <c r="BA147" s="21"/>
      <c r="BD147" s="21"/>
      <c r="BG147" s="21"/>
      <c r="BJ147" s="21"/>
      <c r="BM147" s="21"/>
      <c r="BP147" s="21"/>
      <c r="BS147" s="21"/>
      <c r="BV147" s="21"/>
      <c r="BY147" s="21"/>
      <c r="CB147" s="21"/>
      <c r="CE147" s="21"/>
      <c r="CH147" s="21"/>
      <c r="CK147" s="21"/>
      <c r="CN147" s="21"/>
      <c r="CQ147" s="21"/>
      <c r="CT147" s="21"/>
      <c r="CW147" s="21"/>
      <c r="CZ147" s="21"/>
      <c r="DC147" s="21"/>
      <c r="DF147" s="21"/>
      <c r="DI147" s="21"/>
      <c r="DL147" s="21"/>
      <c r="DO147" s="21"/>
      <c r="DR147" s="21"/>
      <c r="DU147" s="21"/>
      <c r="DX147" s="21"/>
      <c r="EA147" s="21"/>
      <c r="ED147" s="21"/>
      <c r="EG147" s="21"/>
      <c r="EJ147" s="21"/>
      <c r="EM147" s="21"/>
      <c r="EP147" s="21"/>
    </row>
    <row r="148" spans="3:146" ht="29" customHeight="1">
      <c r="C148" s="168"/>
      <c r="D148" s="168"/>
      <c r="E148" s="170"/>
      <c r="F148" s="168"/>
      <c r="G148" s="168"/>
      <c r="H148" s="170"/>
      <c r="I148" s="168"/>
      <c r="J148" s="168"/>
      <c r="K148" s="170"/>
      <c r="L148" s="168"/>
      <c r="M148" s="168"/>
      <c r="N148" s="170"/>
      <c r="O148" s="168"/>
      <c r="P148" s="168"/>
      <c r="Q148" s="170"/>
      <c r="R148" s="168"/>
      <c r="S148" s="168"/>
      <c r="T148" s="170"/>
      <c r="U148" s="168"/>
      <c r="V148" s="168"/>
      <c r="W148" s="170"/>
      <c r="X148" s="168"/>
      <c r="Y148" s="168"/>
      <c r="Z148" s="170"/>
      <c r="AA148" s="168"/>
      <c r="AB148" s="168"/>
      <c r="AC148" s="170"/>
      <c r="AD148" s="168"/>
      <c r="AE148" s="168"/>
      <c r="AF148" s="170"/>
      <c r="AG148" s="168"/>
      <c r="AH148" s="168"/>
      <c r="AI148" s="170"/>
      <c r="AJ148" s="168"/>
      <c r="AK148" s="168"/>
      <c r="AL148" s="170"/>
      <c r="AM148" s="168"/>
      <c r="AN148" s="168"/>
      <c r="AO148" s="170"/>
      <c r="AP148" s="168"/>
      <c r="AQ148" s="168"/>
      <c r="AR148" s="170"/>
      <c r="AS148" s="168"/>
      <c r="AU148" s="21"/>
      <c r="AX148" s="21"/>
      <c r="BA148" s="21"/>
      <c r="BD148" s="21"/>
      <c r="BG148" s="21"/>
      <c r="BJ148" s="21"/>
      <c r="BM148" s="21"/>
      <c r="BP148" s="21"/>
      <c r="BS148" s="21"/>
      <c r="BV148" s="21"/>
      <c r="BY148" s="21"/>
      <c r="CB148" s="21"/>
      <c r="CE148" s="21"/>
      <c r="CH148" s="21"/>
      <c r="CK148" s="21"/>
      <c r="CN148" s="21"/>
      <c r="CQ148" s="21"/>
      <c r="CT148" s="21"/>
      <c r="CW148" s="21"/>
      <c r="CZ148" s="21"/>
      <c r="DC148" s="21"/>
      <c r="DF148" s="21"/>
      <c r="DI148" s="21"/>
      <c r="DL148" s="21"/>
      <c r="DO148" s="21"/>
      <c r="DR148" s="21"/>
      <c r="DU148" s="21"/>
      <c r="DX148" s="21"/>
      <c r="EA148" s="21"/>
      <c r="ED148" s="21"/>
      <c r="EG148" s="21"/>
      <c r="EJ148" s="21"/>
      <c r="EM148" s="21"/>
      <c r="EP148" s="21"/>
    </row>
    <row r="149" spans="3:146" ht="29" customHeight="1">
      <c r="C149" s="168"/>
      <c r="D149" s="168"/>
      <c r="E149" s="170"/>
      <c r="F149" s="168"/>
      <c r="G149" s="168"/>
      <c r="H149" s="170"/>
      <c r="I149" s="168"/>
      <c r="J149" s="168"/>
      <c r="K149" s="170"/>
      <c r="L149" s="168"/>
      <c r="M149" s="168"/>
      <c r="N149" s="170"/>
      <c r="O149" s="168"/>
      <c r="P149" s="168"/>
      <c r="Q149" s="170"/>
      <c r="R149" s="168"/>
      <c r="S149" s="168"/>
      <c r="T149" s="170"/>
      <c r="U149" s="168"/>
      <c r="V149" s="168"/>
      <c r="W149" s="170"/>
      <c r="X149" s="168"/>
      <c r="Y149" s="168"/>
      <c r="Z149" s="170"/>
      <c r="AA149" s="168"/>
      <c r="AB149" s="168"/>
      <c r="AC149" s="170"/>
      <c r="AD149" s="168"/>
      <c r="AE149" s="168"/>
      <c r="AF149" s="170"/>
      <c r="AG149" s="168"/>
      <c r="AH149" s="168"/>
      <c r="AI149" s="170"/>
      <c r="AJ149" s="168"/>
      <c r="AK149" s="168"/>
      <c r="AL149" s="170"/>
      <c r="AM149" s="168"/>
      <c r="AN149" s="168"/>
      <c r="AO149" s="170"/>
      <c r="AP149" s="168"/>
      <c r="AQ149" s="168"/>
      <c r="AR149" s="170"/>
      <c r="AS149" s="168"/>
      <c r="AU149" s="21"/>
      <c r="AX149" s="21"/>
      <c r="BA149" s="21"/>
      <c r="BD149" s="21"/>
      <c r="BG149" s="21"/>
      <c r="BJ149" s="21"/>
      <c r="BM149" s="21"/>
      <c r="BP149" s="21"/>
      <c r="BS149" s="21"/>
      <c r="BV149" s="21"/>
      <c r="BY149" s="21"/>
      <c r="CB149" s="21"/>
      <c r="CE149" s="21"/>
      <c r="CH149" s="21"/>
      <c r="CK149" s="21"/>
      <c r="CN149" s="21"/>
      <c r="CQ149" s="21"/>
      <c r="CT149" s="21"/>
      <c r="CW149" s="21"/>
      <c r="CZ149" s="21"/>
      <c r="DC149" s="21"/>
      <c r="DF149" s="21"/>
      <c r="DI149" s="21"/>
      <c r="DL149" s="21"/>
      <c r="DO149" s="21"/>
      <c r="DR149" s="21"/>
      <c r="DU149" s="21"/>
      <c r="DX149" s="21"/>
      <c r="EA149" s="21"/>
      <c r="ED149" s="21"/>
      <c r="EG149" s="21"/>
      <c r="EJ149" s="21"/>
      <c r="EM149" s="21"/>
      <c r="EP149" s="21"/>
    </row>
    <row r="150" spans="3:146" ht="29" customHeight="1">
      <c r="C150" s="168"/>
      <c r="D150" s="168"/>
      <c r="E150" s="170"/>
      <c r="F150" s="168"/>
      <c r="G150" s="168"/>
      <c r="H150" s="170"/>
      <c r="I150" s="168"/>
      <c r="J150" s="168"/>
      <c r="K150" s="170"/>
      <c r="L150" s="168"/>
      <c r="M150" s="168"/>
      <c r="N150" s="170"/>
      <c r="O150" s="168"/>
      <c r="P150" s="168"/>
      <c r="Q150" s="170"/>
      <c r="R150" s="168"/>
      <c r="S150" s="168"/>
      <c r="T150" s="170"/>
      <c r="U150" s="168"/>
      <c r="V150" s="168"/>
      <c r="W150" s="170"/>
      <c r="X150" s="168"/>
      <c r="Y150" s="168"/>
      <c r="Z150" s="170"/>
      <c r="AA150" s="168"/>
      <c r="AB150" s="168"/>
      <c r="AC150" s="170"/>
      <c r="AD150" s="168"/>
      <c r="AE150" s="168"/>
      <c r="AF150" s="170"/>
      <c r="AG150" s="168"/>
      <c r="AH150" s="168"/>
      <c r="AI150" s="170"/>
      <c r="AJ150" s="168"/>
      <c r="AK150" s="168"/>
      <c r="AL150" s="170"/>
      <c r="AM150" s="168"/>
      <c r="AN150" s="168"/>
      <c r="AO150" s="170"/>
      <c r="AP150" s="168"/>
      <c r="AQ150" s="168"/>
      <c r="AR150" s="170"/>
      <c r="AS150" s="168"/>
      <c r="AU150" s="21"/>
      <c r="AX150" s="21"/>
      <c r="BA150" s="21"/>
      <c r="BD150" s="21"/>
      <c r="BG150" s="21"/>
      <c r="BJ150" s="21"/>
      <c r="BM150" s="21"/>
      <c r="BP150" s="21"/>
      <c r="BS150" s="21"/>
      <c r="BV150" s="21"/>
      <c r="BY150" s="21"/>
      <c r="CB150" s="21"/>
      <c r="CE150" s="21"/>
      <c r="CH150" s="21"/>
      <c r="CK150" s="21"/>
      <c r="CN150" s="21"/>
      <c r="CQ150" s="21"/>
      <c r="CT150" s="21"/>
      <c r="CW150" s="21"/>
      <c r="CZ150" s="21"/>
      <c r="DC150" s="21"/>
      <c r="DF150" s="21"/>
      <c r="DI150" s="21"/>
      <c r="DL150" s="21"/>
      <c r="DO150" s="21"/>
      <c r="DR150" s="21"/>
      <c r="DU150" s="21"/>
      <c r="DX150" s="21"/>
      <c r="EA150" s="21"/>
      <c r="ED150" s="21"/>
      <c r="EG150" s="21"/>
      <c r="EJ150" s="21"/>
      <c r="EM150" s="21"/>
      <c r="EP150" s="21"/>
    </row>
    <row r="151" spans="3:146" ht="29" customHeight="1">
      <c r="C151" s="168"/>
      <c r="D151" s="168"/>
      <c r="E151" s="170"/>
      <c r="F151" s="168"/>
      <c r="G151" s="168"/>
      <c r="H151" s="170"/>
      <c r="I151" s="168"/>
      <c r="J151" s="168"/>
      <c r="K151" s="170"/>
      <c r="L151" s="168"/>
      <c r="M151" s="168"/>
      <c r="N151" s="170"/>
      <c r="O151" s="168"/>
      <c r="P151" s="168"/>
      <c r="Q151" s="170"/>
      <c r="R151" s="168"/>
      <c r="S151" s="168"/>
      <c r="T151" s="170"/>
      <c r="U151" s="168"/>
      <c r="V151" s="168"/>
      <c r="W151" s="170"/>
      <c r="X151" s="168"/>
      <c r="Y151" s="168"/>
      <c r="Z151" s="170"/>
      <c r="AA151" s="168"/>
      <c r="AB151" s="168"/>
      <c r="AC151" s="170"/>
      <c r="AD151" s="168"/>
      <c r="AE151" s="168"/>
      <c r="AF151" s="170"/>
      <c r="AG151" s="168"/>
      <c r="AH151" s="168"/>
      <c r="AI151" s="170"/>
      <c r="AJ151" s="168"/>
      <c r="AK151" s="168"/>
      <c r="AL151" s="170"/>
      <c r="AM151" s="168"/>
      <c r="AN151" s="168"/>
      <c r="AO151" s="170"/>
      <c r="AP151" s="168"/>
      <c r="AQ151" s="168"/>
      <c r="AR151" s="170"/>
      <c r="AS151" s="168"/>
      <c r="AU151" s="21"/>
      <c r="AX151" s="21"/>
      <c r="BA151" s="21"/>
      <c r="BD151" s="21"/>
      <c r="BG151" s="21"/>
      <c r="BJ151" s="21"/>
      <c r="BM151" s="21"/>
      <c r="BP151" s="21"/>
      <c r="BS151" s="21"/>
      <c r="BV151" s="21"/>
      <c r="BY151" s="21"/>
      <c r="CB151" s="21"/>
      <c r="CE151" s="21"/>
      <c r="CH151" s="21"/>
      <c r="CK151" s="21"/>
      <c r="CN151" s="21"/>
      <c r="CQ151" s="21"/>
      <c r="CT151" s="21"/>
      <c r="CW151" s="21"/>
      <c r="CZ151" s="21"/>
      <c r="DC151" s="21"/>
      <c r="DF151" s="21"/>
      <c r="DI151" s="21"/>
      <c r="DL151" s="21"/>
      <c r="DO151" s="21"/>
      <c r="DR151" s="21"/>
      <c r="DU151" s="21"/>
      <c r="DX151" s="21"/>
      <c r="EA151" s="21"/>
      <c r="ED151" s="21"/>
      <c r="EG151" s="21"/>
      <c r="EJ151" s="21"/>
      <c r="EM151" s="21"/>
      <c r="EP151" s="21"/>
    </row>
    <row r="152" spans="3:146" ht="29" customHeight="1">
      <c r="C152" s="168"/>
      <c r="D152" s="168"/>
      <c r="E152" s="170"/>
      <c r="F152" s="168"/>
      <c r="G152" s="168"/>
      <c r="H152" s="170"/>
      <c r="I152" s="168"/>
      <c r="J152" s="168"/>
      <c r="K152" s="170"/>
      <c r="L152" s="168"/>
      <c r="M152" s="168"/>
      <c r="N152" s="170"/>
      <c r="O152" s="168"/>
      <c r="P152" s="168"/>
      <c r="Q152" s="170"/>
      <c r="R152" s="168"/>
      <c r="S152" s="168"/>
      <c r="T152" s="170"/>
      <c r="U152" s="168"/>
      <c r="V152" s="168"/>
      <c r="W152" s="170"/>
      <c r="X152" s="168"/>
      <c r="Y152" s="168"/>
      <c r="Z152" s="170"/>
      <c r="AA152" s="168"/>
      <c r="AB152" s="168"/>
      <c r="AC152" s="170"/>
      <c r="AD152" s="168"/>
      <c r="AE152" s="168"/>
      <c r="AF152" s="170"/>
      <c r="AG152" s="168"/>
      <c r="AH152" s="168"/>
      <c r="AI152" s="170"/>
      <c r="AJ152" s="168"/>
      <c r="AK152" s="168"/>
      <c r="AL152" s="170"/>
      <c r="AM152" s="168"/>
      <c r="AN152" s="168"/>
      <c r="AO152" s="170"/>
      <c r="AP152" s="168"/>
      <c r="AQ152" s="168"/>
      <c r="AR152" s="170"/>
      <c r="AS152" s="168"/>
      <c r="AU152" s="21"/>
      <c r="AX152" s="21"/>
      <c r="BA152" s="21"/>
      <c r="BD152" s="21"/>
      <c r="BG152" s="21"/>
      <c r="BJ152" s="21"/>
      <c r="BM152" s="21"/>
      <c r="BP152" s="21"/>
      <c r="BS152" s="21"/>
      <c r="BV152" s="21"/>
      <c r="BY152" s="21"/>
      <c r="CB152" s="21"/>
      <c r="CE152" s="21"/>
      <c r="CH152" s="21"/>
      <c r="CK152" s="21"/>
      <c r="CN152" s="21"/>
      <c r="CQ152" s="21"/>
      <c r="CT152" s="21"/>
      <c r="CW152" s="21"/>
      <c r="CZ152" s="21"/>
      <c r="DC152" s="21"/>
      <c r="DF152" s="21"/>
      <c r="DI152" s="21"/>
      <c r="DL152" s="21"/>
      <c r="DO152" s="21"/>
      <c r="DR152" s="21"/>
      <c r="DU152" s="21"/>
      <c r="DX152" s="21"/>
      <c r="EA152" s="21"/>
      <c r="ED152" s="21"/>
      <c r="EG152" s="21"/>
      <c r="EJ152" s="21"/>
      <c r="EM152" s="21"/>
      <c r="EP152" s="21"/>
    </row>
    <row r="153" spans="3:146" ht="29" customHeight="1">
      <c r="C153" s="168"/>
      <c r="D153" s="168"/>
      <c r="E153" s="170"/>
      <c r="F153" s="168"/>
      <c r="G153" s="168"/>
      <c r="H153" s="170"/>
      <c r="I153" s="168"/>
      <c r="J153" s="168"/>
      <c r="K153" s="170"/>
      <c r="L153" s="168"/>
      <c r="M153" s="168"/>
      <c r="N153" s="170"/>
      <c r="O153" s="168"/>
      <c r="P153" s="168"/>
      <c r="Q153" s="170"/>
      <c r="R153" s="168"/>
      <c r="S153" s="168"/>
      <c r="T153" s="170"/>
      <c r="U153" s="168"/>
      <c r="V153" s="168"/>
      <c r="W153" s="170"/>
      <c r="X153" s="168"/>
      <c r="Y153" s="168"/>
      <c r="Z153" s="170"/>
      <c r="AA153" s="168"/>
      <c r="AB153" s="168"/>
      <c r="AC153" s="170"/>
      <c r="AD153" s="168"/>
      <c r="AE153" s="168"/>
      <c r="AF153" s="170"/>
      <c r="AG153" s="168"/>
      <c r="AH153" s="168"/>
      <c r="AI153" s="170"/>
      <c r="AJ153" s="168"/>
      <c r="AK153" s="168"/>
      <c r="AL153" s="170"/>
      <c r="AM153" s="168"/>
      <c r="AN153" s="168"/>
      <c r="AO153" s="170"/>
      <c r="AP153" s="168"/>
      <c r="AQ153" s="168"/>
      <c r="AR153" s="170"/>
      <c r="AS153" s="168"/>
      <c r="AU153" s="21"/>
      <c r="AX153" s="21"/>
      <c r="BA153" s="21"/>
      <c r="BD153" s="21"/>
      <c r="BG153" s="21"/>
      <c r="BJ153" s="21"/>
      <c r="BM153" s="21"/>
      <c r="BP153" s="21"/>
      <c r="BS153" s="21"/>
      <c r="BV153" s="21"/>
      <c r="BY153" s="21"/>
      <c r="CB153" s="21"/>
      <c r="CE153" s="21"/>
      <c r="CH153" s="21"/>
      <c r="CK153" s="21"/>
      <c r="CN153" s="21"/>
      <c r="CQ153" s="21"/>
      <c r="CT153" s="21"/>
      <c r="CW153" s="21"/>
      <c r="CZ153" s="21"/>
      <c r="DC153" s="21"/>
      <c r="DF153" s="21"/>
      <c r="DI153" s="21"/>
      <c r="DL153" s="21"/>
      <c r="DO153" s="21"/>
      <c r="DR153" s="21"/>
      <c r="DU153" s="21"/>
      <c r="DX153" s="21"/>
      <c r="EA153" s="21"/>
      <c r="ED153" s="21"/>
      <c r="EG153" s="21"/>
      <c r="EJ153" s="21"/>
      <c r="EM153" s="21"/>
      <c r="EP153" s="21"/>
    </row>
    <row r="154" spans="3:146" ht="29" customHeight="1">
      <c r="C154" s="168"/>
      <c r="D154" s="168"/>
      <c r="E154" s="170"/>
      <c r="F154" s="168"/>
      <c r="G154" s="168"/>
      <c r="H154" s="170"/>
      <c r="I154" s="168"/>
      <c r="J154" s="168"/>
      <c r="K154" s="170"/>
      <c r="L154" s="168"/>
      <c r="M154" s="168"/>
      <c r="N154" s="170"/>
      <c r="O154" s="168"/>
      <c r="P154" s="168"/>
      <c r="Q154" s="170"/>
      <c r="R154" s="168"/>
      <c r="S154" s="168"/>
      <c r="T154" s="170"/>
      <c r="U154" s="168"/>
      <c r="V154" s="168"/>
      <c r="W154" s="170"/>
      <c r="X154" s="168"/>
      <c r="Y154" s="168"/>
      <c r="Z154" s="170"/>
      <c r="AA154" s="168"/>
      <c r="AB154" s="168"/>
      <c r="AC154" s="170"/>
      <c r="AD154" s="168"/>
      <c r="AE154" s="168"/>
      <c r="AF154" s="170"/>
      <c r="AG154" s="168"/>
      <c r="AH154" s="168"/>
      <c r="AI154" s="170"/>
      <c r="AJ154" s="168"/>
      <c r="AK154" s="168"/>
      <c r="AL154" s="170"/>
      <c r="AM154" s="168"/>
      <c r="AN154" s="168"/>
      <c r="AO154" s="170"/>
      <c r="AP154" s="168"/>
      <c r="AQ154" s="168"/>
      <c r="AR154" s="170"/>
      <c r="AS154" s="168"/>
      <c r="AU154" s="21"/>
      <c r="AX154" s="21"/>
      <c r="BA154" s="21"/>
      <c r="BD154" s="21"/>
      <c r="BG154" s="21"/>
      <c r="BJ154" s="21"/>
      <c r="BM154" s="21"/>
      <c r="BP154" s="21"/>
      <c r="BS154" s="21"/>
      <c r="BV154" s="21"/>
      <c r="BY154" s="21"/>
      <c r="CB154" s="21"/>
      <c r="CE154" s="21"/>
      <c r="CH154" s="21"/>
      <c r="CK154" s="21"/>
      <c r="CN154" s="21"/>
      <c r="CQ154" s="21"/>
      <c r="CT154" s="21"/>
      <c r="CW154" s="21"/>
      <c r="CZ154" s="21"/>
      <c r="DC154" s="21"/>
      <c r="DF154" s="21"/>
      <c r="DI154" s="21"/>
      <c r="DL154" s="21"/>
      <c r="DO154" s="21"/>
      <c r="DR154" s="21"/>
      <c r="DU154" s="21"/>
      <c r="DX154" s="21"/>
      <c r="EA154" s="21"/>
      <c r="ED154" s="21"/>
      <c r="EG154" s="21"/>
      <c r="EJ154" s="21"/>
      <c r="EM154" s="21"/>
      <c r="EP154" s="21"/>
    </row>
    <row r="155" spans="3:146" ht="29" customHeight="1">
      <c r="C155" s="168"/>
      <c r="D155" s="168"/>
      <c r="E155" s="170"/>
      <c r="F155" s="168"/>
      <c r="G155" s="168"/>
      <c r="H155" s="170"/>
      <c r="I155" s="168"/>
      <c r="J155" s="168"/>
      <c r="K155" s="170"/>
      <c r="L155" s="168"/>
      <c r="M155" s="168"/>
      <c r="N155" s="170"/>
      <c r="O155" s="168"/>
      <c r="P155" s="168"/>
      <c r="Q155" s="170"/>
      <c r="R155" s="168"/>
      <c r="S155" s="168"/>
      <c r="T155" s="170"/>
      <c r="U155" s="168"/>
      <c r="V155" s="168"/>
      <c r="W155" s="170"/>
      <c r="X155" s="168"/>
      <c r="Y155" s="168"/>
      <c r="Z155" s="170"/>
      <c r="AA155" s="168"/>
      <c r="AB155" s="168"/>
      <c r="AC155" s="170"/>
      <c r="AD155" s="168"/>
      <c r="AE155" s="168"/>
      <c r="AF155" s="170"/>
      <c r="AG155" s="168"/>
      <c r="AH155" s="168"/>
      <c r="AI155" s="170"/>
      <c r="AJ155" s="168"/>
      <c r="AK155" s="168"/>
      <c r="AL155" s="170"/>
      <c r="AM155" s="168"/>
      <c r="AN155" s="168"/>
      <c r="AO155" s="170"/>
      <c r="AP155" s="168"/>
      <c r="AQ155" s="168"/>
      <c r="AR155" s="170"/>
      <c r="AS155" s="168"/>
      <c r="AU155" s="21"/>
      <c r="AX155" s="21"/>
      <c r="BA155" s="21"/>
      <c r="BD155" s="21"/>
      <c r="BG155" s="21"/>
      <c r="BJ155" s="21"/>
      <c r="BM155" s="21"/>
      <c r="BP155" s="21"/>
      <c r="BS155" s="21"/>
      <c r="BV155" s="21"/>
      <c r="BY155" s="21"/>
      <c r="CB155" s="21"/>
      <c r="CE155" s="21"/>
      <c r="CH155" s="21"/>
      <c r="CK155" s="21"/>
      <c r="CN155" s="21"/>
      <c r="CQ155" s="21"/>
      <c r="CT155" s="21"/>
      <c r="CW155" s="21"/>
      <c r="CZ155" s="21"/>
      <c r="DC155" s="21"/>
      <c r="DF155" s="21"/>
      <c r="DI155" s="21"/>
      <c r="DL155" s="21"/>
      <c r="DO155" s="21"/>
      <c r="DR155" s="21"/>
      <c r="DU155" s="21"/>
      <c r="DX155" s="21"/>
      <c r="EA155" s="21"/>
      <c r="ED155" s="21"/>
      <c r="EG155" s="21"/>
      <c r="EJ155" s="21"/>
      <c r="EM155" s="21"/>
      <c r="EP155" s="21"/>
    </row>
    <row r="156" spans="3:146" ht="29" customHeight="1">
      <c r="C156" s="168"/>
      <c r="D156" s="168"/>
      <c r="E156" s="170"/>
      <c r="F156" s="168"/>
      <c r="G156" s="168"/>
      <c r="H156" s="170"/>
      <c r="I156" s="168"/>
      <c r="J156" s="168"/>
      <c r="K156" s="170"/>
      <c r="L156" s="168"/>
      <c r="M156" s="168"/>
      <c r="N156" s="170"/>
      <c r="O156" s="168"/>
      <c r="P156" s="168"/>
      <c r="Q156" s="170"/>
      <c r="R156" s="168"/>
      <c r="S156" s="168"/>
      <c r="T156" s="170"/>
      <c r="U156" s="168"/>
      <c r="V156" s="168"/>
      <c r="W156" s="170"/>
      <c r="X156" s="168"/>
      <c r="Y156" s="168"/>
      <c r="Z156" s="170"/>
      <c r="AA156" s="168"/>
      <c r="AB156" s="168"/>
      <c r="AC156" s="170"/>
      <c r="AD156" s="168"/>
      <c r="AE156" s="168"/>
      <c r="AF156" s="170"/>
      <c r="AG156" s="168"/>
      <c r="AH156" s="168"/>
      <c r="AI156" s="170"/>
      <c r="AJ156" s="168"/>
      <c r="AK156" s="168"/>
      <c r="AL156" s="170"/>
      <c r="AM156" s="168"/>
      <c r="AN156" s="168"/>
      <c r="AO156" s="170"/>
      <c r="AP156" s="168"/>
      <c r="AQ156" s="168"/>
      <c r="AR156" s="170"/>
      <c r="AS156" s="168"/>
      <c r="AU156" s="21"/>
      <c r="AX156" s="21"/>
      <c r="BA156" s="21"/>
      <c r="BD156" s="21"/>
      <c r="BG156" s="21"/>
      <c r="BJ156" s="21"/>
      <c r="BM156" s="21"/>
      <c r="BP156" s="21"/>
      <c r="BS156" s="21"/>
      <c r="BV156" s="21"/>
      <c r="BY156" s="21"/>
      <c r="CB156" s="21"/>
      <c r="CE156" s="21"/>
      <c r="CH156" s="21"/>
      <c r="CK156" s="21"/>
      <c r="CN156" s="21"/>
      <c r="CQ156" s="21"/>
      <c r="CT156" s="21"/>
      <c r="CW156" s="21"/>
      <c r="CZ156" s="21"/>
      <c r="DC156" s="21"/>
      <c r="DF156" s="21"/>
      <c r="DI156" s="21"/>
      <c r="DL156" s="21"/>
      <c r="DO156" s="21"/>
      <c r="DR156" s="21"/>
      <c r="DU156" s="21"/>
      <c r="DX156" s="21"/>
      <c r="EA156" s="21"/>
      <c r="ED156" s="21"/>
      <c r="EG156" s="21"/>
      <c r="EJ156" s="21"/>
      <c r="EM156" s="21"/>
      <c r="EP156" s="21"/>
    </row>
    <row r="157" spans="3:146" ht="29" customHeight="1">
      <c r="C157" s="168"/>
      <c r="D157" s="168"/>
      <c r="E157" s="170"/>
      <c r="F157" s="168"/>
      <c r="G157" s="168"/>
      <c r="H157" s="170"/>
      <c r="I157" s="168"/>
      <c r="J157" s="168"/>
      <c r="K157" s="170"/>
      <c r="L157" s="168"/>
      <c r="M157" s="168"/>
      <c r="N157" s="170"/>
      <c r="O157" s="168"/>
      <c r="P157" s="168"/>
      <c r="Q157" s="170"/>
      <c r="R157" s="168"/>
      <c r="S157" s="168"/>
      <c r="T157" s="170"/>
      <c r="U157" s="168"/>
      <c r="V157" s="168"/>
      <c r="W157" s="170"/>
      <c r="X157" s="168"/>
      <c r="Y157" s="168"/>
      <c r="Z157" s="170"/>
      <c r="AA157" s="168"/>
      <c r="AB157" s="168"/>
      <c r="AC157" s="170"/>
      <c r="AD157" s="168"/>
      <c r="AE157" s="168"/>
      <c r="AF157" s="170"/>
      <c r="AG157" s="168"/>
      <c r="AH157" s="168"/>
      <c r="AI157" s="170"/>
      <c r="AJ157" s="168"/>
      <c r="AK157" s="168"/>
      <c r="AL157" s="170"/>
      <c r="AM157" s="168"/>
      <c r="AN157" s="168"/>
      <c r="AO157" s="170"/>
      <c r="AP157" s="168"/>
      <c r="AQ157" s="168"/>
      <c r="AR157" s="170"/>
      <c r="AS157" s="168"/>
      <c r="AU157" s="21"/>
      <c r="AX157" s="21"/>
      <c r="BA157" s="21"/>
      <c r="BD157" s="21"/>
      <c r="BG157" s="21"/>
      <c r="BJ157" s="21"/>
      <c r="BM157" s="21"/>
      <c r="BP157" s="21"/>
      <c r="BS157" s="21"/>
      <c r="BV157" s="21"/>
      <c r="BY157" s="21"/>
      <c r="CB157" s="21"/>
      <c r="CE157" s="21"/>
      <c r="CH157" s="21"/>
      <c r="CK157" s="21"/>
      <c r="CN157" s="21"/>
      <c r="CQ157" s="21"/>
      <c r="CT157" s="21"/>
      <c r="CW157" s="21"/>
      <c r="CZ157" s="21"/>
      <c r="DC157" s="21"/>
      <c r="DF157" s="21"/>
      <c r="DI157" s="21"/>
      <c r="DL157" s="21"/>
      <c r="DO157" s="21"/>
      <c r="DR157" s="21"/>
      <c r="DU157" s="21"/>
      <c r="DX157" s="21"/>
      <c r="EA157" s="21"/>
      <c r="ED157" s="21"/>
      <c r="EG157" s="21"/>
      <c r="EJ157" s="21"/>
      <c r="EM157" s="21"/>
      <c r="EP157" s="21"/>
    </row>
    <row r="158" spans="3:146" ht="29" customHeight="1">
      <c r="C158" s="168"/>
      <c r="D158" s="168"/>
      <c r="E158" s="170"/>
      <c r="F158" s="168"/>
      <c r="G158" s="168"/>
      <c r="H158" s="170"/>
      <c r="I158" s="168"/>
      <c r="J158" s="168"/>
      <c r="K158" s="170"/>
      <c r="L158" s="168"/>
      <c r="M158" s="168"/>
      <c r="N158" s="170"/>
      <c r="O158" s="168"/>
      <c r="P158" s="168"/>
      <c r="Q158" s="170"/>
      <c r="R158" s="168"/>
      <c r="S158" s="168"/>
      <c r="T158" s="170"/>
      <c r="U158" s="168"/>
      <c r="V158" s="168"/>
      <c r="W158" s="170"/>
      <c r="X158" s="168"/>
      <c r="Y158" s="168"/>
      <c r="Z158" s="170"/>
      <c r="AA158" s="168"/>
      <c r="AB158" s="168"/>
      <c r="AC158" s="170"/>
      <c r="AD158" s="168"/>
      <c r="AE158" s="168"/>
      <c r="AF158" s="170"/>
      <c r="AG158" s="168"/>
      <c r="AH158" s="168"/>
      <c r="AI158" s="170"/>
      <c r="AJ158" s="168"/>
      <c r="AK158" s="168"/>
      <c r="AL158" s="170"/>
      <c r="AM158" s="168"/>
      <c r="AN158" s="168"/>
      <c r="AO158" s="170"/>
      <c r="AP158" s="168"/>
      <c r="AQ158" s="168"/>
      <c r="AR158" s="170"/>
      <c r="AS158" s="168"/>
      <c r="AU158" s="21"/>
      <c r="AX158" s="21"/>
      <c r="BA158" s="21"/>
      <c r="BD158" s="21"/>
      <c r="BG158" s="21"/>
      <c r="BJ158" s="21"/>
      <c r="BM158" s="21"/>
      <c r="BP158" s="21"/>
      <c r="BS158" s="21"/>
      <c r="BV158" s="21"/>
      <c r="BY158" s="21"/>
      <c r="CB158" s="21"/>
      <c r="CE158" s="21"/>
      <c r="CH158" s="21"/>
      <c r="CK158" s="21"/>
      <c r="CN158" s="21"/>
      <c r="CQ158" s="21"/>
      <c r="CT158" s="21"/>
      <c r="CW158" s="21"/>
      <c r="CZ158" s="21"/>
      <c r="DC158" s="21"/>
      <c r="DF158" s="21"/>
      <c r="DI158" s="21"/>
      <c r="DL158" s="21"/>
      <c r="DO158" s="21"/>
      <c r="DR158" s="21"/>
      <c r="DU158" s="21"/>
      <c r="DX158" s="21"/>
      <c r="EA158" s="21"/>
      <c r="ED158" s="21"/>
      <c r="EG158" s="21"/>
      <c r="EJ158" s="21"/>
      <c r="EM158" s="21"/>
      <c r="EP158" s="21"/>
    </row>
    <row r="159" spans="3:146" ht="29" customHeight="1">
      <c r="C159" s="168"/>
      <c r="D159" s="168"/>
      <c r="E159" s="170"/>
      <c r="F159" s="168"/>
      <c r="G159" s="168"/>
      <c r="H159" s="170"/>
      <c r="I159" s="168"/>
      <c r="J159" s="168"/>
      <c r="K159" s="170"/>
      <c r="L159" s="168"/>
      <c r="M159" s="168"/>
      <c r="N159" s="170"/>
      <c r="O159" s="168"/>
      <c r="P159" s="168"/>
      <c r="Q159" s="170"/>
      <c r="R159" s="168"/>
      <c r="S159" s="168"/>
      <c r="T159" s="170"/>
      <c r="U159" s="168"/>
      <c r="V159" s="168"/>
      <c r="W159" s="170"/>
      <c r="X159" s="168"/>
      <c r="Y159" s="168"/>
      <c r="Z159" s="170"/>
      <c r="AA159" s="168"/>
      <c r="AB159" s="168"/>
      <c r="AC159" s="170"/>
      <c r="AD159" s="168"/>
      <c r="AE159" s="168"/>
      <c r="AF159" s="170"/>
      <c r="AG159" s="168"/>
      <c r="AH159" s="168"/>
      <c r="AI159" s="170"/>
      <c r="AJ159" s="168"/>
      <c r="AK159" s="168"/>
      <c r="AL159" s="170"/>
      <c r="AM159" s="168"/>
      <c r="AN159" s="168"/>
      <c r="AO159" s="170"/>
      <c r="AP159" s="168"/>
      <c r="AQ159" s="168"/>
      <c r="AR159" s="170"/>
      <c r="AS159" s="168"/>
      <c r="AU159" s="21"/>
      <c r="AX159" s="21"/>
      <c r="BA159" s="21"/>
      <c r="BD159" s="21"/>
      <c r="BG159" s="21"/>
      <c r="BJ159" s="21"/>
      <c r="BM159" s="21"/>
      <c r="BP159" s="21"/>
      <c r="BS159" s="21"/>
      <c r="BV159" s="21"/>
      <c r="BY159" s="21"/>
      <c r="CB159" s="21"/>
      <c r="CE159" s="21"/>
      <c r="CH159" s="21"/>
      <c r="CK159" s="21"/>
      <c r="CN159" s="21"/>
      <c r="CQ159" s="21"/>
      <c r="CT159" s="21"/>
      <c r="CW159" s="21"/>
      <c r="CZ159" s="21"/>
      <c r="DC159" s="21"/>
      <c r="DF159" s="21"/>
      <c r="DI159" s="21"/>
      <c r="DL159" s="21"/>
      <c r="DO159" s="21"/>
      <c r="DR159" s="21"/>
      <c r="DU159" s="21"/>
      <c r="DX159" s="21"/>
      <c r="EA159" s="21"/>
      <c r="ED159" s="21"/>
      <c r="EG159" s="21"/>
      <c r="EJ159" s="21"/>
      <c r="EM159" s="21"/>
      <c r="EP159" s="21"/>
    </row>
    <row r="160" spans="3:146" ht="29" customHeight="1">
      <c r="C160" s="168"/>
      <c r="D160" s="168"/>
      <c r="E160" s="170"/>
      <c r="F160" s="168"/>
      <c r="G160" s="168"/>
      <c r="H160" s="170"/>
      <c r="I160" s="168"/>
      <c r="J160" s="168"/>
      <c r="K160" s="170"/>
      <c r="L160" s="168"/>
      <c r="M160" s="168"/>
      <c r="N160" s="170"/>
      <c r="O160" s="168"/>
      <c r="P160" s="168"/>
      <c r="Q160" s="170"/>
      <c r="R160" s="168"/>
      <c r="S160" s="168"/>
      <c r="T160" s="170"/>
      <c r="U160" s="168"/>
      <c r="V160" s="168"/>
      <c r="W160" s="170"/>
      <c r="X160" s="168"/>
      <c r="Y160" s="168"/>
      <c r="Z160" s="170"/>
      <c r="AA160" s="168"/>
      <c r="AB160" s="168"/>
      <c r="AC160" s="170"/>
      <c r="AD160" s="168"/>
      <c r="AE160" s="168"/>
      <c r="AF160" s="170"/>
      <c r="AG160" s="168"/>
      <c r="AH160" s="168"/>
      <c r="AI160" s="170"/>
      <c r="AJ160" s="168"/>
      <c r="AK160" s="168"/>
      <c r="AL160" s="170"/>
      <c r="AM160" s="168"/>
      <c r="AN160" s="168"/>
      <c r="AO160" s="170"/>
      <c r="AP160" s="168"/>
      <c r="AQ160" s="168"/>
      <c r="AR160" s="170"/>
      <c r="AS160" s="168"/>
      <c r="AU160" s="21"/>
      <c r="AX160" s="21"/>
      <c r="BA160" s="21"/>
      <c r="BD160" s="21"/>
      <c r="BG160" s="21"/>
      <c r="BJ160" s="21"/>
      <c r="BM160" s="21"/>
      <c r="BP160" s="21"/>
      <c r="BS160" s="21"/>
      <c r="BV160" s="21"/>
      <c r="BY160" s="21"/>
      <c r="CB160" s="21"/>
      <c r="CE160" s="21"/>
      <c r="CH160" s="21"/>
      <c r="CK160" s="21"/>
      <c r="CN160" s="21"/>
      <c r="CQ160" s="21"/>
      <c r="CT160" s="21"/>
      <c r="CW160" s="21"/>
      <c r="CZ160" s="21"/>
      <c r="DC160" s="21"/>
      <c r="DF160" s="21"/>
      <c r="DI160" s="21"/>
      <c r="DL160" s="21"/>
      <c r="DO160" s="21"/>
      <c r="DR160" s="21"/>
      <c r="DU160" s="21"/>
      <c r="DX160" s="21"/>
      <c r="EA160" s="21"/>
      <c r="ED160" s="21"/>
      <c r="EG160" s="21"/>
      <c r="EJ160" s="21"/>
      <c r="EM160" s="21"/>
      <c r="EP160" s="21"/>
    </row>
    <row r="161" spans="3:146" ht="29" customHeight="1">
      <c r="C161" s="168"/>
      <c r="D161" s="168"/>
      <c r="E161" s="170"/>
      <c r="F161" s="168"/>
      <c r="G161" s="168"/>
      <c r="H161" s="170"/>
      <c r="I161" s="168"/>
      <c r="J161" s="168"/>
      <c r="K161" s="170"/>
      <c r="L161" s="168"/>
      <c r="M161" s="168"/>
      <c r="N161" s="170"/>
      <c r="O161" s="168"/>
      <c r="P161" s="168"/>
      <c r="Q161" s="170"/>
      <c r="R161" s="168"/>
      <c r="S161" s="168"/>
      <c r="T161" s="170"/>
      <c r="U161" s="168"/>
      <c r="V161" s="168"/>
      <c r="W161" s="170"/>
      <c r="X161" s="168"/>
      <c r="Y161" s="168"/>
      <c r="Z161" s="170"/>
      <c r="AA161" s="168"/>
      <c r="AB161" s="168"/>
      <c r="AC161" s="170"/>
      <c r="AD161" s="168"/>
      <c r="AE161" s="168"/>
      <c r="AF161" s="170"/>
      <c r="AG161" s="168"/>
      <c r="AH161" s="168"/>
      <c r="AI161" s="170"/>
      <c r="AJ161" s="168"/>
      <c r="AK161" s="168"/>
      <c r="AL161" s="170"/>
      <c r="AM161" s="168"/>
      <c r="AN161" s="168"/>
      <c r="AO161" s="170"/>
      <c r="AP161" s="168"/>
      <c r="AQ161" s="168"/>
      <c r="AR161" s="170"/>
      <c r="AS161" s="168"/>
      <c r="AU161" s="21"/>
      <c r="AX161" s="21"/>
      <c r="BA161" s="21"/>
      <c r="BD161" s="21"/>
      <c r="BG161" s="21"/>
      <c r="BJ161" s="21"/>
      <c r="BM161" s="21"/>
      <c r="BP161" s="21"/>
      <c r="BS161" s="21"/>
      <c r="BV161" s="21"/>
      <c r="BY161" s="21"/>
      <c r="CB161" s="21"/>
      <c r="CE161" s="21"/>
      <c r="CH161" s="21"/>
      <c r="CK161" s="21"/>
      <c r="CN161" s="21"/>
      <c r="CQ161" s="21"/>
      <c r="CT161" s="21"/>
      <c r="CW161" s="21"/>
      <c r="CZ161" s="21"/>
      <c r="DC161" s="21"/>
      <c r="DF161" s="21"/>
      <c r="DI161" s="21"/>
      <c r="DL161" s="21"/>
      <c r="DO161" s="21"/>
      <c r="DR161" s="21"/>
      <c r="DU161" s="21"/>
      <c r="DX161" s="21"/>
      <c r="EA161" s="21"/>
      <c r="ED161" s="21"/>
      <c r="EG161" s="21"/>
      <c r="EJ161" s="21"/>
      <c r="EM161" s="21"/>
      <c r="EP161" s="21"/>
    </row>
    <row r="162" spans="3:146" ht="29" customHeight="1">
      <c r="C162" s="168"/>
      <c r="D162" s="168"/>
      <c r="E162" s="170"/>
      <c r="F162" s="168"/>
      <c r="G162" s="168"/>
      <c r="H162" s="170"/>
      <c r="I162" s="168"/>
      <c r="J162" s="168"/>
      <c r="K162" s="170"/>
      <c r="L162" s="168"/>
      <c r="M162" s="168"/>
      <c r="N162" s="170"/>
      <c r="O162" s="168"/>
      <c r="P162" s="168"/>
      <c r="Q162" s="170"/>
      <c r="R162" s="168"/>
      <c r="S162" s="168"/>
      <c r="T162" s="170"/>
      <c r="U162" s="168"/>
      <c r="V162" s="168"/>
      <c r="W162" s="170"/>
      <c r="X162" s="168"/>
      <c r="Y162" s="168"/>
      <c r="Z162" s="170"/>
      <c r="AA162" s="168"/>
      <c r="AB162" s="168"/>
      <c r="AC162" s="170"/>
      <c r="AD162" s="168"/>
      <c r="AE162" s="168"/>
      <c r="AF162" s="170"/>
      <c r="AG162" s="168"/>
      <c r="AH162" s="168"/>
      <c r="AI162" s="170"/>
      <c r="AJ162" s="168"/>
      <c r="AK162" s="168"/>
      <c r="AL162" s="170"/>
      <c r="AM162" s="168"/>
      <c r="AN162" s="168"/>
      <c r="AO162" s="170"/>
      <c r="AP162" s="168"/>
      <c r="AQ162" s="168"/>
      <c r="AR162" s="170"/>
      <c r="AS162" s="168"/>
      <c r="AU162" s="21"/>
      <c r="AX162" s="21"/>
      <c r="BA162" s="21"/>
      <c r="BD162" s="21"/>
      <c r="BG162" s="21"/>
      <c r="BJ162" s="21"/>
      <c r="BM162" s="21"/>
      <c r="BP162" s="21"/>
      <c r="BS162" s="21"/>
      <c r="BV162" s="21"/>
      <c r="BY162" s="21"/>
      <c r="CB162" s="21"/>
      <c r="CE162" s="21"/>
      <c r="CH162" s="21"/>
      <c r="CK162" s="21"/>
      <c r="CN162" s="21"/>
      <c r="CQ162" s="21"/>
      <c r="CT162" s="21"/>
      <c r="CW162" s="21"/>
      <c r="CZ162" s="21"/>
      <c r="DC162" s="21"/>
      <c r="DF162" s="21"/>
      <c r="DI162" s="21"/>
      <c r="DL162" s="21"/>
      <c r="DO162" s="21"/>
      <c r="DR162" s="21"/>
      <c r="DU162" s="21"/>
      <c r="DX162" s="21"/>
      <c r="EA162" s="21"/>
      <c r="ED162" s="21"/>
      <c r="EG162" s="21"/>
      <c r="EJ162" s="21"/>
      <c r="EM162" s="21"/>
      <c r="EP162" s="21"/>
    </row>
    <row r="163" spans="3:146" ht="29" customHeight="1">
      <c r="C163" s="168"/>
      <c r="D163" s="168"/>
      <c r="E163" s="170"/>
      <c r="F163" s="168"/>
      <c r="G163" s="168"/>
      <c r="H163" s="170"/>
      <c r="I163" s="168"/>
      <c r="J163" s="168"/>
      <c r="K163" s="170"/>
      <c r="L163" s="168"/>
      <c r="M163" s="168"/>
      <c r="N163" s="170"/>
      <c r="O163" s="168"/>
      <c r="P163" s="168"/>
      <c r="Q163" s="170"/>
      <c r="R163" s="168"/>
      <c r="S163" s="168"/>
      <c r="T163" s="170"/>
      <c r="U163" s="168"/>
      <c r="V163" s="168"/>
      <c r="W163" s="170"/>
      <c r="X163" s="168"/>
      <c r="Y163" s="168"/>
      <c r="Z163" s="170"/>
      <c r="AA163" s="168"/>
      <c r="AB163" s="168"/>
      <c r="AC163" s="170"/>
      <c r="AD163" s="168"/>
      <c r="AE163" s="168"/>
      <c r="AF163" s="170"/>
      <c r="AG163" s="168"/>
      <c r="AH163" s="168"/>
      <c r="AI163" s="170"/>
      <c r="AJ163" s="168"/>
      <c r="AK163" s="168"/>
      <c r="AL163" s="170"/>
      <c r="AM163" s="168"/>
      <c r="AN163" s="168"/>
      <c r="AO163" s="170"/>
      <c r="AP163" s="168"/>
      <c r="AQ163" s="168"/>
      <c r="AR163" s="170"/>
      <c r="AS163" s="168"/>
      <c r="AU163" s="21"/>
      <c r="AX163" s="21"/>
      <c r="BA163" s="21"/>
      <c r="BD163" s="21"/>
      <c r="BG163" s="21"/>
      <c r="BJ163" s="21"/>
      <c r="BM163" s="21"/>
      <c r="BP163" s="21"/>
      <c r="BS163" s="21"/>
      <c r="BV163" s="21"/>
      <c r="BY163" s="21"/>
      <c r="CB163" s="21"/>
      <c r="CE163" s="21"/>
      <c r="CH163" s="21"/>
      <c r="CK163" s="21"/>
      <c r="CN163" s="21"/>
      <c r="CQ163" s="21"/>
      <c r="CT163" s="21"/>
      <c r="CW163" s="21"/>
      <c r="CZ163" s="21"/>
      <c r="DC163" s="21"/>
      <c r="DF163" s="21"/>
      <c r="DI163" s="21"/>
      <c r="DL163" s="21"/>
      <c r="DO163" s="21"/>
      <c r="DR163" s="21"/>
      <c r="DU163" s="21"/>
      <c r="DX163" s="21"/>
      <c r="EA163" s="21"/>
      <c r="ED163" s="21"/>
      <c r="EG163" s="21"/>
      <c r="EJ163" s="21"/>
      <c r="EM163" s="21"/>
      <c r="EP163" s="21"/>
    </row>
    <row r="164" spans="3:146" ht="29" customHeight="1">
      <c r="C164" s="168"/>
      <c r="D164" s="168"/>
      <c r="E164" s="170"/>
      <c r="F164" s="168"/>
      <c r="G164" s="168"/>
      <c r="H164" s="170"/>
      <c r="I164" s="168"/>
      <c r="J164" s="168"/>
      <c r="K164" s="170"/>
      <c r="L164" s="168"/>
      <c r="M164" s="168"/>
      <c r="N164" s="170"/>
      <c r="O164" s="168"/>
      <c r="P164" s="168"/>
      <c r="Q164" s="170"/>
      <c r="R164" s="168"/>
      <c r="S164" s="168"/>
      <c r="T164" s="170"/>
      <c r="U164" s="168"/>
      <c r="V164" s="168"/>
      <c r="W164" s="170"/>
      <c r="X164" s="168"/>
      <c r="Y164" s="168"/>
      <c r="Z164" s="170"/>
      <c r="AA164" s="168"/>
      <c r="AB164" s="168"/>
      <c r="AC164" s="170"/>
      <c r="AD164" s="168"/>
      <c r="AE164" s="168"/>
      <c r="AF164" s="170"/>
      <c r="AG164" s="168"/>
      <c r="AH164" s="168"/>
      <c r="AI164" s="170"/>
      <c r="AJ164" s="168"/>
      <c r="AK164" s="168"/>
      <c r="AL164" s="170"/>
      <c r="AM164" s="168"/>
      <c r="AN164" s="168"/>
      <c r="AO164" s="170"/>
      <c r="AP164" s="168"/>
      <c r="AQ164" s="168"/>
      <c r="AR164" s="170"/>
      <c r="AS164" s="168"/>
      <c r="AU164" s="21"/>
      <c r="AX164" s="21"/>
      <c r="BA164" s="21"/>
      <c r="BD164" s="21"/>
      <c r="BG164" s="21"/>
      <c r="BJ164" s="21"/>
      <c r="BM164" s="21"/>
      <c r="BP164" s="21"/>
      <c r="BS164" s="21"/>
      <c r="BV164" s="21"/>
      <c r="BY164" s="21"/>
      <c r="CB164" s="21"/>
      <c r="CE164" s="21"/>
      <c r="CH164" s="21"/>
      <c r="CK164" s="21"/>
      <c r="CN164" s="21"/>
      <c r="CQ164" s="21"/>
      <c r="CT164" s="21"/>
      <c r="CW164" s="21"/>
      <c r="CZ164" s="21"/>
      <c r="DC164" s="21"/>
      <c r="DF164" s="21"/>
      <c r="DI164" s="21"/>
      <c r="DL164" s="21"/>
      <c r="DO164" s="21"/>
      <c r="DR164" s="21"/>
      <c r="DU164" s="21"/>
      <c r="DX164" s="21"/>
      <c r="EA164" s="21"/>
      <c r="ED164" s="21"/>
      <c r="EG164" s="21"/>
      <c r="EJ164" s="21"/>
      <c r="EM164" s="21"/>
      <c r="EP164" s="21"/>
    </row>
    <row r="165" spans="3:146" ht="29" customHeight="1">
      <c r="C165" s="168"/>
      <c r="D165" s="168"/>
      <c r="E165" s="170"/>
      <c r="F165" s="168"/>
      <c r="G165" s="168"/>
      <c r="H165" s="170"/>
      <c r="I165" s="168"/>
      <c r="J165" s="168"/>
      <c r="K165" s="170"/>
      <c r="L165" s="168"/>
      <c r="M165" s="168"/>
      <c r="N165" s="170"/>
      <c r="O165" s="168"/>
      <c r="P165" s="168"/>
      <c r="Q165" s="170"/>
      <c r="R165" s="168"/>
      <c r="S165" s="168"/>
      <c r="T165" s="170"/>
      <c r="U165" s="168"/>
      <c r="V165" s="168"/>
      <c r="W165" s="170"/>
      <c r="X165" s="168"/>
      <c r="Y165" s="168"/>
      <c r="Z165" s="170"/>
      <c r="AA165" s="168"/>
      <c r="AB165" s="168"/>
      <c r="AC165" s="170"/>
      <c r="AD165" s="168"/>
      <c r="AE165" s="168"/>
      <c r="AF165" s="170"/>
      <c r="AG165" s="168"/>
      <c r="AH165" s="168"/>
      <c r="AI165" s="170"/>
      <c r="AJ165" s="168"/>
      <c r="AK165" s="168"/>
      <c r="AL165" s="170"/>
      <c r="AM165" s="168"/>
      <c r="AN165" s="168"/>
      <c r="AO165" s="170"/>
      <c r="AP165" s="168"/>
      <c r="AQ165" s="168"/>
      <c r="AR165" s="170"/>
      <c r="AS165" s="168"/>
      <c r="AU165" s="21"/>
      <c r="AX165" s="21"/>
      <c r="BA165" s="21"/>
      <c r="BD165" s="21"/>
      <c r="BG165" s="21"/>
      <c r="BJ165" s="21"/>
      <c r="BM165" s="21"/>
      <c r="BP165" s="21"/>
      <c r="BS165" s="21"/>
      <c r="BV165" s="21"/>
      <c r="BY165" s="21"/>
      <c r="CB165" s="21"/>
      <c r="CE165" s="21"/>
      <c r="CH165" s="21"/>
      <c r="CK165" s="21"/>
      <c r="CN165" s="21"/>
      <c r="CQ165" s="21"/>
      <c r="CT165" s="21"/>
      <c r="CW165" s="21"/>
      <c r="CZ165" s="21"/>
      <c r="DC165" s="21"/>
      <c r="DF165" s="21"/>
      <c r="DI165" s="21"/>
      <c r="DL165" s="21"/>
      <c r="DO165" s="21"/>
      <c r="DR165" s="21"/>
      <c r="DU165" s="21"/>
      <c r="DX165" s="21"/>
      <c r="EA165" s="21"/>
      <c r="ED165" s="21"/>
      <c r="EG165" s="21"/>
      <c r="EJ165" s="21"/>
      <c r="EM165" s="21"/>
      <c r="EP165" s="21"/>
    </row>
    <row r="166" spans="3:146" ht="29" customHeight="1">
      <c r="C166" s="168"/>
      <c r="D166" s="168"/>
      <c r="E166" s="170"/>
      <c r="F166" s="168"/>
      <c r="G166" s="168"/>
      <c r="H166" s="170"/>
      <c r="I166" s="168"/>
      <c r="J166" s="168"/>
      <c r="K166" s="170"/>
      <c r="L166" s="168"/>
      <c r="M166" s="168"/>
      <c r="N166" s="170"/>
      <c r="O166" s="168"/>
      <c r="P166" s="168"/>
      <c r="Q166" s="170"/>
      <c r="R166" s="168"/>
      <c r="S166" s="168"/>
      <c r="T166" s="170"/>
      <c r="U166" s="168"/>
      <c r="V166" s="168"/>
      <c r="W166" s="170"/>
      <c r="X166" s="168"/>
      <c r="Y166" s="168"/>
      <c r="Z166" s="170"/>
      <c r="AA166" s="168"/>
      <c r="AB166" s="168"/>
      <c r="AC166" s="170"/>
      <c r="AD166" s="168"/>
      <c r="AE166" s="168"/>
      <c r="AF166" s="170"/>
      <c r="AG166" s="168"/>
      <c r="AH166" s="168"/>
      <c r="AI166" s="170"/>
      <c r="AJ166" s="168"/>
      <c r="AK166" s="168"/>
      <c r="AL166" s="170"/>
      <c r="AM166" s="168"/>
      <c r="AN166" s="168"/>
      <c r="AO166" s="170"/>
      <c r="AP166" s="168"/>
      <c r="AQ166" s="168"/>
      <c r="AR166" s="170"/>
      <c r="AS166" s="168"/>
      <c r="AU166" s="21"/>
      <c r="AX166" s="21"/>
      <c r="BA166" s="21"/>
      <c r="BD166" s="21"/>
      <c r="BG166" s="21"/>
      <c r="BJ166" s="21"/>
      <c r="BM166" s="21"/>
      <c r="BP166" s="21"/>
      <c r="BS166" s="21"/>
      <c r="BV166" s="21"/>
      <c r="BY166" s="21"/>
      <c r="CB166" s="21"/>
      <c r="CE166" s="21"/>
      <c r="CH166" s="21"/>
      <c r="CK166" s="21"/>
      <c r="CN166" s="21"/>
      <c r="CQ166" s="21"/>
      <c r="CT166" s="21"/>
      <c r="CW166" s="21"/>
      <c r="CZ166" s="21"/>
      <c r="DC166" s="21"/>
      <c r="DF166" s="21"/>
      <c r="DI166" s="21"/>
      <c r="DL166" s="21"/>
      <c r="DO166" s="21"/>
      <c r="DR166" s="21"/>
      <c r="DU166" s="21"/>
      <c r="DX166" s="21"/>
      <c r="EA166" s="21"/>
      <c r="ED166" s="21"/>
      <c r="EG166" s="21"/>
      <c r="EJ166" s="21"/>
      <c r="EM166" s="21"/>
      <c r="EP166" s="21"/>
    </row>
    <row r="167" spans="3:146" ht="29" customHeight="1">
      <c r="C167" s="168"/>
      <c r="D167" s="168"/>
      <c r="E167" s="170"/>
      <c r="F167" s="168"/>
      <c r="G167" s="168"/>
      <c r="H167" s="170"/>
      <c r="I167" s="168"/>
      <c r="J167" s="168"/>
      <c r="K167" s="170"/>
      <c r="L167" s="168"/>
      <c r="M167" s="168"/>
      <c r="N167" s="170"/>
      <c r="O167" s="168"/>
      <c r="P167" s="168"/>
      <c r="Q167" s="170"/>
      <c r="R167" s="168"/>
      <c r="S167" s="168"/>
      <c r="T167" s="170"/>
      <c r="U167" s="168"/>
      <c r="V167" s="168"/>
      <c r="W167" s="170"/>
      <c r="X167" s="168"/>
      <c r="Y167" s="168"/>
      <c r="Z167" s="170"/>
      <c r="AA167" s="168"/>
      <c r="AB167" s="168"/>
      <c r="AC167" s="170"/>
      <c r="AD167" s="168"/>
      <c r="AE167" s="168"/>
      <c r="AF167" s="170"/>
      <c r="AG167" s="168"/>
      <c r="AH167" s="168"/>
      <c r="AI167" s="170"/>
      <c r="AJ167" s="168"/>
      <c r="AK167" s="168"/>
      <c r="AL167" s="170"/>
      <c r="AM167" s="168"/>
      <c r="AN167" s="168"/>
      <c r="AO167" s="170"/>
      <c r="AP167" s="168"/>
      <c r="AQ167" s="168"/>
      <c r="AR167" s="170"/>
      <c r="AS167" s="168"/>
      <c r="AU167" s="21"/>
      <c r="AX167" s="21"/>
      <c r="BA167" s="21"/>
      <c r="BD167" s="21"/>
      <c r="BG167" s="21"/>
      <c r="BJ167" s="21"/>
      <c r="BM167" s="21"/>
      <c r="BP167" s="21"/>
      <c r="BS167" s="21"/>
      <c r="BV167" s="21"/>
      <c r="BY167" s="21"/>
      <c r="CB167" s="21"/>
      <c r="CE167" s="21"/>
      <c r="CH167" s="21"/>
      <c r="CK167" s="21"/>
      <c r="CN167" s="21"/>
      <c r="CQ167" s="21"/>
      <c r="CT167" s="21"/>
      <c r="CW167" s="21"/>
      <c r="CZ167" s="21"/>
      <c r="DC167" s="21"/>
      <c r="DF167" s="21"/>
      <c r="DI167" s="21"/>
      <c r="DL167" s="21"/>
      <c r="DO167" s="21"/>
      <c r="DR167" s="21"/>
      <c r="DU167" s="21"/>
      <c r="DX167" s="21"/>
      <c r="EA167" s="21"/>
      <c r="ED167" s="21"/>
      <c r="EG167" s="21"/>
      <c r="EJ167" s="21"/>
      <c r="EM167" s="21"/>
      <c r="EP167" s="21"/>
    </row>
    <row r="168" spans="3:146" ht="29" customHeight="1">
      <c r="C168" s="168"/>
      <c r="D168" s="168"/>
      <c r="E168" s="170"/>
      <c r="F168" s="168"/>
      <c r="G168" s="168"/>
      <c r="H168" s="170"/>
      <c r="I168" s="168"/>
      <c r="J168" s="168"/>
      <c r="K168" s="170"/>
      <c r="L168" s="168"/>
      <c r="M168" s="168"/>
      <c r="N168" s="170"/>
      <c r="O168" s="168"/>
      <c r="P168" s="168"/>
      <c r="Q168" s="170"/>
      <c r="R168" s="168"/>
      <c r="S168" s="168"/>
      <c r="T168" s="170"/>
      <c r="U168" s="168"/>
      <c r="V168" s="168"/>
      <c r="W168" s="170"/>
      <c r="X168" s="168"/>
      <c r="Y168" s="168"/>
      <c r="Z168" s="170"/>
      <c r="AA168" s="168"/>
      <c r="AB168" s="168"/>
      <c r="AC168" s="170"/>
      <c r="AD168" s="168"/>
      <c r="AE168" s="168"/>
      <c r="AF168" s="170"/>
      <c r="AG168" s="168"/>
      <c r="AH168" s="168"/>
      <c r="AI168" s="170"/>
      <c r="AJ168" s="168"/>
      <c r="AK168" s="168"/>
      <c r="AL168" s="170"/>
      <c r="AM168" s="168"/>
      <c r="AN168" s="168"/>
      <c r="AO168" s="170"/>
      <c r="AP168" s="168"/>
      <c r="AQ168" s="168"/>
      <c r="AR168" s="170"/>
      <c r="AS168" s="168"/>
      <c r="AU168" s="21"/>
      <c r="AX168" s="21"/>
      <c r="BA168" s="21"/>
      <c r="BD168" s="21"/>
      <c r="BG168" s="21"/>
      <c r="BJ168" s="21"/>
      <c r="BM168" s="21"/>
      <c r="BP168" s="21"/>
      <c r="BS168" s="21"/>
      <c r="BV168" s="21"/>
      <c r="BY168" s="21"/>
      <c r="CB168" s="21"/>
      <c r="CE168" s="21"/>
      <c r="CH168" s="21"/>
      <c r="CK168" s="21"/>
      <c r="CN168" s="21"/>
      <c r="CQ168" s="21"/>
      <c r="CT168" s="21"/>
      <c r="CW168" s="21"/>
      <c r="CZ168" s="21"/>
      <c r="DC168" s="21"/>
      <c r="DF168" s="21"/>
      <c r="DI168" s="21"/>
      <c r="DL168" s="21"/>
      <c r="DO168" s="21"/>
      <c r="DR168" s="21"/>
      <c r="DU168" s="21"/>
      <c r="DX168" s="21"/>
      <c r="EA168" s="21"/>
      <c r="ED168" s="21"/>
      <c r="EG168" s="21"/>
      <c r="EJ168" s="21"/>
      <c r="EM168" s="21"/>
      <c r="EP168" s="21"/>
    </row>
    <row r="169" spans="3:146" ht="29" customHeight="1">
      <c r="C169" s="168"/>
      <c r="D169" s="168"/>
      <c r="E169" s="170"/>
      <c r="F169" s="168"/>
      <c r="G169" s="168"/>
      <c r="H169" s="170"/>
      <c r="I169" s="168"/>
      <c r="J169" s="168"/>
      <c r="K169" s="170"/>
      <c r="L169" s="168"/>
      <c r="M169" s="168"/>
      <c r="N169" s="170"/>
      <c r="O169" s="168"/>
      <c r="P169" s="168"/>
      <c r="Q169" s="170"/>
      <c r="R169" s="168"/>
      <c r="S169" s="168"/>
      <c r="T169" s="170"/>
      <c r="U169" s="168"/>
      <c r="V169" s="168"/>
      <c r="W169" s="170"/>
      <c r="X169" s="168"/>
      <c r="Y169" s="168"/>
      <c r="Z169" s="170"/>
      <c r="AA169" s="168"/>
      <c r="AB169" s="168"/>
      <c r="AC169" s="170"/>
      <c r="AD169" s="168"/>
      <c r="AE169" s="168"/>
      <c r="AF169" s="170"/>
      <c r="AG169" s="168"/>
      <c r="AH169" s="168"/>
      <c r="AI169" s="170"/>
      <c r="AJ169" s="168"/>
      <c r="AK169" s="168"/>
      <c r="AL169" s="170"/>
      <c r="AM169" s="168"/>
      <c r="AN169" s="168"/>
      <c r="AO169" s="170"/>
      <c r="AP169" s="168"/>
      <c r="AQ169" s="168"/>
      <c r="AR169" s="170"/>
      <c r="AS169" s="168"/>
      <c r="AU169" s="21"/>
      <c r="AX169" s="21"/>
      <c r="BA169" s="21"/>
      <c r="BD169" s="21"/>
      <c r="BG169" s="21"/>
      <c r="BJ169" s="21"/>
      <c r="BM169" s="21"/>
      <c r="BP169" s="21"/>
      <c r="BS169" s="21"/>
      <c r="BV169" s="21"/>
      <c r="BY169" s="21"/>
      <c r="CB169" s="21"/>
      <c r="CE169" s="21"/>
      <c r="CH169" s="21"/>
      <c r="CK169" s="21"/>
      <c r="CN169" s="21"/>
      <c r="CQ169" s="21"/>
      <c r="CT169" s="21"/>
      <c r="CW169" s="21"/>
      <c r="CZ169" s="21"/>
      <c r="DC169" s="21"/>
      <c r="DF169" s="21"/>
      <c r="DI169" s="21"/>
      <c r="DL169" s="21"/>
      <c r="DO169" s="21"/>
      <c r="DR169" s="21"/>
      <c r="DU169" s="21"/>
      <c r="DX169" s="21"/>
      <c r="EA169" s="21"/>
      <c r="ED169" s="21"/>
      <c r="EG169" s="21"/>
      <c r="EJ169" s="21"/>
      <c r="EM169" s="21"/>
      <c r="EP169" s="21"/>
    </row>
    <row r="170" spans="3:146" ht="29" customHeight="1">
      <c r="C170" s="168"/>
      <c r="D170" s="168"/>
      <c r="E170" s="170"/>
      <c r="F170" s="168"/>
      <c r="G170" s="168"/>
      <c r="H170" s="170"/>
      <c r="I170" s="168"/>
      <c r="J170" s="168"/>
      <c r="K170" s="170"/>
      <c r="L170" s="168"/>
      <c r="M170" s="168"/>
      <c r="N170" s="170"/>
      <c r="O170" s="168"/>
      <c r="P170" s="168"/>
      <c r="Q170" s="170"/>
      <c r="R170" s="168"/>
      <c r="S170" s="168"/>
      <c r="T170" s="170"/>
      <c r="U170" s="168"/>
      <c r="V170" s="168"/>
      <c r="W170" s="170"/>
      <c r="X170" s="168"/>
      <c r="Y170" s="168"/>
      <c r="Z170" s="170"/>
      <c r="AA170" s="168"/>
      <c r="AB170" s="168"/>
      <c r="AC170" s="170"/>
      <c r="AD170" s="168"/>
      <c r="AE170" s="168"/>
      <c r="AF170" s="170"/>
      <c r="AG170" s="168"/>
      <c r="AH170" s="168"/>
      <c r="AI170" s="170"/>
      <c r="AJ170" s="168"/>
      <c r="AK170" s="168"/>
      <c r="AL170" s="170"/>
      <c r="AM170" s="168"/>
      <c r="AN170" s="168"/>
      <c r="AO170" s="170"/>
      <c r="AP170" s="168"/>
      <c r="AQ170" s="168"/>
      <c r="AR170" s="170"/>
      <c r="AS170" s="168"/>
      <c r="AU170" s="21"/>
      <c r="AX170" s="21"/>
      <c r="BA170" s="21"/>
      <c r="BD170" s="21"/>
      <c r="BG170" s="21"/>
      <c r="BJ170" s="21"/>
      <c r="BM170" s="21"/>
      <c r="BP170" s="21"/>
      <c r="BS170" s="21"/>
      <c r="BV170" s="21"/>
      <c r="BY170" s="21"/>
      <c r="CB170" s="21"/>
      <c r="CE170" s="21"/>
      <c r="CH170" s="21"/>
      <c r="CK170" s="21"/>
      <c r="CN170" s="21"/>
      <c r="CQ170" s="21"/>
      <c r="CT170" s="21"/>
      <c r="CW170" s="21"/>
      <c r="CZ170" s="21"/>
      <c r="DC170" s="21"/>
      <c r="DF170" s="21"/>
      <c r="DI170" s="21"/>
      <c r="DL170" s="21"/>
      <c r="DO170" s="21"/>
      <c r="DR170" s="21"/>
      <c r="DU170" s="21"/>
      <c r="DX170" s="21"/>
      <c r="EA170" s="21"/>
      <c r="ED170" s="21"/>
      <c r="EG170" s="21"/>
      <c r="EJ170" s="21"/>
      <c r="EM170" s="21"/>
      <c r="EP170" s="21"/>
    </row>
    <row r="171" spans="3:146" ht="29" customHeight="1">
      <c r="C171" s="168"/>
      <c r="D171" s="168"/>
      <c r="E171" s="170"/>
      <c r="F171" s="168"/>
      <c r="G171" s="168"/>
      <c r="H171" s="170"/>
      <c r="I171" s="168"/>
      <c r="J171" s="168"/>
      <c r="K171" s="170"/>
      <c r="L171" s="168"/>
      <c r="M171" s="168"/>
      <c r="N171" s="170"/>
      <c r="O171" s="168"/>
      <c r="P171" s="168"/>
      <c r="Q171" s="170"/>
      <c r="R171" s="168"/>
      <c r="S171" s="168"/>
      <c r="T171" s="170"/>
      <c r="U171" s="168"/>
      <c r="V171" s="168"/>
      <c r="W171" s="170"/>
      <c r="X171" s="168"/>
      <c r="Y171" s="168"/>
      <c r="Z171" s="170"/>
      <c r="AA171" s="168"/>
      <c r="AB171" s="168"/>
      <c r="AC171" s="170"/>
      <c r="AD171" s="168"/>
      <c r="AE171" s="168"/>
      <c r="AF171" s="170"/>
      <c r="AG171" s="168"/>
      <c r="AH171" s="168"/>
      <c r="AI171" s="170"/>
      <c r="AJ171" s="168"/>
      <c r="AK171" s="168"/>
      <c r="AL171" s="170"/>
      <c r="AM171" s="168"/>
      <c r="AN171" s="168"/>
      <c r="AO171" s="170"/>
      <c r="AP171" s="168"/>
      <c r="AQ171" s="168"/>
      <c r="AR171" s="170"/>
      <c r="AS171" s="168"/>
      <c r="AU171" s="21"/>
      <c r="AX171" s="21"/>
      <c r="BA171" s="21"/>
      <c r="BD171" s="21"/>
      <c r="BG171" s="21"/>
      <c r="BJ171" s="21"/>
      <c r="BM171" s="21"/>
      <c r="BP171" s="21"/>
      <c r="BS171" s="21"/>
      <c r="BV171" s="21"/>
      <c r="BY171" s="21"/>
      <c r="CB171" s="21"/>
      <c r="CE171" s="21"/>
      <c r="CH171" s="21"/>
      <c r="CK171" s="21"/>
      <c r="CN171" s="21"/>
      <c r="CQ171" s="21"/>
      <c r="CT171" s="21"/>
      <c r="CW171" s="21"/>
      <c r="CZ171" s="21"/>
      <c r="DC171" s="21"/>
      <c r="DF171" s="21"/>
      <c r="DI171" s="21"/>
      <c r="DL171" s="21"/>
      <c r="DO171" s="21"/>
      <c r="DR171" s="21"/>
      <c r="DU171" s="21"/>
      <c r="DX171" s="21"/>
      <c r="EA171" s="21"/>
      <c r="ED171" s="21"/>
      <c r="EG171" s="21"/>
      <c r="EJ171" s="21"/>
      <c r="EM171" s="21"/>
      <c r="EP171" s="21"/>
    </row>
    <row r="172" spans="3:146" ht="29" customHeight="1">
      <c r="C172" s="168"/>
      <c r="D172" s="168"/>
      <c r="E172" s="170"/>
      <c r="F172" s="168"/>
      <c r="G172" s="168"/>
      <c r="H172" s="170"/>
      <c r="I172" s="168"/>
      <c r="J172" s="168"/>
      <c r="K172" s="170"/>
      <c r="L172" s="168"/>
      <c r="M172" s="168"/>
      <c r="N172" s="170"/>
      <c r="O172" s="168"/>
      <c r="P172" s="168"/>
      <c r="Q172" s="170"/>
      <c r="R172" s="168"/>
      <c r="S172" s="168"/>
      <c r="T172" s="170"/>
      <c r="U172" s="168"/>
      <c r="V172" s="168"/>
      <c r="W172" s="170"/>
      <c r="X172" s="168"/>
      <c r="Y172" s="168"/>
      <c r="Z172" s="170"/>
      <c r="AA172" s="168"/>
      <c r="AB172" s="168"/>
      <c r="AC172" s="170"/>
      <c r="AD172" s="168"/>
      <c r="AE172" s="168"/>
      <c r="AF172" s="170"/>
      <c r="AG172" s="168"/>
      <c r="AH172" s="168"/>
      <c r="AI172" s="170"/>
      <c r="AJ172" s="168"/>
      <c r="AK172" s="168"/>
      <c r="AL172" s="170"/>
      <c r="AM172" s="168"/>
      <c r="AN172" s="168"/>
      <c r="AO172" s="170"/>
      <c r="AP172" s="168"/>
      <c r="AQ172" s="168"/>
      <c r="AR172" s="170"/>
      <c r="AS172" s="168"/>
      <c r="AU172" s="21"/>
      <c r="AX172" s="21"/>
      <c r="BA172" s="21"/>
      <c r="BD172" s="21"/>
      <c r="BG172" s="21"/>
      <c r="BJ172" s="21"/>
      <c r="BM172" s="21"/>
      <c r="BP172" s="21"/>
      <c r="BS172" s="21"/>
      <c r="BV172" s="21"/>
      <c r="BY172" s="21"/>
      <c r="CB172" s="21"/>
      <c r="CE172" s="21"/>
      <c r="CH172" s="21"/>
      <c r="CK172" s="21"/>
      <c r="CN172" s="21"/>
      <c r="CQ172" s="21"/>
      <c r="CT172" s="21"/>
      <c r="CW172" s="21"/>
      <c r="CZ172" s="21"/>
      <c r="DC172" s="21"/>
      <c r="DF172" s="21"/>
      <c r="DI172" s="21"/>
      <c r="DL172" s="21"/>
      <c r="DO172" s="21"/>
      <c r="DR172" s="21"/>
      <c r="DU172" s="21"/>
      <c r="DX172" s="21"/>
      <c r="EA172" s="21"/>
      <c r="ED172" s="21"/>
      <c r="EG172" s="21"/>
      <c r="EJ172" s="21"/>
      <c r="EM172" s="21"/>
      <c r="EP172" s="21"/>
    </row>
    <row r="173" spans="3:146" ht="29" customHeight="1">
      <c r="C173" s="168"/>
      <c r="D173" s="168"/>
      <c r="E173" s="170"/>
      <c r="F173" s="168"/>
      <c r="G173" s="168"/>
      <c r="H173" s="170"/>
      <c r="I173" s="168"/>
      <c r="J173" s="168"/>
      <c r="K173" s="170"/>
      <c r="L173" s="168"/>
      <c r="M173" s="168"/>
      <c r="N173" s="170"/>
      <c r="O173" s="168"/>
      <c r="P173" s="168"/>
      <c r="Q173" s="170"/>
      <c r="R173" s="168"/>
      <c r="S173" s="168"/>
      <c r="T173" s="170"/>
      <c r="U173" s="168"/>
      <c r="V173" s="168"/>
      <c r="W173" s="170"/>
      <c r="X173" s="168"/>
      <c r="Y173" s="168"/>
      <c r="Z173" s="170"/>
      <c r="AA173" s="168"/>
      <c r="AB173" s="168"/>
      <c r="AC173" s="170"/>
      <c r="AD173" s="168"/>
      <c r="AE173" s="168"/>
      <c r="AF173" s="170"/>
      <c r="AG173" s="168"/>
      <c r="AH173" s="168"/>
      <c r="AI173" s="170"/>
      <c r="AJ173" s="168"/>
      <c r="AK173" s="168"/>
      <c r="AL173" s="170"/>
      <c r="AM173" s="168"/>
      <c r="AN173" s="168"/>
      <c r="AO173" s="170"/>
      <c r="AP173" s="168"/>
      <c r="AQ173" s="168"/>
      <c r="AR173" s="170"/>
      <c r="AS173" s="168"/>
      <c r="AU173" s="21"/>
      <c r="AX173" s="21"/>
      <c r="BA173" s="21"/>
      <c r="BD173" s="21"/>
      <c r="BG173" s="21"/>
      <c r="BJ173" s="21"/>
      <c r="BM173" s="21"/>
      <c r="BP173" s="21"/>
      <c r="BS173" s="21"/>
      <c r="BV173" s="21"/>
      <c r="BY173" s="21"/>
      <c r="CB173" s="21"/>
      <c r="CE173" s="21"/>
      <c r="CH173" s="21"/>
      <c r="CK173" s="21"/>
      <c r="CN173" s="21"/>
      <c r="CQ173" s="21"/>
      <c r="CT173" s="21"/>
      <c r="CW173" s="21"/>
      <c r="CZ173" s="21"/>
      <c r="DC173" s="21"/>
      <c r="DF173" s="21"/>
      <c r="DI173" s="21"/>
      <c r="DL173" s="21"/>
      <c r="DO173" s="21"/>
      <c r="DR173" s="21"/>
      <c r="DU173" s="21"/>
      <c r="DX173" s="21"/>
      <c r="EA173" s="21"/>
      <c r="ED173" s="21"/>
      <c r="EG173" s="21"/>
      <c r="EJ173" s="21"/>
      <c r="EM173" s="21"/>
      <c r="EP173" s="21"/>
    </row>
    <row r="174" spans="3:146" ht="29" customHeight="1">
      <c r="C174" s="168"/>
      <c r="D174" s="168"/>
      <c r="E174" s="170"/>
      <c r="F174" s="168"/>
      <c r="G174" s="168"/>
      <c r="H174" s="170"/>
      <c r="I174" s="168"/>
      <c r="J174" s="168"/>
      <c r="K174" s="170"/>
      <c r="L174" s="168"/>
      <c r="M174" s="168"/>
      <c r="N174" s="170"/>
      <c r="O174" s="168"/>
      <c r="P174" s="168"/>
      <c r="Q174" s="170"/>
      <c r="R174" s="168"/>
      <c r="S174" s="168"/>
      <c r="T174" s="170"/>
      <c r="U174" s="168"/>
      <c r="V174" s="168"/>
      <c r="W174" s="170"/>
      <c r="X174" s="168"/>
      <c r="Y174" s="168"/>
      <c r="Z174" s="170"/>
      <c r="AA174" s="168"/>
      <c r="AB174" s="168"/>
      <c r="AC174" s="170"/>
      <c r="AD174" s="168"/>
      <c r="AE174" s="168"/>
      <c r="AF174" s="170"/>
      <c r="AG174" s="168"/>
      <c r="AH174" s="168"/>
      <c r="AI174" s="170"/>
      <c r="AJ174" s="168"/>
      <c r="AK174" s="168"/>
      <c r="AL174" s="170"/>
      <c r="AM174" s="168"/>
      <c r="AN174" s="168"/>
      <c r="AO174" s="170"/>
      <c r="AP174" s="168"/>
      <c r="AQ174" s="168"/>
      <c r="AR174" s="170"/>
      <c r="AS174" s="168"/>
      <c r="AU174" s="21"/>
      <c r="AX174" s="21"/>
      <c r="BA174" s="21"/>
      <c r="BD174" s="21"/>
      <c r="BG174" s="21"/>
      <c r="BJ174" s="21"/>
      <c r="BM174" s="21"/>
      <c r="BP174" s="21"/>
      <c r="BS174" s="21"/>
      <c r="BV174" s="21"/>
      <c r="BY174" s="21"/>
      <c r="CB174" s="21"/>
      <c r="CE174" s="21"/>
      <c r="CH174" s="21"/>
      <c r="CK174" s="21"/>
      <c r="CN174" s="21"/>
      <c r="CQ174" s="21"/>
      <c r="CT174" s="21"/>
      <c r="CW174" s="21"/>
      <c r="CZ174" s="21"/>
      <c r="DC174" s="21"/>
      <c r="DF174" s="21"/>
      <c r="DI174" s="21"/>
      <c r="DL174" s="21"/>
      <c r="DO174" s="21"/>
      <c r="DR174" s="21"/>
      <c r="DU174" s="21"/>
      <c r="DX174" s="21"/>
      <c r="EA174" s="21"/>
      <c r="ED174" s="21"/>
      <c r="EG174" s="21"/>
      <c r="EJ174" s="21"/>
      <c r="EM174" s="21"/>
      <c r="EP174" s="21"/>
    </row>
    <row r="175" spans="3:146" ht="29" customHeight="1">
      <c r="E175" s="21"/>
      <c r="H175" s="21"/>
      <c r="K175" s="21"/>
      <c r="N175" s="21"/>
      <c r="Q175" s="21"/>
      <c r="T175" s="21"/>
      <c r="W175" s="21"/>
      <c r="Z175" s="21"/>
      <c r="AC175" s="21"/>
      <c r="AF175" s="21"/>
      <c r="AI175" s="21"/>
      <c r="AL175" s="21"/>
      <c r="AO175" s="21"/>
      <c r="AR175" s="21"/>
      <c r="AU175" s="21"/>
      <c r="AX175" s="21"/>
      <c r="BA175" s="21"/>
      <c r="BD175" s="21"/>
      <c r="BG175" s="21"/>
      <c r="BJ175" s="21"/>
      <c r="BM175" s="21"/>
      <c r="BP175" s="21"/>
      <c r="BS175" s="21"/>
      <c r="BV175" s="21"/>
      <c r="BY175" s="21"/>
      <c r="CB175" s="21"/>
      <c r="CE175" s="21"/>
      <c r="CH175" s="21"/>
      <c r="CK175" s="21"/>
      <c r="CN175" s="21"/>
      <c r="CQ175" s="21"/>
      <c r="CT175" s="21"/>
      <c r="CW175" s="21"/>
      <c r="CZ175" s="21"/>
      <c r="DC175" s="21"/>
      <c r="DF175" s="21"/>
      <c r="DI175" s="21"/>
      <c r="DL175" s="21"/>
      <c r="DO175" s="21"/>
      <c r="DR175" s="21"/>
      <c r="DU175" s="21"/>
      <c r="DX175" s="21"/>
      <c r="EA175" s="21"/>
      <c r="ED175" s="21"/>
      <c r="EG175" s="21"/>
      <c r="EJ175" s="21"/>
      <c r="EM175" s="21"/>
      <c r="EP175" s="21"/>
    </row>
    <row r="176" spans="3:146" ht="29" customHeight="1">
      <c r="E176" s="21"/>
      <c r="H176" s="21"/>
      <c r="K176" s="21"/>
      <c r="N176" s="21"/>
      <c r="Q176" s="21"/>
      <c r="T176" s="21"/>
      <c r="W176" s="21"/>
      <c r="Z176" s="21"/>
      <c r="AC176" s="21"/>
      <c r="AF176" s="21"/>
      <c r="AI176" s="21"/>
      <c r="AL176" s="21"/>
      <c r="AO176" s="21"/>
      <c r="AR176" s="21"/>
      <c r="AU176" s="21"/>
      <c r="AX176" s="21"/>
      <c r="BA176" s="21"/>
      <c r="BD176" s="21"/>
      <c r="BG176" s="21"/>
      <c r="BJ176" s="21"/>
      <c r="BM176" s="21"/>
      <c r="BP176" s="21"/>
      <c r="BS176" s="21"/>
      <c r="BV176" s="21"/>
      <c r="BY176" s="21"/>
      <c r="CB176" s="21"/>
      <c r="CE176" s="21"/>
      <c r="CH176" s="21"/>
      <c r="CK176" s="21"/>
      <c r="CN176" s="21"/>
      <c r="CQ176" s="21"/>
      <c r="CT176" s="21"/>
      <c r="CW176" s="21"/>
      <c r="CZ176" s="21"/>
      <c r="DC176" s="21"/>
      <c r="DF176" s="21"/>
      <c r="DI176" s="21"/>
      <c r="DL176" s="21"/>
      <c r="DO176" s="21"/>
      <c r="DR176" s="21"/>
      <c r="DU176" s="21"/>
      <c r="DX176" s="21"/>
      <c r="EA176" s="21"/>
      <c r="ED176" s="21"/>
      <c r="EG176" s="21"/>
      <c r="EJ176" s="21"/>
      <c r="EM176" s="21"/>
      <c r="EP176" s="21"/>
    </row>
    <row r="177" spans="5:146" ht="29" customHeight="1">
      <c r="E177" s="21"/>
      <c r="H177" s="21"/>
      <c r="K177" s="21"/>
      <c r="N177" s="21"/>
      <c r="Q177" s="21"/>
      <c r="T177" s="21"/>
      <c r="W177" s="21"/>
      <c r="Z177" s="21"/>
      <c r="AC177" s="21"/>
      <c r="AF177" s="21"/>
      <c r="AI177" s="21"/>
      <c r="AL177" s="21"/>
      <c r="AO177" s="21"/>
      <c r="AR177" s="21"/>
      <c r="AU177" s="21"/>
      <c r="AX177" s="21"/>
      <c r="BA177" s="21"/>
      <c r="BD177" s="21"/>
      <c r="BG177" s="21"/>
      <c r="BJ177" s="21"/>
      <c r="BM177" s="21"/>
      <c r="BP177" s="21"/>
      <c r="BS177" s="21"/>
      <c r="BV177" s="21"/>
      <c r="BY177" s="21"/>
      <c r="CB177" s="21"/>
      <c r="CE177" s="21"/>
      <c r="CH177" s="21"/>
      <c r="CK177" s="21"/>
      <c r="CN177" s="21"/>
      <c r="CQ177" s="21"/>
      <c r="CT177" s="21"/>
      <c r="CW177" s="21"/>
      <c r="CZ177" s="21"/>
      <c r="DC177" s="21"/>
      <c r="DF177" s="21"/>
      <c r="DI177" s="21"/>
      <c r="DL177" s="21"/>
      <c r="DO177" s="21"/>
      <c r="DR177" s="21"/>
      <c r="DU177" s="21"/>
      <c r="DX177" s="21"/>
      <c r="EA177" s="21"/>
      <c r="ED177" s="21"/>
      <c r="EG177" s="21"/>
      <c r="EJ177" s="21"/>
      <c r="EM177" s="21"/>
      <c r="EP177" s="21"/>
    </row>
    <row r="178" spans="5:146" ht="29" customHeight="1">
      <c r="E178" s="21"/>
      <c r="H178" s="21"/>
      <c r="K178" s="21"/>
      <c r="N178" s="21"/>
      <c r="Q178" s="21"/>
      <c r="T178" s="21"/>
      <c r="W178" s="21"/>
      <c r="Z178" s="21"/>
      <c r="AC178" s="21"/>
      <c r="AF178" s="21"/>
      <c r="AI178" s="21"/>
      <c r="AL178" s="21"/>
      <c r="AO178" s="21"/>
      <c r="AR178" s="21"/>
      <c r="AU178" s="21"/>
      <c r="AX178" s="21"/>
      <c r="BA178" s="21"/>
      <c r="BD178" s="21"/>
      <c r="BG178" s="21"/>
      <c r="BJ178" s="21"/>
      <c r="BM178" s="21"/>
      <c r="BP178" s="21"/>
      <c r="BS178" s="21"/>
      <c r="BV178" s="21"/>
      <c r="BY178" s="21"/>
      <c r="CB178" s="21"/>
      <c r="CE178" s="21"/>
      <c r="CH178" s="21"/>
      <c r="CK178" s="21"/>
      <c r="CN178" s="21"/>
      <c r="CQ178" s="21"/>
      <c r="CT178" s="21"/>
      <c r="CW178" s="21"/>
      <c r="CZ178" s="21"/>
      <c r="DC178" s="21"/>
      <c r="DF178" s="21"/>
      <c r="DI178" s="21"/>
      <c r="DL178" s="21"/>
      <c r="DO178" s="21"/>
      <c r="DR178" s="21"/>
      <c r="DU178" s="21"/>
      <c r="DX178" s="21"/>
      <c r="EA178" s="21"/>
      <c r="ED178" s="21"/>
      <c r="EG178" s="21"/>
      <c r="EJ178" s="21"/>
      <c r="EM178" s="21"/>
      <c r="EP178" s="21"/>
    </row>
    <row r="179" spans="5:146" ht="29" customHeight="1">
      <c r="E179" s="21"/>
      <c r="H179" s="21"/>
      <c r="K179" s="21"/>
      <c r="N179" s="21"/>
      <c r="Q179" s="21"/>
      <c r="T179" s="21"/>
      <c r="W179" s="21"/>
      <c r="Z179" s="21"/>
      <c r="AC179" s="21"/>
      <c r="AF179" s="21"/>
      <c r="AI179" s="21"/>
      <c r="AL179" s="21"/>
      <c r="AO179" s="21"/>
      <c r="AR179" s="21"/>
      <c r="AU179" s="21"/>
      <c r="AX179" s="21"/>
      <c r="BA179" s="21"/>
      <c r="BD179" s="21"/>
      <c r="BG179" s="21"/>
      <c r="BJ179" s="21"/>
      <c r="BM179" s="21"/>
      <c r="BP179" s="21"/>
      <c r="BS179" s="21"/>
      <c r="BV179" s="21"/>
      <c r="BY179" s="21"/>
      <c r="CB179" s="21"/>
      <c r="CE179" s="21"/>
      <c r="CH179" s="21"/>
      <c r="CK179" s="21"/>
      <c r="CN179" s="21"/>
      <c r="CQ179" s="21"/>
      <c r="CT179" s="21"/>
      <c r="CW179" s="21"/>
      <c r="CZ179" s="21"/>
      <c r="DC179" s="21"/>
      <c r="DF179" s="21"/>
      <c r="DI179" s="21"/>
      <c r="DL179" s="21"/>
      <c r="DO179" s="21"/>
      <c r="DR179" s="21"/>
      <c r="DU179" s="21"/>
      <c r="DX179" s="21"/>
      <c r="EA179" s="21"/>
      <c r="ED179" s="21"/>
      <c r="EG179" s="21"/>
      <c r="EJ179" s="21"/>
      <c r="EM179" s="21"/>
      <c r="EP179" s="21"/>
    </row>
    <row r="180" spans="5:146" ht="29" customHeight="1">
      <c r="E180" s="21"/>
    </row>
    <row r="181" spans="5:146" ht="29" customHeight="1">
      <c r="E181" s="21"/>
    </row>
    <row r="182" spans="5:146" ht="29" customHeight="1">
      <c r="E182" s="21"/>
    </row>
    <row r="183" spans="5:146" ht="29" customHeight="1">
      <c r="E183" s="21"/>
    </row>
  </sheetData>
  <sheetProtection formatCells="0" formatColumns="0" formatRows="0" insertColumns="0" insertRows="0" deleteColumns="0" deleteRows="0"/>
  <phoneticPr fontId="14" type="noConversion"/>
  <pageMargins left="0.71" right="0.75" top="0.56000000000000005" bottom="0.44" header="0.28999999999999998" footer="0.21"/>
  <pageSetup paperSize="8" scale="37" fitToWidth="4" orientation="landscape" horizontalDpi="360" verticalDpi="360" r:id="rId1"/>
  <headerFooter alignWithMargins="0">
    <oddHeader>&amp;Lipsia FERRARIS - Marigliano&amp;C&amp;"Arial,Grassetto"&amp;12ORARIO PROVVISORIO&amp;Rin vigore dal &amp;"Arial,Grassetto"&amp;12 __/09/04</oddHeader>
    <oddFooter>&amp;Cstampa del 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>
    <pageSetUpPr fitToPage="1"/>
  </sheetPr>
  <dimension ref="A1:GG160"/>
  <sheetViews>
    <sheetView showZeros="0" zoomScale="75" workbookViewId="0">
      <pane xSplit="1" ySplit="2" topLeftCell="C3" activePane="bottomRight" state="frozen"/>
      <selection activeCell="V9" sqref="V9"/>
      <selection pane="topRight" activeCell="V9" sqref="V9"/>
      <selection pane="bottomLeft" activeCell="V9" sqref="V9"/>
      <selection pane="bottomRight" activeCell="H23" sqref="H23"/>
    </sheetView>
  </sheetViews>
  <sheetFormatPr baseColWidth="10" defaultColWidth="9.1640625" defaultRowHeight="20" customHeight="1"/>
  <cols>
    <col min="1" max="1" width="9.33203125" style="39" customWidth="1"/>
    <col min="2" max="8" width="4.6640625" style="41" customWidth="1"/>
    <col min="9" max="9" width="4.6640625" style="43" customWidth="1"/>
    <col min="10" max="16" width="4.6640625" style="41" customWidth="1"/>
    <col min="17" max="17" width="4.6640625" style="43" customWidth="1"/>
    <col min="18" max="21" width="4.6640625" style="41" customWidth="1"/>
    <col min="22" max="22" width="4.6640625" style="42" customWidth="1"/>
    <col min="23" max="24" width="4.6640625" style="41" customWidth="1"/>
    <col min="25" max="25" width="4.6640625" style="43" customWidth="1"/>
    <col min="26" max="28" width="4.6640625" style="41" customWidth="1"/>
    <col min="29" max="29" width="4.6640625" style="42" customWidth="1"/>
    <col min="30" max="32" width="4.6640625" style="41" customWidth="1"/>
    <col min="33" max="33" width="4.6640625" style="43" customWidth="1"/>
    <col min="34" max="35" width="4.6640625" style="41" customWidth="1"/>
    <col min="36" max="36" width="4.6640625" style="42" customWidth="1"/>
    <col min="37" max="40" width="4.6640625" style="41" customWidth="1"/>
    <col min="41" max="41" width="4.6640625" style="43" customWidth="1"/>
    <col min="42" max="44" width="4.6640625" style="41" customWidth="1"/>
    <col min="45" max="48" width="4.6640625" style="44" customWidth="1"/>
    <col min="49" max="49" width="4.6640625" style="42" customWidth="1"/>
    <col min="50" max="50" width="2.33203125" style="41" hidden="1" customWidth="1"/>
    <col min="51" max="51" width="2" style="44" hidden="1" customWidth="1"/>
    <col min="52" max="52" width="2.33203125" style="43" hidden="1" customWidth="1"/>
    <col min="53" max="53" width="5.5" style="130" bestFit="1" customWidth="1"/>
    <col min="54" max="189" width="9.1640625" style="3"/>
    <col min="190" max="16384" width="9.1640625" style="41"/>
  </cols>
  <sheetData>
    <row r="1" spans="1:189" s="25" customFormat="1" ht="20" customHeight="1">
      <c r="A1" s="71">
        <f>BA53</f>
        <v>0</v>
      </c>
      <c r="B1" s="22" t="s">
        <v>69</v>
      </c>
      <c r="C1" s="22"/>
      <c r="D1" s="22"/>
      <c r="E1" s="22"/>
      <c r="F1" s="22"/>
      <c r="G1" s="22"/>
      <c r="H1" s="22"/>
      <c r="I1" s="23"/>
      <c r="J1" s="22" t="s">
        <v>70</v>
      </c>
      <c r="K1" s="22"/>
      <c r="L1" s="22"/>
      <c r="M1" s="22"/>
      <c r="N1" s="22"/>
      <c r="O1" s="22"/>
      <c r="P1" s="22"/>
      <c r="Q1" s="23"/>
      <c r="R1" s="22" t="s">
        <v>71</v>
      </c>
      <c r="S1" s="22"/>
      <c r="T1" s="22"/>
      <c r="U1" s="22"/>
      <c r="V1" s="22"/>
      <c r="W1" s="22"/>
      <c r="X1" s="22"/>
      <c r="Y1" s="23"/>
      <c r="Z1" s="22" t="s">
        <v>72</v>
      </c>
      <c r="AA1" s="22"/>
      <c r="AB1" s="22"/>
      <c r="AC1" s="22"/>
      <c r="AD1" s="22"/>
      <c r="AE1" s="22"/>
      <c r="AF1" s="22"/>
      <c r="AG1" s="23"/>
      <c r="AH1" s="22" t="s">
        <v>73</v>
      </c>
      <c r="AI1" s="22"/>
      <c r="AJ1" s="22"/>
      <c r="AK1" s="22"/>
      <c r="AL1" s="22"/>
      <c r="AM1" s="22"/>
      <c r="AN1" s="22"/>
      <c r="AO1" s="23"/>
      <c r="AP1" s="22" t="s">
        <v>74</v>
      </c>
      <c r="AQ1" s="22"/>
      <c r="AR1" s="22"/>
      <c r="AS1" s="24"/>
      <c r="AT1" s="24"/>
      <c r="AU1" s="24"/>
      <c r="AV1" s="24"/>
      <c r="AW1" s="23"/>
      <c r="AX1" s="22"/>
      <c r="AY1" s="24"/>
      <c r="AZ1" s="23"/>
      <c r="BA1" s="124" t="s">
        <v>107</v>
      </c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</row>
    <row r="2" spans="1:189" s="32" customFormat="1" ht="20" customHeight="1">
      <c r="A2" s="26" t="s">
        <v>75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6">
        <v>8</v>
      </c>
      <c r="J2" s="27">
        <v>1</v>
      </c>
      <c r="K2" s="27">
        <v>2</v>
      </c>
      <c r="L2" s="27">
        <v>3</v>
      </c>
      <c r="M2" s="27">
        <v>4</v>
      </c>
      <c r="N2" s="27">
        <v>5</v>
      </c>
      <c r="O2" s="27">
        <v>6</v>
      </c>
      <c r="P2" s="27">
        <v>7</v>
      </c>
      <c r="Q2" s="26">
        <v>8</v>
      </c>
      <c r="R2" s="27">
        <v>1</v>
      </c>
      <c r="S2" s="27">
        <v>2</v>
      </c>
      <c r="T2" s="27">
        <v>3</v>
      </c>
      <c r="U2" s="27">
        <v>4</v>
      </c>
      <c r="V2" s="27">
        <v>5</v>
      </c>
      <c r="W2" s="27">
        <v>6</v>
      </c>
      <c r="X2" s="27">
        <v>7</v>
      </c>
      <c r="Y2" s="26">
        <v>8</v>
      </c>
      <c r="Z2" s="27">
        <v>1</v>
      </c>
      <c r="AA2" s="27">
        <v>2</v>
      </c>
      <c r="AB2" s="27">
        <v>3</v>
      </c>
      <c r="AC2" s="27">
        <v>4</v>
      </c>
      <c r="AD2" s="27">
        <v>5</v>
      </c>
      <c r="AE2" s="27">
        <v>6</v>
      </c>
      <c r="AF2" s="27">
        <v>7</v>
      </c>
      <c r="AG2" s="26">
        <v>8</v>
      </c>
      <c r="AH2" s="27">
        <v>1</v>
      </c>
      <c r="AI2" s="27">
        <v>2</v>
      </c>
      <c r="AJ2" s="27">
        <v>3</v>
      </c>
      <c r="AK2" s="27">
        <v>4</v>
      </c>
      <c r="AL2" s="27">
        <v>5</v>
      </c>
      <c r="AM2" s="27">
        <v>6</v>
      </c>
      <c r="AN2" s="27">
        <v>7</v>
      </c>
      <c r="AO2" s="26">
        <v>8</v>
      </c>
      <c r="AP2" s="27">
        <v>1</v>
      </c>
      <c r="AQ2" s="27">
        <v>2</v>
      </c>
      <c r="AR2" s="27">
        <v>3</v>
      </c>
      <c r="AS2" s="28">
        <v>4</v>
      </c>
      <c r="AT2" s="28">
        <v>5</v>
      </c>
      <c r="AU2" s="28">
        <v>6</v>
      </c>
      <c r="AV2" s="28">
        <v>7</v>
      </c>
      <c r="AW2" s="26">
        <v>8</v>
      </c>
      <c r="AX2" s="29">
        <v>6</v>
      </c>
      <c r="AY2" s="30">
        <v>7</v>
      </c>
      <c r="AZ2" s="31">
        <v>8</v>
      </c>
      <c r="BA2" s="125" t="s">
        <v>108</v>
      </c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</row>
    <row r="3" spans="1:189" s="34" customFormat="1" ht="17" customHeight="1">
      <c r="A3" s="105" t="s">
        <v>143</v>
      </c>
      <c r="B3" s="106"/>
      <c r="C3" s="106"/>
      <c r="D3" s="106"/>
      <c r="E3" s="106"/>
      <c r="F3" s="107"/>
      <c r="G3" s="107"/>
      <c r="H3" s="107"/>
      <c r="I3" s="108"/>
      <c r="J3" s="106"/>
      <c r="K3" s="107"/>
      <c r="L3" s="107"/>
      <c r="M3" s="107"/>
      <c r="N3" s="107"/>
      <c r="O3" s="107"/>
      <c r="P3" s="107"/>
      <c r="Q3" s="108"/>
      <c r="R3" s="106"/>
      <c r="S3" s="106"/>
      <c r="T3" s="107"/>
      <c r="U3" s="107"/>
      <c r="V3" s="107"/>
      <c r="W3" s="107"/>
      <c r="X3" s="107"/>
      <c r="Y3" s="108"/>
      <c r="Z3" s="107"/>
      <c r="AA3" s="106"/>
      <c r="AB3" s="107"/>
      <c r="AC3" s="107"/>
      <c r="AD3" s="107"/>
      <c r="AE3" s="107"/>
      <c r="AF3" s="107"/>
      <c r="AG3" s="108"/>
      <c r="AH3" s="107"/>
      <c r="AI3" s="107"/>
      <c r="AJ3" s="107"/>
      <c r="AK3" s="107"/>
      <c r="AL3" s="107"/>
      <c r="AM3" s="107"/>
      <c r="AN3" s="107"/>
      <c r="AO3" s="108"/>
      <c r="AP3" s="106"/>
      <c r="AQ3" s="106"/>
      <c r="AR3" s="107"/>
      <c r="AS3" s="107"/>
      <c r="AT3" s="107"/>
      <c r="AU3" s="107"/>
      <c r="AV3" s="107"/>
      <c r="AW3" s="108"/>
      <c r="AX3" s="3"/>
      <c r="AY3" s="3"/>
      <c r="AZ3" s="33"/>
      <c r="BA3" s="126">
        <f>48-COUNTBLANK(B3:AW3)</f>
        <v>0</v>
      </c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</row>
    <row r="4" spans="1:189" s="35" customFormat="1" ht="17" customHeight="1">
      <c r="A4" s="105" t="s">
        <v>144</v>
      </c>
      <c r="B4" s="106"/>
      <c r="C4" s="106"/>
      <c r="D4" s="106"/>
      <c r="E4" s="106"/>
      <c r="F4" s="106"/>
      <c r="G4" s="107"/>
      <c r="H4" s="107"/>
      <c r="I4" s="108"/>
      <c r="J4" s="106"/>
      <c r="K4" s="106"/>
      <c r="L4" s="107"/>
      <c r="M4" s="107"/>
      <c r="N4" s="107"/>
      <c r="O4" s="107"/>
      <c r="P4" s="107"/>
      <c r="Q4" s="108"/>
      <c r="R4" s="107"/>
      <c r="S4" s="107"/>
      <c r="T4" s="107"/>
      <c r="U4" s="107"/>
      <c r="V4" s="107"/>
      <c r="W4" s="107"/>
      <c r="X4" s="107"/>
      <c r="Y4" s="108"/>
      <c r="Z4" s="106"/>
      <c r="AA4" s="106"/>
      <c r="AB4" s="106"/>
      <c r="AC4" s="107"/>
      <c r="AD4" s="107"/>
      <c r="AE4" s="107"/>
      <c r="AF4" s="107"/>
      <c r="AG4" s="108"/>
      <c r="AH4" s="106"/>
      <c r="AI4" s="106"/>
      <c r="AJ4" s="107"/>
      <c r="AK4" s="106"/>
      <c r="AL4" s="107"/>
      <c r="AM4" s="107"/>
      <c r="AN4" s="107"/>
      <c r="AO4" s="108"/>
      <c r="AP4" s="106"/>
      <c r="AQ4" s="106"/>
      <c r="AR4" s="107"/>
      <c r="AS4" s="107"/>
      <c r="AT4" s="107"/>
      <c r="AU4" s="107"/>
      <c r="AV4" s="107"/>
      <c r="AW4" s="108"/>
      <c r="AX4" s="3"/>
      <c r="AY4" s="3"/>
      <c r="AZ4" s="33"/>
      <c r="BA4" s="126">
        <f t="shared" ref="BA4:BA47" si="0">48-COUNTBLANK(B4:AW4)</f>
        <v>0</v>
      </c>
    </row>
    <row r="5" spans="1:189" s="35" customFormat="1" ht="17" customHeight="1">
      <c r="A5" s="105" t="s">
        <v>145</v>
      </c>
      <c r="B5" s="107"/>
      <c r="C5" s="107"/>
      <c r="D5" s="107"/>
      <c r="E5" s="107"/>
      <c r="F5" s="107"/>
      <c r="G5" s="107"/>
      <c r="H5" s="107"/>
      <c r="I5" s="108"/>
      <c r="J5" s="106"/>
      <c r="K5" s="106"/>
      <c r="L5" s="107"/>
      <c r="M5" s="107"/>
      <c r="N5" s="106"/>
      <c r="O5" s="107"/>
      <c r="P5" s="107"/>
      <c r="Q5" s="108"/>
      <c r="R5" s="106"/>
      <c r="S5" s="106"/>
      <c r="T5" s="107"/>
      <c r="U5" s="107"/>
      <c r="V5" s="107"/>
      <c r="W5" s="107"/>
      <c r="X5" s="107"/>
      <c r="Y5" s="108"/>
      <c r="Z5" s="106"/>
      <c r="AA5" s="106"/>
      <c r="AB5" s="107"/>
      <c r="AC5" s="106"/>
      <c r="AD5" s="106"/>
      <c r="AE5" s="107"/>
      <c r="AF5" s="107"/>
      <c r="AG5" s="108"/>
      <c r="AH5" s="107"/>
      <c r="AI5" s="107"/>
      <c r="AJ5" s="107"/>
      <c r="AK5" s="107"/>
      <c r="AL5" s="107"/>
      <c r="AM5" s="107"/>
      <c r="AN5" s="107"/>
      <c r="AO5" s="108"/>
      <c r="AP5" s="106"/>
      <c r="AQ5" s="106"/>
      <c r="AR5" s="106"/>
      <c r="AS5" s="106"/>
      <c r="AT5" s="106"/>
      <c r="AU5" s="106"/>
      <c r="AV5" s="106"/>
      <c r="AW5" s="108"/>
      <c r="AX5" s="3"/>
      <c r="AY5" s="3"/>
      <c r="AZ5" s="33"/>
      <c r="BA5" s="126">
        <f t="shared" si="0"/>
        <v>0</v>
      </c>
    </row>
    <row r="6" spans="1:189" s="35" customFormat="1" ht="17" customHeight="1">
      <c r="A6" s="105" t="s">
        <v>146</v>
      </c>
      <c r="B6" s="106"/>
      <c r="C6" s="106"/>
      <c r="D6" s="107"/>
      <c r="E6" s="107"/>
      <c r="F6" s="107"/>
      <c r="G6" s="107"/>
      <c r="H6" s="107"/>
      <c r="I6" s="108"/>
      <c r="J6" s="106"/>
      <c r="K6" s="106"/>
      <c r="L6" s="106"/>
      <c r="M6" s="106"/>
      <c r="N6" s="107"/>
      <c r="O6" s="107"/>
      <c r="P6" s="107"/>
      <c r="Q6" s="108"/>
      <c r="R6" s="106"/>
      <c r="S6" s="106"/>
      <c r="T6" s="107"/>
      <c r="U6" s="107"/>
      <c r="V6" s="107"/>
      <c r="W6" s="107"/>
      <c r="X6" s="107"/>
      <c r="Y6" s="108"/>
      <c r="Z6" s="106"/>
      <c r="AA6" s="107"/>
      <c r="AB6" s="107"/>
      <c r="AC6" s="107"/>
      <c r="AD6" s="107"/>
      <c r="AE6" s="107"/>
      <c r="AF6" s="107"/>
      <c r="AG6" s="108"/>
      <c r="AH6" s="107"/>
      <c r="AI6" s="107"/>
      <c r="AJ6" s="107"/>
      <c r="AK6" s="107"/>
      <c r="AL6" s="107"/>
      <c r="AM6" s="107"/>
      <c r="AN6" s="107"/>
      <c r="AO6" s="108"/>
      <c r="AP6" s="106"/>
      <c r="AQ6" s="106"/>
      <c r="AR6" s="106"/>
      <c r="AS6" s="106"/>
      <c r="AT6" s="106"/>
      <c r="AU6" s="106"/>
      <c r="AV6" s="106"/>
      <c r="AW6" s="108"/>
      <c r="AX6" s="3"/>
      <c r="AY6" s="3"/>
      <c r="AZ6" s="33"/>
      <c r="BA6" s="126">
        <f t="shared" si="0"/>
        <v>0</v>
      </c>
    </row>
    <row r="7" spans="1:189" s="38" customFormat="1" ht="17" customHeight="1">
      <c r="A7" s="109" t="s">
        <v>147</v>
      </c>
      <c r="B7" s="110"/>
      <c r="C7" s="110"/>
      <c r="D7" s="110"/>
      <c r="E7" s="111"/>
      <c r="F7" s="111"/>
      <c r="G7" s="111"/>
      <c r="H7" s="111"/>
      <c r="I7" s="112"/>
      <c r="J7" s="110"/>
      <c r="K7" s="111"/>
      <c r="L7" s="111"/>
      <c r="M7" s="110"/>
      <c r="N7" s="111"/>
      <c r="O7" s="111"/>
      <c r="P7" s="111"/>
      <c r="Q7" s="112"/>
      <c r="R7" s="110"/>
      <c r="S7" s="111"/>
      <c r="T7" s="111"/>
      <c r="U7" s="111"/>
      <c r="V7" s="111"/>
      <c r="W7" s="111"/>
      <c r="X7" s="111"/>
      <c r="Y7" s="112"/>
      <c r="Z7" s="111"/>
      <c r="AA7" s="110"/>
      <c r="AB7" s="110"/>
      <c r="AC7" s="110"/>
      <c r="AD7" s="110"/>
      <c r="AE7" s="111"/>
      <c r="AF7" s="111"/>
      <c r="AG7" s="112"/>
      <c r="AH7" s="111"/>
      <c r="AI7" s="111"/>
      <c r="AJ7" s="110"/>
      <c r="AK7" s="110"/>
      <c r="AL7" s="110"/>
      <c r="AM7" s="111"/>
      <c r="AN7" s="111"/>
      <c r="AO7" s="112"/>
      <c r="AP7" s="110"/>
      <c r="AQ7" s="110"/>
      <c r="AR7" s="110"/>
      <c r="AS7" s="110"/>
      <c r="AT7" s="110"/>
      <c r="AU7" s="110"/>
      <c r="AV7" s="110"/>
      <c r="AW7" s="112"/>
      <c r="AX7" s="36"/>
      <c r="AY7" s="36"/>
      <c r="AZ7" s="37"/>
      <c r="BA7" s="126">
        <f t="shared" si="0"/>
        <v>0</v>
      </c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</row>
    <row r="8" spans="1:189" s="35" customFormat="1" ht="17" customHeight="1">
      <c r="A8" s="105" t="s">
        <v>148</v>
      </c>
      <c r="B8" s="106"/>
      <c r="C8" s="106"/>
      <c r="D8" s="106"/>
      <c r="E8" s="106"/>
      <c r="F8" s="107"/>
      <c r="G8" s="107"/>
      <c r="H8" s="107"/>
      <c r="I8" s="108"/>
      <c r="J8" s="106"/>
      <c r="K8" s="106"/>
      <c r="L8" s="106"/>
      <c r="M8" s="107"/>
      <c r="N8" s="107"/>
      <c r="O8" s="107"/>
      <c r="P8" s="107"/>
      <c r="Q8" s="108"/>
      <c r="R8" s="106"/>
      <c r="S8" s="106"/>
      <c r="T8" s="106"/>
      <c r="U8" s="106"/>
      <c r="V8" s="107"/>
      <c r="W8" s="107"/>
      <c r="X8" s="107"/>
      <c r="Y8" s="108"/>
      <c r="Z8" s="106"/>
      <c r="AA8" s="107"/>
      <c r="AB8" s="107"/>
      <c r="AC8" s="107"/>
      <c r="AD8" s="107"/>
      <c r="AE8" s="107"/>
      <c r="AF8" s="107"/>
      <c r="AG8" s="108"/>
      <c r="AH8" s="107"/>
      <c r="AI8" s="107"/>
      <c r="AJ8" s="107"/>
      <c r="AK8" s="107"/>
      <c r="AL8" s="107"/>
      <c r="AM8" s="107"/>
      <c r="AN8" s="107"/>
      <c r="AO8" s="108"/>
      <c r="AP8" s="107"/>
      <c r="AQ8" s="107"/>
      <c r="AR8" s="106"/>
      <c r="AS8" s="106"/>
      <c r="AT8" s="106"/>
      <c r="AU8" s="106"/>
      <c r="AV8" s="106"/>
      <c r="AW8" s="108"/>
      <c r="AX8" s="3"/>
      <c r="AY8" s="3"/>
      <c r="AZ8" s="33"/>
      <c r="BA8" s="126">
        <f t="shared" si="0"/>
        <v>0</v>
      </c>
    </row>
    <row r="9" spans="1:189" s="35" customFormat="1" ht="17" customHeight="1">
      <c r="A9" s="105" t="s">
        <v>149</v>
      </c>
      <c r="B9" s="106"/>
      <c r="C9" s="106"/>
      <c r="D9" s="107"/>
      <c r="E9" s="107"/>
      <c r="F9" s="106"/>
      <c r="G9" s="106"/>
      <c r="H9" s="106"/>
      <c r="I9" s="108"/>
      <c r="J9" s="106"/>
      <c r="K9" s="106"/>
      <c r="L9" s="106"/>
      <c r="M9" s="106"/>
      <c r="N9" s="107"/>
      <c r="O9" s="106"/>
      <c r="P9" s="106"/>
      <c r="Q9" s="108"/>
      <c r="R9" s="106"/>
      <c r="S9" s="106"/>
      <c r="T9" s="107"/>
      <c r="U9" s="107"/>
      <c r="V9" s="106"/>
      <c r="W9" s="106"/>
      <c r="X9" s="106"/>
      <c r="Y9" s="108"/>
      <c r="Z9" s="106"/>
      <c r="AA9" s="106"/>
      <c r="AB9" s="107"/>
      <c r="AC9" s="107"/>
      <c r="AD9" s="107"/>
      <c r="AE9" s="106"/>
      <c r="AF9" s="106"/>
      <c r="AG9" s="108"/>
      <c r="AH9" s="107"/>
      <c r="AI9" s="107"/>
      <c r="AJ9" s="106"/>
      <c r="AK9" s="107"/>
      <c r="AL9" s="107"/>
      <c r="AM9" s="106"/>
      <c r="AN9" s="106"/>
      <c r="AO9" s="108"/>
      <c r="AP9" s="106"/>
      <c r="AQ9" s="106"/>
      <c r="AR9" s="107"/>
      <c r="AS9" s="107"/>
      <c r="AT9" s="107"/>
      <c r="AU9" s="107"/>
      <c r="AV9" s="107"/>
      <c r="AW9" s="108"/>
      <c r="AX9" s="3"/>
      <c r="AY9" s="3"/>
      <c r="AZ9" s="33"/>
      <c r="BA9" s="126">
        <f t="shared" si="0"/>
        <v>0</v>
      </c>
    </row>
    <row r="10" spans="1:189" s="38" customFormat="1" ht="17" customHeight="1">
      <c r="A10" s="109" t="s">
        <v>150</v>
      </c>
      <c r="B10" s="110"/>
      <c r="C10" s="110"/>
      <c r="D10" s="110"/>
      <c r="E10" s="110"/>
      <c r="F10" s="110"/>
      <c r="G10" s="110"/>
      <c r="H10" s="110"/>
      <c r="I10" s="112"/>
      <c r="J10" s="110"/>
      <c r="K10" s="110"/>
      <c r="L10" s="110"/>
      <c r="M10" s="110"/>
      <c r="N10" s="110"/>
      <c r="O10" s="110"/>
      <c r="P10" s="110"/>
      <c r="Q10" s="112"/>
      <c r="R10" s="110"/>
      <c r="S10" s="110"/>
      <c r="T10" s="110"/>
      <c r="U10" s="110"/>
      <c r="V10" s="110"/>
      <c r="W10" s="110"/>
      <c r="X10" s="110"/>
      <c r="Y10" s="112"/>
      <c r="Z10" s="110"/>
      <c r="AA10" s="110"/>
      <c r="AB10" s="110"/>
      <c r="AC10" s="110"/>
      <c r="AD10" s="110"/>
      <c r="AE10" s="110"/>
      <c r="AF10" s="110"/>
      <c r="AG10" s="112"/>
      <c r="AH10" s="110"/>
      <c r="AI10" s="110"/>
      <c r="AJ10" s="110"/>
      <c r="AK10" s="111"/>
      <c r="AL10" s="110"/>
      <c r="AM10" s="110"/>
      <c r="AN10" s="110"/>
      <c r="AO10" s="112"/>
      <c r="AP10" s="110"/>
      <c r="AQ10" s="110"/>
      <c r="AR10" s="110"/>
      <c r="AS10" s="110"/>
      <c r="AT10" s="110"/>
      <c r="AU10" s="110"/>
      <c r="AV10" s="110"/>
      <c r="AW10" s="112"/>
      <c r="AX10" s="36"/>
      <c r="AY10" s="36"/>
      <c r="AZ10" s="37"/>
      <c r="BA10" s="126">
        <f t="shared" si="0"/>
        <v>0</v>
      </c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</row>
    <row r="11" spans="1:189" s="38" customFormat="1" ht="17" customHeight="1">
      <c r="A11" s="105" t="s">
        <v>151</v>
      </c>
      <c r="B11" s="107"/>
      <c r="C11" s="107"/>
      <c r="D11" s="107"/>
      <c r="E11" s="107"/>
      <c r="F11" s="107"/>
      <c r="G11" s="107"/>
      <c r="H11" s="107"/>
      <c r="I11" s="108"/>
      <c r="J11" s="107"/>
      <c r="K11" s="107"/>
      <c r="L11" s="107"/>
      <c r="M11" s="107"/>
      <c r="N11" s="107"/>
      <c r="O11" s="107"/>
      <c r="P11" s="107"/>
      <c r="Q11" s="108"/>
      <c r="R11" s="107"/>
      <c r="S11" s="107"/>
      <c r="T11" s="107"/>
      <c r="U11" s="107"/>
      <c r="V11" s="107"/>
      <c r="W11" s="107"/>
      <c r="X11" s="107"/>
      <c r="Y11" s="108"/>
      <c r="Z11" s="107"/>
      <c r="AA11" s="107"/>
      <c r="AB11" s="107"/>
      <c r="AC11" s="107"/>
      <c r="AD11" s="107"/>
      <c r="AE11" s="107"/>
      <c r="AF11" s="107"/>
      <c r="AG11" s="108"/>
      <c r="AH11" s="107"/>
      <c r="AI11" s="107"/>
      <c r="AJ11" s="107"/>
      <c r="AK11" s="107"/>
      <c r="AL11" s="107"/>
      <c r="AM11" s="107"/>
      <c r="AN11" s="107"/>
      <c r="AO11" s="108"/>
      <c r="AP11" s="107"/>
      <c r="AQ11" s="107"/>
      <c r="AR11" s="107"/>
      <c r="AS11" s="107"/>
      <c r="AT11" s="107"/>
      <c r="AU11" s="107"/>
      <c r="AV11" s="107"/>
      <c r="AW11" s="108"/>
      <c r="AX11" s="3"/>
      <c r="AY11" s="3"/>
      <c r="AZ11" s="33"/>
      <c r="BA11" s="126">
        <f t="shared" si="0"/>
        <v>0</v>
      </c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</row>
    <row r="12" spans="1:189" s="35" customFormat="1" ht="17" customHeight="1">
      <c r="A12" s="105" t="s">
        <v>152</v>
      </c>
      <c r="B12" s="107"/>
      <c r="C12" s="107"/>
      <c r="D12" s="107"/>
      <c r="E12" s="107"/>
      <c r="F12" s="107"/>
      <c r="G12" s="107"/>
      <c r="H12" s="107"/>
      <c r="I12" s="108"/>
      <c r="J12" s="107"/>
      <c r="K12" s="107"/>
      <c r="L12" s="107"/>
      <c r="M12" s="107"/>
      <c r="N12" s="107"/>
      <c r="O12" s="107"/>
      <c r="P12" s="107"/>
      <c r="Q12" s="108"/>
      <c r="R12" s="107"/>
      <c r="S12" s="107"/>
      <c r="T12" s="107"/>
      <c r="U12" s="107"/>
      <c r="V12" s="107"/>
      <c r="W12" s="107"/>
      <c r="X12" s="107"/>
      <c r="Y12" s="108"/>
      <c r="Z12" s="107"/>
      <c r="AA12" s="107"/>
      <c r="AB12" s="107"/>
      <c r="AC12" s="107"/>
      <c r="AD12" s="107"/>
      <c r="AE12" s="107"/>
      <c r="AF12" s="107"/>
      <c r="AG12" s="108"/>
      <c r="AH12" s="107"/>
      <c r="AI12" s="107"/>
      <c r="AJ12" s="107"/>
      <c r="AK12" s="107"/>
      <c r="AL12" s="107"/>
      <c r="AM12" s="107"/>
      <c r="AN12" s="107"/>
      <c r="AO12" s="108"/>
      <c r="AP12" s="107"/>
      <c r="AQ12" s="107"/>
      <c r="AR12" s="107"/>
      <c r="AS12" s="107"/>
      <c r="AT12" s="107"/>
      <c r="AU12" s="107"/>
      <c r="AV12" s="107"/>
      <c r="AW12" s="108"/>
      <c r="AX12" s="3"/>
      <c r="AY12" s="3"/>
      <c r="AZ12" s="33"/>
      <c r="BA12" s="126">
        <f t="shared" si="0"/>
        <v>0</v>
      </c>
    </row>
    <row r="13" spans="1:189" s="35" customFormat="1" ht="17" customHeight="1">
      <c r="A13" s="109" t="s">
        <v>153</v>
      </c>
      <c r="B13" s="110"/>
      <c r="C13" s="110"/>
      <c r="D13" s="110"/>
      <c r="E13" s="110"/>
      <c r="F13" s="110"/>
      <c r="G13" s="110"/>
      <c r="H13" s="110"/>
      <c r="I13" s="112"/>
      <c r="J13" s="110"/>
      <c r="K13" s="110"/>
      <c r="L13" s="110"/>
      <c r="M13" s="110"/>
      <c r="N13" s="110"/>
      <c r="O13" s="110"/>
      <c r="P13" s="110"/>
      <c r="Q13" s="112"/>
      <c r="R13" s="110"/>
      <c r="S13" s="110"/>
      <c r="T13" s="110"/>
      <c r="U13" s="110"/>
      <c r="V13" s="110"/>
      <c r="W13" s="110"/>
      <c r="X13" s="110"/>
      <c r="Y13" s="112"/>
      <c r="Z13" s="110"/>
      <c r="AA13" s="110"/>
      <c r="AB13" s="110"/>
      <c r="AC13" s="110"/>
      <c r="AD13" s="110"/>
      <c r="AE13" s="110"/>
      <c r="AF13" s="110"/>
      <c r="AG13" s="112"/>
      <c r="AH13" s="110"/>
      <c r="AI13" s="110"/>
      <c r="AJ13" s="110"/>
      <c r="AK13" s="110"/>
      <c r="AL13" s="110"/>
      <c r="AM13" s="110"/>
      <c r="AN13" s="110"/>
      <c r="AO13" s="112"/>
      <c r="AP13" s="110"/>
      <c r="AQ13" s="110"/>
      <c r="AR13" s="110"/>
      <c r="AS13" s="110"/>
      <c r="AT13" s="110"/>
      <c r="AU13" s="110"/>
      <c r="AV13" s="110"/>
      <c r="AW13" s="112"/>
      <c r="AX13" s="36"/>
      <c r="AY13" s="36"/>
      <c r="AZ13" s="37"/>
      <c r="BA13" s="126">
        <f t="shared" si="0"/>
        <v>0</v>
      </c>
    </row>
    <row r="14" spans="1:189" s="38" customFormat="1" ht="17" customHeight="1">
      <c r="A14" s="105" t="s">
        <v>154</v>
      </c>
      <c r="B14" s="107"/>
      <c r="C14" s="107"/>
      <c r="D14" s="106"/>
      <c r="E14" s="106"/>
      <c r="F14" s="107"/>
      <c r="G14" s="107"/>
      <c r="H14" s="107"/>
      <c r="I14" s="108"/>
      <c r="J14" s="107"/>
      <c r="K14" s="107"/>
      <c r="L14" s="106"/>
      <c r="M14" s="106"/>
      <c r="N14" s="107"/>
      <c r="O14" s="107"/>
      <c r="P14" s="107"/>
      <c r="Q14" s="108"/>
      <c r="R14" s="106"/>
      <c r="S14" s="106"/>
      <c r="T14" s="106"/>
      <c r="U14" s="106"/>
      <c r="V14" s="107"/>
      <c r="W14" s="107"/>
      <c r="X14" s="107"/>
      <c r="Y14" s="108"/>
      <c r="Z14" s="107"/>
      <c r="AA14" s="107"/>
      <c r="AB14" s="107"/>
      <c r="AC14" s="107"/>
      <c r="AD14" s="107"/>
      <c r="AE14" s="107"/>
      <c r="AF14" s="107"/>
      <c r="AG14" s="108"/>
      <c r="AH14" s="106"/>
      <c r="AI14" s="106"/>
      <c r="AJ14" s="107"/>
      <c r="AK14" s="107"/>
      <c r="AL14" s="107"/>
      <c r="AM14" s="107"/>
      <c r="AN14" s="107"/>
      <c r="AO14" s="108"/>
      <c r="AP14" s="107"/>
      <c r="AQ14" s="107"/>
      <c r="AR14" s="107"/>
      <c r="AS14" s="107"/>
      <c r="AT14" s="107"/>
      <c r="AU14" s="107"/>
      <c r="AV14" s="107"/>
      <c r="AW14" s="108"/>
      <c r="AX14" s="3"/>
      <c r="AY14" s="3"/>
      <c r="AZ14" s="33"/>
      <c r="BA14" s="126">
        <f t="shared" si="0"/>
        <v>0</v>
      </c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</row>
    <row r="15" spans="1:189" s="35" customFormat="1" ht="17" customHeight="1">
      <c r="A15" s="105" t="s">
        <v>155</v>
      </c>
      <c r="B15" s="107"/>
      <c r="C15" s="107"/>
      <c r="D15" s="107"/>
      <c r="E15" s="106"/>
      <c r="F15" s="106"/>
      <c r="G15" s="107"/>
      <c r="H15" s="107"/>
      <c r="I15" s="108"/>
      <c r="J15" s="106"/>
      <c r="K15" s="106"/>
      <c r="L15" s="107"/>
      <c r="M15" s="107"/>
      <c r="N15" s="107"/>
      <c r="O15" s="107"/>
      <c r="P15" s="107"/>
      <c r="Q15" s="108"/>
      <c r="R15" s="107"/>
      <c r="S15" s="107"/>
      <c r="T15" s="107"/>
      <c r="U15" s="107"/>
      <c r="V15" s="107"/>
      <c r="W15" s="107"/>
      <c r="X15" s="107"/>
      <c r="Y15" s="108"/>
      <c r="Z15" s="107"/>
      <c r="AA15" s="107"/>
      <c r="AB15" s="107"/>
      <c r="AC15" s="106"/>
      <c r="AD15" s="106"/>
      <c r="AE15" s="107"/>
      <c r="AF15" s="107"/>
      <c r="AG15" s="108"/>
      <c r="AH15" s="107"/>
      <c r="AI15" s="107"/>
      <c r="AJ15" s="107"/>
      <c r="AK15" s="107"/>
      <c r="AL15" s="107"/>
      <c r="AM15" s="107"/>
      <c r="AN15" s="107"/>
      <c r="AO15" s="108"/>
      <c r="AP15" s="107"/>
      <c r="AQ15" s="107"/>
      <c r="AR15" s="107"/>
      <c r="AS15" s="107"/>
      <c r="AT15" s="107"/>
      <c r="AU15" s="107"/>
      <c r="AV15" s="107"/>
      <c r="AW15" s="108"/>
      <c r="AX15" s="3"/>
      <c r="AY15" s="3"/>
      <c r="AZ15" s="33"/>
      <c r="BA15" s="126">
        <f t="shared" si="0"/>
        <v>0</v>
      </c>
    </row>
    <row r="16" spans="1:189" s="35" customFormat="1" ht="17" customHeight="1">
      <c r="A16" s="109" t="s">
        <v>156</v>
      </c>
      <c r="B16" s="110"/>
      <c r="C16" s="110"/>
      <c r="D16" s="110"/>
      <c r="E16" s="110"/>
      <c r="F16" s="110"/>
      <c r="G16" s="110"/>
      <c r="H16" s="110"/>
      <c r="I16" s="112"/>
      <c r="J16" s="110"/>
      <c r="K16" s="110"/>
      <c r="L16" s="110"/>
      <c r="M16" s="110"/>
      <c r="N16" s="110"/>
      <c r="O16" s="110"/>
      <c r="P16" s="110"/>
      <c r="Q16" s="112"/>
      <c r="R16" s="110"/>
      <c r="S16" s="110"/>
      <c r="T16" s="110"/>
      <c r="U16" s="110"/>
      <c r="V16" s="110"/>
      <c r="W16" s="110"/>
      <c r="X16" s="110"/>
      <c r="Y16" s="112"/>
      <c r="Z16" s="110"/>
      <c r="AA16" s="110"/>
      <c r="AB16" s="110"/>
      <c r="AC16" s="110"/>
      <c r="AD16" s="110"/>
      <c r="AE16" s="110"/>
      <c r="AF16" s="110"/>
      <c r="AG16" s="112"/>
      <c r="AH16" s="110"/>
      <c r="AI16" s="110"/>
      <c r="AJ16" s="110"/>
      <c r="AK16" s="110"/>
      <c r="AL16" s="110"/>
      <c r="AM16" s="110"/>
      <c r="AN16" s="110"/>
      <c r="AO16" s="112"/>
      <c r="AP16" s="110"/>
      <c r="AQ16" s="110"/>
      <c r="AR16" s="110"/>
      <c r="AS16" s="110"/>
      <c r="AT16" s="110"/>
      <c r="AU16" s="110"/>
      <c r="AV16" s="110"/>
      <c r="AW16" s="112"/>
      <c r="AX16" s="36"/>
      <c r="AY16" s="36"/>
      <c r="AZ16" s="37"/>
      <c r="BA16" s="126">
        <f t="shared" si="0"/>
        <v>0</v>
      </c>
    </row>
    <row r="17" spans="1:189" s="35" customFormat="1" ht="17" customHeight="1">
      <c r="A17" s="105" t="s">
        <v>76</v>
      </c>
      <c r="B17" s="107"/>
      <c r="C17" s="107"/>
      <c r="D17" s="107"/>
      <c r="E17" s="107"/>
      <c r="F17" s="107"/>
      <c r="G17" s="107"/>
      <c r="H17" s="107"/>
      <c r="I17" s="108"/>
      <c r="J17" s="107"/>
      <c r="K17" s="107"/>
      <c r="L17" s="107"/>
      <c r="M17" s="107"/>
      <c r="N17" s="107"/>
      <c r="O17" s="107"/>
      <c r="P17" s="107"/>
      <c r="Q17" s="108"/>
      <c r="R17" s="107"/>
      <c r="S17" s="107"/>
      <c r="T17" s="107"/>
      <c r="U17" s="107"/>
      <c r="V17" s="107"/>
      <c r="W17" s="107"/>
      <c r="X17" s="107"/>
      <c r="Y17" s="108"/>
      <c r="Z17" s="107"/>
      <c r="AA17" s="107"/>
      <c r="AB17" s="107"/>
      <c r="AC17" s="107"/>
      <c r="AD17" s="107"/>
      <c r="AE17" s="107"/>
      <c r="AF17" s="107"/>
      <c r="AG17" s="108"/>
      <c r="AH17" s="107"/>
      <c r="AI17" s="107"/>
      <c r="AJ17" s="107"/>
      <c r="AK17" s="107"/>
      <c r="AL17" s="107"/>
      <c r="AM17" s="107"/>
      <c r="AN17" s="107"/>
      <c r="AO17" s="108"/>
      <c r="AP17" s="107"/>
      <c r="AQ17" s="107"/>
      <c r="AR17" s="107"/>
      <c r="AS17" s="107"/>
      <c r="AT17" s="107"/>
      <c r="AU17" s="107"/>
      <c r="AV17" s="107"/>
      <c r="AW17" s="108"/>
      <c r="AX17" s="3"/>
      <c r="AY17" s="3"/>
      <c r="AZ17" s="33"/>
      <c r="BA17" s="126">
        <f t="shared" si="0"/>
        <v>0</v>
      </c>
    </row>
    <row r="18" spans="1:189" s="38" customFormat="1" ht="17" customHeight="1">
      <c r="A18" s="105" t="s">
        <v>77</v>
      </c>
      <c r="B18" s="107"/>
      <c r="C18" s="107"/>
      <c r="D18" s="107"/>
      <c r="E18" s="107"/>
      <c r="F18" s="107"/>
      <c r="G18" s="107"/>
      <c r="H18" s="107"/>
      <c r="I18" s="108"/>
      <c r="J18" s="107"/>
      <c r="K18" s="106"/>
      <c r="L18" s="107"/>
      <c r="M18" s="107"/>
      <c r="N18" s="107"/>
      <c r="O18" s="107"/>
      <c r="P18" s="107"/>
      <c r="Q18" s="108"/>
      <c r="R18" s="107"/>
      <c r="S18" s="107"/>
      <c r="T18" s="107"/>
      <c r="U18" s="107"/>
      <c r="V18" s="107"/>
      <c r="W18" s="107"/>
      <c r="X18" s="107"/>
      <c r="Y18" s="108"/>
      <c r="Z18" s="107"/>
      <c r="AA18" s="107"/>
      <c r="AB18" s="107"/>
      <c r="AC18" s="107"/>
      <c r="AD18" s="107"/>
      <c r="AE18" s="107"/>
      <c r="AF18" s="107"/>
      <c r="AG18" s="108"/>
      <c r="AH18" s="107"/>
      <c r="AI18" s="107"/>
      <c r="AJ18" s="107"/>
      <c r="AK18" s="107"/>
      <c r="AL18" s="107"/>
      <c r="AM18" s="107"/>
      <c r="AN18" s="107"/>
      <c r="AO18" s="108"/>
      <c r="AP18" s="107"/>
      <c r="AQ18" s="107"/>
      <c r="AR18" s="107"/>
      <c r="AS18" s="107"/>
      <c r="AT18" s="107"/>
      <c r="AU18" s="107"/>
      <c r="AV18" s="107"/>
      <c r="AW18" s="108"/>
      <c r="AX18" s="3"/>
      <c r="AY18" s="3"/>
      <c r="AZ18" s="33"/>
      <c r="BA18" s="126">
        <f t="shared" si="0"/>
        <v>0</v>
      </c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</row>
    <row r="19" spans="1:189" s="35" customFormat="1" ht="17" customHeight="1">
      <c r="A19" s="105" t="s">
        <v>78</v>
      </c>
      <c r="B19" s="107"/>
      <c r="C19" s="107"/>
      <c r="D19" s="107"/>
      <c r="E19" s="107"/>
      <c r="F19" s="107"/>
      <c r="G19" s="107"/>
      <c r="H19" s="107"/>
      <c r="I19" s="108"/>
      <c r="J19" s="107"/>
      <c r="K19" s="107"/>
      <c r="L19" s="107"/>
      <c r="M19" s="107"/>
      <c r="N19" s="107"/>
      <c r="O19" s="107"/>
      <c r="P19" s="107"/>
      <c r="Q19" s="108"/>
      <c r="R19" s="107"/>
      <c r="S19" s="107"/>
      <c r="T19" s="107"/>
      <c r="U19" s="107"/>
      <c r="V19" s="107"/>
      <c r="W19" s="107"/>
      <c r="X19" s="107"/>
      <c r="Y19" s="108"/>
      <c r="Z19" s="107"/>
      <c r="AA19" s="107"/>
      <c r="AB19" s="107"/>
      <c r="AC19" s="107"/>
      <c r="AD19" s="107"/>
      <c r="AE19" s="107"/>
      <c r="AF19" s="107"/>
      <c r="AG19" s="108"/>
      <c r="AH19" s="107"/>
      <c r="AI19" s="107"/>
      <c r="AJ19" s="107"/>
      <c r="AK19" s="107"/>
      <c r="AL19" s="107"/>
      <c r="AM19" s="107"/>
      <c r="AN19" s="107"/>
      <c r="AO19" s="108"/>
      <c r="AP19" s="107"/>
      <c r="AQ19" s="107"/>
      <c r="AR19" s="107"/>
      <c r="AS19" s="107"/>
      <c r="AT19" s="107"/>
      <c r="AU19" s="107"/>
      <c r="AV19" s="107"/>
      <c r="AW19" s="108"/>
      <c r="AX19" s="3"/>
      <c r="AY19" s="3"/>
      <c r="AZ19" s="33"/>
      <c r="BA19" s="126">
        <f t="shared" si="0"/>
        <v>0</v>
      </c>
    </row>
    <row r="20" spans="1:189" s="35" customFormat="1" ht="17" customHeight="1">
      <c r="A20" s="109" t="s">
        <v>79</v>
      </c>
      <c r="B20" s="110"/>
      <c r="C20" s="110"/>
      <c r="D20" s="110"/>
      <c r="E20" s="110"/>
      <c r="F20" s="110"/>
      <c r="G20" s="110"/>
      <c r="H20" s="110"/>
      <c r="I20" s="112"/>
      <c r="J20" s="110"/>
      <c r="K20" s="110"/>
      <c r="L20" s="110"/>
      <c r="M20" s="110"/>
      <c r="N20" s="110"/>
      <c r="O20" s="110"/>
      <c r="P20" s="110"/>
      <c r="Q20" s="112"/>
      <c r="R20" s="110"/>
      <c r="S20" s="110"/>
      <c r="T20" s="110"/>
      <c r="U20" s="110"/>
      <c r="V20" s="110"/>
      <c r="W20" s="110"/>
      <c r="X20" s="110"/>
      <c r="Y20" s="112"/>
      <c r="Z20" s="110"/>
      <c r="AA20" s="110"/>
      <c r="AB20" s="110"/>
      <c r="AC20" s="110"/>
      <c r="AD20" s="110"/>
      <c r="AE20" s="110"/>
      <c r="AF20" s="110"/>
      <c r="AG20" s="112"/>
      <c r="AH20" s="110"/>
      <c r="AI20" s="110"/>
      <c r="AJ20" s="110"/>
      <c r="AK20" s="110"/>
      <c r="AL20" s="110"/>
      <c r="AM20" s="110"/>
      <c r="AN20" s="110"/>
      <c r="AO20" s="112"/>
      <c r="AP20" s="110"/>
      <c r="AQ20" s="110"/>
      <c r="AR20" s="110"/>
      <c r="AS20" s="110"/>
      <c r="AT20" s="110"/>
      <c r="AU20" s="110"/>
      <c r="AV20" s="110"/>
      <c r="AW20" s="112"/>
      <c r="AX20" s="36"/>
      <c r="AY20" s="36"/>
      <c r="AZ20" s="37"/>
      <c r="BA20" s="126">
        <f t="shared" si="0"/>
        <v>0</v>
      </c>
    </row>
    <row r="21" spans="1:189" s="35" customFormat="1" ht="17" customHeight="1">
      <c r="A21" s="105" t="s">
        <v>80</v>
      </c>
      <c r="B21" s="107"/>
      <c r="C21" s="107"/>
      <c r="D21" s="107"/>
      <c r="E21" s="107"/>
      <c r="F21" s="107"/>
      <c r="G21" s="107"/>
      <c r="H21" s="107"/>
      <c r="I21" s="108"/>
      <c r="J21" s="107"/>
      <c r="K21" s="107"/>
      <c r="L21" s="107"/>
      <c r="M21" s="107"/>
      <c r="N21" s="107"/>
      <c r="O21" s="107"/>
      <c r="P21" s="107"/>
      <c r="Q21" s="108"/>
      <c r="R21" s="107"/>
      <c r="S21" s="107"/>
      <c r="T21" s="107"/>
      <c r="U21" s="107"/>
      <c r="V21" s="107"/>
      <c r="W21" s="107"/>
      <c r="X21" s="107"/>
      <c r="Y21" s="108"/>
      <c r="Z21" s="107"/>
      <c r="AA21" s="107"/>
      <c r="AB21" s="107"/>
      <c r="AC21" s="107"/>
      <c r="AD21" s="107"/>
      <c r="AE21" s="107"/>
      <c r="AF21" s="107"/>
      <c r="AG21" s="108"/>
      <c r="AH21" s="107"/>
      <c r="AI21" s="107"/>
      <c r="AJ21" s="107"/>
      <c r="AK21" s="107"/>
      <c r="AL21" s="107"/>
      <c r="AM21" s="107"/>
      <c r="AN21" s="107"/>
      <c r="AO21" s="108"/>
      <c r="AP21" s="106"/>
      <c r="AQ21" s="106"/>
      <c r="AR21" s="107"/>
      <c r="AS21" s="107"/>
      <c r="AT21" s="107"/>
      <c r="AU21" s="107"/>
      <c r="AV21" s="107"/>
      <c r="AW21" s="108"/>
      <c r="AX21" s="3"/>
      <c r="AY21" s="3"/>
      <c r="AZ21" s="33"/>
      <c r="BA21" s="126">
        <f t="shared" si="0"/>
        <v>0</v>
      </c>
    </row>
    <row r="22" spans="1:189" s="38" customFormat="1" ht="17" customHeight="1">
      <c r="A22" s="105" t="s">
        <v>81</v>
      </c>
      <c r="B22" s="107"/>
      <c r="C22" s="107"/>
      <c r="D22" s="107"/>
      <c r="E22" s="107"/>
      <c r="F22" s="107"/>
      <c r="G22" s="107"/>
      <c r="H22" s="107"/>
      <c r="I22" s="108"/>
      <c r="J22" s="107"/>
      <c r="K22" s="107"/>
      <c r="L22" s="107"/>
      <c r="M22" s="107"/>
      <c r="N22" s="107"/>
      <c r="O22" s="107"/>
      <c r="P22" s="107"/>
      <c r="Q22" s="108"/>
      <c r="R22" s="107"/>
      <c r="S22" s="107"/>
      <c r="T22" s="107"/>
      <c r="U22" s="107"/>
      <c r="V22" s="107"/>
      <c r="W22" s="107"/>
      <c r="X22" s="107"/>
      <c r="Y22" s="108"/>
      <c r="Z22" s="107"/>
      <c r="AA22" s="107"/>
      <c r="AB22" s="107"/>
      <c r="AC22" s="107"/>
      <c r="AD22" s="107"/>
      <c r="AE22" s="107"/>
      <c r="AF22" s="107"/>
      <c r="AG22" s="108"/>
      <c r="AH22" s="107"/>
      <c r="AI22" s="107"/>
      <c r="AJ22" s="107"/>
      <c r="AK22" s="107"/>
      <c r="AL22" s="107"/>
      <c r="AM22" s="107"/>
      <c r="AN22" s="107"/>
      <c r="AO22" s="108"/>
      <c r="AP22" s="107"/>
      <c r="AQ22" s="107"/>
      <c r="AR22" s="106"/>
      <c r="AS22" s="106"/>
      <c r="AT22" s="106"/>
      <c r="AU22" s="106"/>
      <c r="AV22" s="106"/>
      <c r="AW22" s="108"/>
      <c r="AX22" s="3"/>
      <c r="AY22" s="3"/>
      <c r="AZ22" s="33"/>
      <c r="BA22" s="126">
        <f t="shared" si="0"/>
        <v>0</v>
      </c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</row>
    <row r="23" spans="1:189" s="35" customFormat="1" ht="17" customHeight="1">
      <c r="A23" s="105" t="s">
        <v>82</v>
      </c>
      <c r="B23" s="107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7"/>
      <c r="N23" s="107"/>
      <c r="O23" s="107"/>
      <c r="P23" s="107"/>
      <c r="Q23" s="108"/>
      <c r="R23" s="107"/>
      <c r="S23" s="107"/>
      <c r="T23" s="107"/>
      <c r="U23" s="107"/>
      <c r="V23" s="107"/>
      <c r="W23" s="107"/>
      <c r="X23" s="107"/>
      <c r="Y23" s="108"/>
      <c r="Z23" s="107"/>
      <c r="AA23" s="107"/>
      <c r="AB23" s="106"/>
      <c r="AC23" s="107"/>
      <c r="AD23" s="107"/>
      <c r="AE23" s="107"/>
      <c r="AF23" s="107"/>
      <c r="AG23" s="108"/>
      <c r="AH23" s="106"/>
      <c r="AI23" s="107"/>
      <c r="AJ23" s="107"/>
      <c r="AK23" s="107"/>
      <c r="AL23" s="107"/>
      <c r="AM23" s="107"/>
      <c r="AN23" s="107"/>
      <c r="AO23" s="108"/>
      <c r="AP23" s="107"/>
      <c r="AQ23" s="107"/>
      <c r="AR23" s="107"/>
      <c r="AS23" s="107"/>
      <c r="AT23" s="107"/>
      <c r="AU23" s="107"/>
      <c r="AV23" s="107"/>
      <c r="AW23" s="108"/>
      <c r="AX23" s="3"/>
      <c r="AY23" s="3"/>
      <c r="AZ23" s="33"/>
      <c r="BA23" s="126">
        <f t="shared" si="0"/>
        <v>0</v>
      </c>
    </row>
    <row r="24" spans="1:189" s="35" customFormat="1" ht="17" customHeight="1">
      <c r="A24" s="105" t="s">
        <v>83</v>
      </c>
      <c r="B24" s="107"/>
      <c r="C24" s="107"/>
      <c r="D24" s="107"/>
      <c r="E24" s="107"/>
      <c r="F24" s="107"/>
      <c r="G24" s="107"/>
      <c r="H24" s="107"/>
      <c r="I24" s="108"/>
      <c r="J24" s="107"/>
      <c r="K24" s="107"/>
      <c r="L24" s="107"/>
      <c r="M24" s="107"/>
      <c r="N24" s="107"/>
      <c r="O24" s="107"/>
      <c r="P24" s="107"/>
      <c r="Q24" s="108"/>
      <c r="R24" s="107"/>
      <c r="S24" s="107"/>
      <c r="T24" s="107"/>
      <c r="U24" s="107"/>
      <c r="V24" s="107"/>
      <c r="W24" s="107"/>
      <c r="X24" s="107"/>
      <c r="Y24" s="108"/>
      <c r="Z24" s="107"/>
      <c r="AA24" s="107"/>
      <c r="AB24" s="107"/>
      <c r="AC24" s="107"/>
      <c r="AD24" s="107"/>
      <c r="AE24" s="107"/>
      <c r="AF24" s="107"/>
      <c r="AG24" s="108"/>
      <c r="AH24" s="106"/>
      <c r="AI24" s="106"/>
      <c r="AJ24" s="107"/>
      <c r="AK24" s="107"/>
      <c r="AL24" s="107"/>
      <c r="AM24" s="107"/>
      <c r="AN24" s="107"/>
      <c r="AO24" s="108"/>
      <c r="AP24" s="107"/>
      <c r="AQ24" s="107"/>
      <c r="AR24" s="107"/>
      <c r="AS24" s="107"/>
      <c r="AT24" s="107"/>
      <c r="AU24" s="107"/>
      <c r="AV24" s="107"/>
      <c r="AW24" s="108"/>
      <c r="AX24" s="3"/>
      <c r="AY24" s="3"/>
      <c r="AZ24" s="33"/>
      <c r="BA24" s="126">
        <f t="shared" si="0"/>
        <v>0</v>
      </c>
    </row>
    <row r="25" spans="1:189" s="35" customFormat="1" ht="17" customHeight="1">
      <c r="A25" s="105" t="s">
        <v>84</v>
      </c>
      <c r="B25" s="107"/>
      <c r="C25" s="107"/>
      <c r="D25" s="107"/>
      <c r="E25" s="107"/>
      <c r="F25" s="107"/>
      <c r="G25" s="107"/>
      <c r="H25" s="107"/>
      <c r="I25" s="108"/>
      <c r="J25" s="107"/>
      <c r="K25" s="107"/>
      <c r="L25" s="107"/>
      <c r="M25" s="107"/>
      <c r="N25" s="107"/>
      <c r="O25" s="107"/>
      <c r="P25" s="107"/>
      <c r="Q25" s="108"/>
      <c r="R25" s="107"/>
      <c r="S25" s="107"/>
      <c r="T25" s="107"/>
      <c r="U25" s="107"/>
      <c r="V25" s="107"/>
      <c r="W25" s="107"/>
      <c r="X25" s="107"/>
      <c r="Y25" s="108"/>
      <c r="Z25" s="107"/>
      <c r="AA25" s="107"/>
      <c r="AB25" s="107"/>
      <c r="AC25" s="107"/>
      <c r="AD25" s="107"/>
      <c r="AE25" s="107"/>
      <c r="AF25" s="107"/>
      <c r="AG25" s="108"/>
      <c r="AH25" s="107"/>
      <c r="AI25" s="107"/>
      <c r="AJ25" s="107"/>
      <c r="AK25" s="107"/>
      <c r="AL25" s="107"/>
      <c r="AM25" s="107"/>
      <c r="AN25" s="107"/>
      <c r="AO25" s="108"/>
      <c r="AP25" s="107"/>
      <c r="AQ25" s="107"/>
      <c r="AR25" s="107"/>
      <c r="AS25" s="107"/>
      <c r="AT25" s="107"/>
      <c r="AU25" s="107"/>
      <c r="AV25" s="107"/>
      <c r="AW25" s="108"/>
      <c r="AX25" s="3"/>
      <c r="AY25" s="3"/>
      <c r="AZ25" s="33"/>
      <c r="BA25" s="126">
        <f t="shared" si="0"/>
        <v>0</v>
      </c>
    </row>
    <row r="26" spans="1:189" s="35" customFormat="1" ht="17" customHeight="1">
      <c r="A26" s="105" t="s">
        <v>85</v>
      </c>
      <c r="B26" s="107"/>
      <c r="C26" s="107"/>
      <c r="D26" s="107"/>
      <c r="E26" s="107"/>
      <c r="F26" s="107"/>
      <c r="G26" s="107"/>
      <c r="H26" s="107"/>
      <c r="I26" s="108"/>
      <c r="J26" s="107"/>
      <c r="K26" s="107"/>
      <c r="L26" s="107"/>
      <c r="M26" s="107"/>
      <c r="N26" s="107"/>
      <c r="O26" s="107"/>
      <c r="P26" s="107"/>
      <c r="Q26" s="108"/>
      <c r="R26" s="107"/>
      <c r="S26" s="107"/>
      <c r="T26" s="107"/>
      <c r="U26" s="107"/>
      <c r="V26" s="107"/>
      <c r="W26" s="107"/>
      <c r="X26" s="107"/>
      <c r="Y26" s="108"/>
      <c r="Z26" s="107"/>
      <c r="AA26" s="107"/>
      <c r="AB26" s="107"/>
      <c r="AC26" s="107"/>
      <c r="AD26" s="107"/>
      <c r="AE26" s="107"/>
      <c r="AF26" s="107"/>
      <c r="AG26" s="108"/>
      <c r="AH26" s="107"/>
      <c r="AI26" s="107"/>
      <c r="AJ26" s="107"/>
      <c r="AK26" s="107"/>
      <c r="AL26" s="107"/>
      <c r="AM26" s="107"/>
      <c r="AN26" s="107"/>
      <c r="AO26" s="108"/>
      <c r="AP26" s="107"/>
      <c r="AQ26" s="107"/>
      <c r="AR26" s="107"/>
      <c r="AS26" s="107"/>
      <c r="AT26" s="107"/>
      <c r="AU26" s="107"/>
      <c r="AV26" s="107"/>
      <c r="AW26" s="108"/>
      <c r="AX26" s="3"/>
      <c r="AY26" s="3"/>
      <c r="AZ26" s="33"/>
      <c r="BA26" s="126">
        <f t="shared" si="0"/>
        <v>0</v>
      </c>
    </row>
    <row r="27" spans="1:189" s="35" customFormat="1" ht="17" customHeight="1">
      <c r="A27" s="105" t="s">
        <v>86</v>
      </c>
      <c r="B27" s="107"/>
      <c r="C27" s="107"/>
      <c r="D27" s="107"/>
      <c r="E27" s="107"/>
      <c r="F27" s="107"/>
      <c r="G27" s="107"/>
      <c r="H27" s="107"/>
      <c r="I27" s="108"/>
      <c r="J27" s="107"/>
      <c r="K27" s="107"/>
      <c r="L27" s="107"/>
      <c r="M27" s="107"/>
      <c r="N27" s="107"/>
      <c r="O27" s="107"/>
      <c r="P27" s="107"/>
      <c r="Q27" s="108"/>
      <c r="R27" s="107"/>
      <c r="S27" s="107"/>
      <c r="T27" s="107"/>
      <c r="U27" s="107"/>
      <c r="V27" s="107"/>
      <c r="W27" s="107"/>
      <c r="X27" s="107"/>
      <c r="Y27" s="108"/>
      <c r="Z27" s="107"/>
      <c r="AA27" s="107"/>
      <c r="AB27" s="107"/>
      <c r="AC27" s="107"/>
      <c r="AD27" s="107"/>
      <c r="AE27" s="107"/>
      <c r="AF27" s="107"/>
      <c r="AG27" s="108"/>
      <c r="AH27" s="107"/>
      <c r="AI27" s="107"/>
      <c r="AJ27" s="107"/>
      <c r="AK27" s="107"/>
      <c r="AL27" s="107"/>
      <c r="AM27" s="107"/>
      <c r="AN27" s="107"/>
      <c r="AO27" s="108"/>
      <c r="AP27" s="107"/>
      <c r="AQ27" s="107"/>
      <c r="AR27" s="107"/>
      <c r="AS27" s="107"/>
      <c r="AT27" s="107"/>
      <c r="AU27" s="107"/>
      <c r="AV27" s="107"/>
      <c r="AW27" s="108"/>
      <c r="AX27" s="3"/>
      <c r="AY27" s="3"/>
      <c r="AZ27" s="33"/>
      <c r="BA27" s="126">
        <f t="shared" si="0"/>
        <v>0</v>
      </c>
    </row>
    <row r="28" spans="1:189" s="35" customFormat="1" ht="17" customHeight="1">
      <c r="A28" s="105" t="s">
        <v>157</v>
      </c>
      <c r="B28" s="107"/>
      <c r="C28" s="107"/>
      <c r="D28" s="107"/>
      <c r="E28" s="107"/>
      <c r="F28" s="107"/>
      <c r="G28" s="107"/>
      <c r="H28" s="107"/>
      <c r="I28" s="108"/>
      <c r="J28" s="107"/>
      <c r="K28" s="107"/>
      <c r="L28" s="107"/>
      <c r="M28" s="107"/>
      <c r="N28" s="107"/>
      <c r="O28" s="107"/>
      <c r="P28" s="107"/>
      <c r="Q28" s="108"/>
      <c r="R28" s="107"/>
      <c r="S28" s="107"/>
      <c r="T28" s="107"/>
      <c r="U28" s="107"/>
      <c r="V28" s="107"/>
      <c r="W28" s="107"/>
      <c r="X28" s="107"/>
      <c r="Y28" s="108"/>
      <c r="Z28" s="107"/>
      <c r="AA28" s="107"/>
      <c r="AB28" s="107"/>
      <c r="AC28" s="107"/>
      <c r="AD28" s="107"/>
      <c r="AE28" s="107"/>
      <c r="AF28" s="107"/>
      <c r="AG28" s="108"/>
      <c r="AH28" s="107"/>
      <c r="AI28" s="107"/>
      <c r="AJ28" s="107"/>
      <c r="AK28" s="107"/>
      <c r="AL28" s="107"/>
      <c r="AM28" s="107"/>
      <c r="AN28" s="107"/>
      <c r="AO28" s="108"/>
      <c r="AP28" s="107"/>
      <c r="AQ28" s="107"/>
      <c r="AR28" s="107"/>
      <c r="AS28" s="107"/>
      <c r="AT28" s="107"/>
      <c r="AU28" s="107"/>
      <c r="AV28" s="107"/>
      <c r="AW28" s="108"/>
      <c r="AX28" s="3"/>
      <c r="AY28" s="3"/>
      <c r="AZ28" s="33"/>
      <c r="BA28" s="126">
        <f t="shared" si="0"/>
        <v>0</v>
      </c>
    </row>
    <row r="29" spans="1:189" s="35" customFormat="1" ht="17" customHeight="1">
      <c r="A29" s="105" t="s">
        <v>87</v>
      </c>
      <c r="B29" s="107"/>
      <c r="C29" s="107"/>
      <c r="D29" s="107"/>
      <c r="E29" s="107"/>
      <c r="F29" s="107"/>
      <c r="G29" s="107"/>
      <c r="H29" s="107"/>
      <c r="I29" s="108"/>
      <c r="J29" s="107"/>
      <c r="K29" s="107"/>
      <c r="L29" s="107"/>
      <c r="M29" s="107"/>
      <c r="N29" s="107"/>
      <c r="O29" s="107"/>
      <c r="P29" s="107"/>
      <c r="Q29" s="108"/>
      <c r="R29" s="107"/>
      <c r="S29" s="107"/>
      <c r="T29" s="107"/>
      <c r="U29" s="107"/>
      <c r="V29" s="107"/>
      <c r="W29" s="107"/>
      <c r="X29" s="107"/>
      <c r="Y29" s="108"/>
      <c r="Z29" s="107"/>
      <c r="AA29" s="107"/>
      <c r="AB29" s="107"/>
      <c r="AC29" s="107"/>
      <c r="AD29" s="107"/>
      <c r="AE29" s="107"/>
      <c r="AF29" s="107"/>
      <c r="AG29" s="108"/>
      <c r="AH29" s="107"/>
      <c r="AI29" s="107"/>
      <c r="AJ29" s="107"/>
      <c r="AK29" s="107"/>
      <c r="AL29" s="107"/>
      <c r="AM29" s="107"/>
      <c r="AN29" s="107"/>
      <c r="AO29" s="108"/>
      <c r="AP29" s="107"/>
      <c r="AQ29" s="107"/>
      <c r="AR29" s="107"/>
      <c r="AS29" s="107"/>
      <c r="AT29" s="107"/>
      <c r="AU29" s="107"/>
      <c r="AV29" s="107"/>
      <c r="AW29" s="108"/>
      <c r="AX29" s="3"/>
      <c r="AY29" s="3"/>
      <c r="AZ29" s="33"/>
      <c r="BA29" s="126">
        <f t="shared" si="0"/>
        <v>0</v>
      </c>
    </row>
    <row r="30" spans="1:189" s="35" customFormat="1" ht="17" customHeight="1">
      <c r="A30" s="105" t="s">
        <v>88</v>
      </c>
      <c r="B30" s="107"/>
      <c r="C30" s="107"/>
      <c r="D30" s="107"/>
      <c r="E30" s="107"/>
      <c r="F30" s="107"/>
      <c r="G30" s="107"/>
      <c r="H30" s="107"/>
      <c r="I30" s="108"/>
      <c r="J30" s="107"/>
      <c r="K30" s="107"/>
      <c r="L30" s="107"/>
      <c r="M30" s="107"/>
      <c r="N30" s="107"/>
      <c r="O30" s="107"/>
      <c r="P30" s="107"/>
      <c r="Q30" s="108"/>
      <c r="R30" s="107"/>
      <c r="S30" s="107"/>
      <c r="T30" s="107"/>
      <c r="U30" s="107"/>
      <c r="V30" s="107"/>
      <c r="W30" s="107"/>
      <c r="X30" s="107"/>
      <c r="Y30" s="108"/>
      <c r="Z30" s="107"/>
      <c r="AA30" s="107"/>
      <c r="AB30" s="107"/>
      <c r="AC30" s="107"/>
      <c r="AD30" s="107"/>
      <c r="AE30" s="107"/>
      <c r="AF30" s="107"/>
      <c r="AG30" s="108"/>
      <c r="AH30" s="107"/>
      <c r="AI30" s="107"/>
      <c r="AJ30" s="107"/>
      <c r="AK30" s="107"/>
      <c r="AL30" s="107"/>
      <c r="AM30" s="107"/>
      <c r="AN30" s="107"/>
      <c r="AO30" s="108"/>
      <c r="AP30" s="107"/>
      <c r="AQ30" s="107"/>
      <c r="AR30" s="107"/>
      <c r="AS30" s="107"/>
      <c r="AT30" s="107"/>
      <c r="AU30" s="107"/>
      <c r="AV30" s="107"/>
      <c r="AW30" s="108"/>
      <c r="AX30" s="3"/>
      <c r="AY30" s="3"/>
      <c r="AZ30" s="33"/>
      <c r="BA30" s="126">
        <f t="shared" si="0"/>
        <v>0</v>
      </c>
    </row>
    <row r="31" spans="1:189" s="35" customFormat="1" ht="17" customHeight="1">
      <c r="A31" s="105" t="s">
        <v>89</v>
      </c>
      <c r="B31" s="107"/>
      <c r="C31" s="107"/>
      <c r="D31" s="107"/>
      <c r="E31" s="107"/>
      <c r="F31" s="107"/>
      <c r="G31" s="107"/>
      <c r="H31" s="107"/>
      <c r="I31" s="108"/>
      <c r="J31" s="107"/>
      <c r="K31" s="107"/>
      <c r="L31" s="107"/>
      <c r="M31" s="107"/>
      <c r="N31" s="107"/>
      <c r="O31" s="107"/>
      <c r="P31" s="107"/>
      <c r="Q31" s="108"/>
      <c r="R31" s="107"/>
      <c r="S31" s="107"/>
      <c r="T31" s="107"/>
      <c r="U31" s="107"/>
      <c r="V31" s="107"/>
      <c r="W31" s="107"/>
      <c r="X31" s="107"/>
      <c r="Y31" s="108"/>
      <c r="Z31" s="107"/>
      <c r="AA31" s="107"/>
      <c r="AB31" s="107"/>
      <c r="AC31" s="107"/>
      <c r="AD31" s="107"/>
      <c r="AE31" s="107"/>
      <c r="AF31" s="107"/>
      <c r="AG31" s="108"/>
      <c r="AH31" s="107"/>
      <c r="AI31" s="107"/>
      <c r="AJ31" s="107"/>
      <c r="AK31" s="107"/>
      <c r="AL31" s="107"/>
      <c r="AM31" s="107"/>
      <c r="AN31" s="107"/>
      <c r="AO31" s="108"/>
      <c r="AP31" s="107"/>
      <c r="AQ31" s="107"/>
      <c r="AR31" s="107"/>
      <c r="AS31" s="107"/>
      <c r="AT31" s="107"/>
      <c r="AU31" s="107"/>
      <c r="AV31" s="107"/>
      <c r="AW31" s="108"/>
      <c r="AX31" s="3"/>
      <c r="AY31" s="3"/>
      <c r="AZ31" s="33"/>
      <c r="BA31" s="126">
        <f t="shared" si="0"/>
        <v>0</v>
      </c>
    </row>
    <row r="32" spans="1:189" s="35" customFormat="1" ht="17" customHeight="1">
      <c r="A32" s="105" t="s">
        <v>90</v>
      </c>
      <c r="B32" s="107"/>
      <c r="C32" s="107"/>
      <c r="D32" s="107"/>
      <c r="E32" s="107"/>
      <c r="F32" s="107"/>
      <c r="G32" s="107"/>
      <c r="H32" s="107"/>
      <c r="I32" s="108"/>
      <c r="J32" s="106"/>
      <c r="K32" s="106"/>
      <c r="L32" s="107"/>
      <c r="M32" s="107"/>
      <c r="N32" s="107"/>
      <c r="O32" s="107"/>
      <c r="P32" s="107"/>
      <c r="Q32" s="108"/>
      <c r="R32" s="107"/>
      <c r="S32" s="107"/>
      <c r="T32" s="107"/>
      <c r="U32" s="107"/>
      <c r="V32" s="107"/>
      <c r="W32" s="107"/>
      <c r="X32" s="107"/>
      <c r="Y32" s="108"/>
      <c r="Z32" s="106"/>
      <c r="AA32" s="107"/>
      <c r="AB32" s="107"/>
      <c r="AC32" s="107"/>
      <c r="AD32" s="107"/>
      <c r="AE32" s="107"/>
      <c r="AF32" s="107"/>
      <c r="AG32" s="108"/>
      <c r="AH32" s="107"/>
      <c r="AI32" s="107"/>
      <c r="AJ32" s="107"/>
      <c r="AK32" s="107"/>
      <c r="AL32" s="107"/>
      <c r="AM32" s="107"/>
      <c r="AN32" s="107"/>
      <c r="AO32" s="108"/>
      <c r="AP32" s="107"/>
      <c r="AQ32" s="107"/>
      <c r="AR32" s="107"/>
      <c r="AS32" s="107"/>
      <c r="AT32" s="107"/>
      <c r="AU32" s="107"/>
      <c r="AV32" s="107"/>
      <c r="AW32" s="108"/>
      <c r="AX32" s="3"/>
      <c r="AY32" s="3"/>
      <c r="AZ32" s="33"/>
      <c r="BA32" s="126">
        <f t="shared" si="0"/>
        <v>0</v>
      </c>
    </row>
    <row r="33" spans="1:53" s="35" customFormat="1" ht="17" customHeight="1">
      <c r="A33" s="105" t="s">
        <v>91</v>
      </c>
      <c r="B33" s="107"/>
      <c r="C33" s="107"/>
      <c r="D33" s="107"/>
      <c r="E33" s="107"/>
      <c r="F33" s="107"/>
      <c r="G33" s="107"/>
      <c r="H33" s="107"/>
      <c r="I33" s="108"/>
      <c r="J33" s="107"/>
      <c r="K33" s="107"/>
      <c r="L33" s="107"/>
      <c r="M33" s="107"/>
      <c r="N33" s="107"/>
      <c r="O33" s="107"/>
      <c r="P33" s="107"/>
      <c r="Q33" s="108"/>
      <c r="R33" s="107"/>
      <c r="S33" s="107"/>
      <c r="T33" s="107"/>
      <c r="U33" s="107"/>
      <c r="V33" s="107"/>
      <c r="W33" s="107"/>
      <c r="X33" s="107"/>
      <c r="Y33" s="108"/>
      <c r="Z33" s="107"/>
      <c r="AA33" s="107"/>
      <c r="AB33" s="107"/>
      <c r="AC33" s="107"/>
      <c r="AD33" s="107"/>
      <c r="AE33" s="107"/>
      <c r="AF33" s="107"/>
      <c r="AG33" s="108"/>
      <c r="AH33" s="107"/>
      <c r="AI33" s="107"/>
      <c r="AJ33" s="107"/>
      <c r="AK33" s="107"/>
      <c r="AL33" s="107"/>
      <c r="AM33" s="107"/>
      <c r="AN33" s="107"/>
      <c r="AO33" s="108"/>
      <c r="AP33" s="107"/>
      <c r="AQ33" s="107"/>
      <c r="AR33" s="107"/>
      <c r="AS33" s="107"/>
      <c r="AT33" s="107"/>
      <c r="AU33" s="107"/>
      <c r="AV33" s="107"/>
      <c r="AW33" s="108"/>
      <c r="AX33" s="3"/>
      <c r="AY33" s="3"/>
      <c r="AZ33" s="33"/>
      <c r="BA33" s="126">
        <f t="shared" si="0"/>
        <v>0</v>
      </c>
    </row>
    <row r="34" spans="1:53" s="35" customFormat="1" ht="17" customHeight="1">
      <c r="A34" s="105" t="s">
        <v>92</v>
      </c>
      <c r="B34" s="107"/>
      <c r="C34" s="107"/>
      <c r="D34" s="107"/>
      <c r="E34" s="107"/>
      <c r="F34" s="107"/>
      <c r="G34" s="107"/>
      <c r="H34" s="107"/>
      <c r="I34" s="108"/>
      <c r="J34" s="106"/>
      <c r="K34" s="107"/>
      <c r="L34" s="107"/>
      <c r="M34" s="107"/>
      <c r="N34" s="107"/>
      <c r="O34" s="107"/>
      <c r="P34" s="107"/>
      <c r="Q34" s="108"/>
      <c r="R34" s="107"/>
      <c r="S34" s="107"/>
      <c r="T34" s="107"/>
      <c r="U34" s="107"/>
      <c r="V34" s="107"/>
      <c r="W34" s="107"/>
      <c r="X34" s="107"/>
      <c r="Y34" s="108"/>
      <c r="Z34" s="107"/>
      <c r="AA34" s="107"/>
      <c r="AB34" s="107"/>
      <c r="AC34" s="107"/>
      <c r="AD34" s="107"/>
      <c r="AE34" s="107"/>
      <c r="AF34" s="107"/>
      <c r="AG34" s="108"/>
      <c r="AH34" s="107"/>
      <c r="AI34" s="107"/>
      <c r="AJ34" s="107"/>
      <c r="AK34" s="107"/>
      <c r="AL34" s="107"/>
      <c r="AM34" s="107"/>
      <c r="AN34" s="107"/>
      <c r="AO34" s="108"/>
      <c r="AP34" s="107"/>
      <c r="AQ34" s="107"/>
      <c r="AR34" s="107"/>
      <c r="AS34" s="107"/>
      <c r="AT34" s="107"/>
      <c r="AU34" s="107"/>
      <c r="AV34" s="107"/>
      <c r="AW34" s="108"/>
      <c r="AX34" s="3"/>
      <c r="AY34" s="3"/>
      <c r="AZ34" s="33"/>
      <c r="BA34" s="126">
        <f t="shared" si="0"/>
        <v>0</v>
      </c>
    </row>
    <row r="35" spans="1:53" s="35" customFormat="1" ht="17" customHeight="1">
      <c r="A35" s="105" t="s">
        <v>93</v>
      </c>
      <c r="B35" s="107"/>
      <c r="C35" s="107"/>
      <c r="D35" s="107"/>
      <c r="E35" s="107"/>
      <c r="F35" s="107"/>
      <c r="G35" s="107"/>
      <c r="H35" s="107"/>
      <c r="I35" s="108"/>
      <c r="J35" s="107"/>
      <c r="K35" s="107"/>
      <c r="L35" s="107"/>
      <c r="M35" s="107"/>
      <c r="N35" s="107"/>
      <c r="O35" s="107"/>
      <c r="P35" s="107"/>
      <c r="Q35" s="108"/>
      <c r="R35" s="107"/>
      <c r="S35" s="107"/>
      <c r="T35" s="107"/>
      <c r="U35" s="107"/>
      <c r="V35" s="107"/>
      <c r="W35" s="107"/>
      <c r="X35" s="107"/>
      <c r="Y35" s="108"/>
      <c r="Z35" s="107"/>
      <c r="AA35" s="107"/>
      <c r="AB35" s="107"/>
      <c r="AC35" s="107"/>
      <c r="AD35" s="107"/>
      <c r="AE35" s="107"/>
      <c r="AF35" s="107"/>
      <c r="AG35" s="108"/>
      <c r="AH35" s="106"/>
      <c r="AI35" s="107"/>
      <c r="AJ35" s="107"/>
      <c r="AK35" s="107"/>
      <c r="AL35" s="107"/>
      <c r="AM35" s="107"/>
      <c r="AN35" s="107"/>
      <c r="AO35" s="108"/>
      <c r="AP35" s="107"/>
      <c r="AQ35" s="107"/>
      <c r="AR35" s="107"/>
      <c r="AS35" s="107"/>
      <c r="AT35" s="107"/>
      <c r="AU35" s="107"/>
      <c r="AV35" s="107"/>
      <c r="AW35" s="108"/>
      <c r="AX35" s="3"/>
      <c r="AY35" s="3"/>
      <c r="AZ35" s="33"/>
      <c r="BA35" s="126">
        <f t="shared" si="0"/>
        <v>0</v>
      </c>
    </row>
    <row r="36" spans="1:53" s="35" customFormat="1" ht="17" customHeight="1">
      <c r="A36" s="105" t="s">
        <v>94</v>
      </c>
      <c r="B36" s="107"/>
      <c r="C36" s="107"/>
      <c r="D36" s="107"/>
      <c r="E36" s="107"/>
      <c r="F36" s="107"/>
      <c r="G36" s="107"/>
      <c r="H36" s="107"/>
      <c r="I36" s="108"/>
      <c r="J36" s="107"/>
      <c r="K36" s="107"/>
      <c r="L36" s="107"/>
      <c r="M36" s="107"/>
      <c r="N36" s="107"/>
      <c r="O36" s="107"/>
      <c r="P36" s="107"/>
      <c r="Q36" s="108"/>
      <c r="R36" s="107"/>
      <c r="S36" s="107"/>
      <c r="T36" s="107"/>
      <c r="U36" s="107"/>
      <c r="V36" s="107"/>
      <c r="W36" s="107"/>
      <c r="X36" s="107"/>
      <c r="Y36" s="108"/>
      <c r="Z36" s="107"/>
      <c r="AA36" s="107"/>
      <c r="AB36" s="107"/>
      <c r="AC36" s="107"/>
      <c r="AD36" s="107"/>
      <c r="AE36" s="107"/>
      <c r="AF36" s="107"/>
      <c r="AG36" s="108"/>
      <c r="AH36" s="107"/>
      <c r="AI36" s="107"/>
      <c r="AJ36" s="107"/>
      <c r="AK36" s="107"/>
      <c r="AL36" s="107"/>
      <c r="AM36" s="107"/>
      <c r="AN36" s="107"/>
      <c r="AO36" s="108"/>
      <c r="AP36" s="107"/>
      <c r="AQ36" s="107"/>
      <c r="AR36" s="107"/>
      <c r="AS36" s="107"/>
      <c r="AT36" s="107"/>
      <c r="AU36" s="107"/>
      <c r="AV36" s="107"/>
      <c r="AW36" s="108"/>
      <c r="AX36" s="3"/>
      <c r="AY36" s="3"/>
      <c r="AZ36" s="33"/>
      <c r="BA36" s="126">
        <f t="shared" si="0"/>
        <v>0</v>
      </c>
    </row>
    <row r="37" spans="1:53" s="35" customFormat="1" ht="17" customHeight="1">
      <c r="A37" s="105" t="s">
        <v>95</v>
      </c>
      <c r="B37" s="107"/>
      <c r="C37" s="107"/>
      <c r="D37" s="107"/>
      <c r="E37" s="107"/>
      <c r="F37" s="107"/>
      <c r="G37" s="107"/>
      <c r="H37" s="107"/>
      <c r="I37" s="108"/>
      <c r="J37" s="107"/>
      <c r="K37" s="107"/>
      <c r="L37" s="107"/>
      <c r="M37" s="107"/>
      <c r="N37" s="107"/>
      <c r="O37" s="107"/>
      <c r="P37" s="107"/>
      <c r="Q37" s="108"/>
      <c r="R37" s="107"/>
      <c r="S37" s="107"/>
      <c r="T37" s="107"/>
      <c r="U37" s="107"/>
      <c r="V37" s="107"/>
      <c r="W37" s="107"/>
      <c r="X37" s="107"/>
      <c r="Y37" s="108"/>
      <c r="Z37" s="107"/>
      <c r="AA37" s="107"/>
      <c r="AB37" s="107"/>
      <c r="AC37" s="107"/>
      <c r="AD37" s="107"/>
      <c r="AE37" s="107"/>
      <c r="AF37" s="107"/>
      <c r="AG37" s="108"/>
      <c r="AH37" s="107"/>
      <c r="AI37" s="107"/>
      <c r="AJ37" s="107"/>
      <c r="AK37" s="107"/>
      <c r="AL37" s="107"/>
      <c r="AM37" s="107"/>
      <c r="AN37" s="107"/>
      <c r="AO37" s="108"/>
      <c r="AP37" s="107"/>
      <c r="AQ37" s="107"/>
      <c r="AR37" s="107"/>
      <c r="AS37" s="107"/>
      <c r="AT37" s="107"/>
      <c r="AU37" s="107"/>
      <c r="AV37" s="107"/>
      <c r="AW37" s="108"/>
      <c r="AX37" s="3"/>
      <c r="AY37" s="3"/>
      <c r="AZ37" s="33"/>
      <c r="BA37" s="126">
        <f t="shared" si="0"/>
        <v>0</v>
      </c>
    </row>
    <row r="38" spans="1:53" s="35" customFormat="1" ht="17" customHeight="1">
      <c r="A38" s="105" t="s">
        <v>158</v>
      </c>
      <c r="B38" s="107"/>
      <c r="C38" s="107"/>
      <c r="D38" s="107"/>
      <c r="E38" s="107"/>
      <c r="F38" s="107"/>
      <c r="G38" s="107"/>
      <c r="H38" s="107"/>
      <c r="I38" s="108"/>
      <c r="J38" s="107"/>
      <c r="K38" s="107"/>
      <c r="L38" s="107"/>
      <c r="M38" s="107"/>
      <c r="N38" s="107"/>
      <c r="O38" s="107"/>
      <c r="P38" s="107"/>
      <c r="Q38" s="108"/>
      <c r="R38" s="107"/>
      <c r="S38" s="107"/>
      <c r="T38" s="107"/>
      <c r="U38" s="107"/>
      <c r="V38" s="107"/>
      <c r="W38" s="107"/>
      <c r="X38" s="107"/>
      <c r="Y38" s="108"/>
      <c r="Z38" s="107"/>
      <c r="AA38" s="107"/>
      <c r="AB38" s="107"/>
      <c r="AC38" s="107"/>
      <c r="AD38" s="107"/>
      <c r="AE38" s="107"/>
      <c r="AF38" s="107"/>
      <c r="AG38" s="108"/>
      <c r="AH38" s="107"/>
      <c r="AI38" s="107"/>
      <c r="AJ38" s="107"/>
      <c r="AK38" s="107"/>
      <c r="AL38" s="107"/>
      <c r="AM38" s="107"/>
      <c r="AN38" s="107"/>
      <c r="AO38" s="108"/>
      <c r="AP38" s="107"/>
      <c r="AQ38" s="107"/>
      <c r="AR38" s="107"/>
      <c r="AS38" s="107"/>
      <c r="AT38" s="107"/>
      <c r="AU38" s="107"/>
      <c r="AV38" s="107"/>
      <c r="AW38" s="108"/>
      <c r="AX38" s="3"/>
      <c r="AY38" s="3"/>
      <c r="AZ38" s="33"/>
      <c r="BA38" s="126">
        <f t="shared" si="0"/>
        <v>0</v>
      </c>
    </row>
    <row r="39" spans="1:53" s="35" customFormat="1" ht="17" customHeight="1">
      <c r="A39" s="105" t="s">
        <v>159</v>
      </c>
      <c r="B39" s="107"/>
      <c r="C39" s="107"/>
      <c r="D39" s="107"/>
      <c r="E39" s="107"/>
      <c r="F39" s="107"/>
      <c r="G39" s="107"/>
      <c r="H39" s="107"/>
      <c r="I39" s="108"/>
      <c r="J39" s="107"/>
      <c r="K39" s="107"/>
      <c r="L39" s="107"/>
      <c r="M39" s="107"/>
      <c r="N39" s="107"/>
      <c r="O39" s="107"/>
      <c r="P39" s="107"/>
      <c r="Q39" s="108"/>
      <c r="R39" s="107"/>
      <c r="S39" s="107"/>
      <c r="T39" s="107"/>
      <c r="U39" s="107"/>
      <c r="V39" s="107"/>
      <c r="W39" s="107"/>
      <c r="X39" s="107"/>
      <c r="Y39" s="108"/>
      <c r="Z39" s="107"/>
      <c r="AA39" s="107"/>
      <c r="AB39" s="107"/>
      <c r="AC39" s="107"/>
      <c r="AD39" s="107"/>
      <c r="AE39" s="107"/>
      <c r="AF39" s="107"/>
      <c r="AG39" s="108"/>
      <c r="AH39" s="107"/>
      <c r="AI39" s="107"/>
      <c r="AJ39" s="107"/>
      <c r="AK39" s="107"/>
      <c r="AL39" s="107"/>
      <c r="AM39" s="107"/>
      <c r="AN39" s="107"/>
      <c r="AO39" s="108"/>
      <c r="AP39" s="107"/>
      <c r="AQ39" s="107"/>
      <c r="AR39" s="107"/>
      <c r="AS39" s="107"/>
      <c r="AT39" s="107"/>
      <c r="AU39" s="107"/>
      <c r="AV39" s="107"/>
      <c r="AW39" s="108"/>
      <c r="AX39" s="3"/>
      <c r="AY39" s="3"/>
      <c r="AZ39" s="33"/>
      <c r="BA39" s="126">
        <f t="shared" si="0"/>
        <v>0</v>
      </c>
    </row>
    <row r="40" spans="1:53" s="35" customFormat="1" ht="17" customHeight="1">
      <c r="A40" s="105" t="s">
        <v>96</v>
      </c>
      <c r="B40" s="107"/>
      <c r="C40" s="107"/>
      <c r="D40" s="107"/>
      <c r="E40" s="107"/>
      <c r="F40" s="107"/>
      <c r="G40" s="107"/>
      <c r="H40" s="107"/>
      <c r="I40" s="108"/>
      <c r="J40" s="107"/>
      <c r="K40" s="107"/>
      <c r="L40" s="107"/>
      <c r="M40" s="107"/>
      <c r="N40" s="107"/>
      <c r="O40" s="107"/>
      <c r="P40" s="107"/>
      <c r="Q40" s="108"/>
      <c r="R40" s="107"/>
      <c r="S40" s="107"/>
      <c r="T40" s="107"/>
      <c r="U40" s="107"/>
      <c r="V40" s="107"/>
      <c r="W40" s="107"/>
      <c r="X40" s="107"/>
      <c r="Y40" s="108"/>
      <c r="Z40" s="107"/>
      <c r="AA40" s="107"/>
      <c r="AB40" s="107"/>
      <c r="AC40" s="107"/>
      <c r="AD40" s="107"/>
      <c r="AE40" s="107"/>
      <c r="AF40" s="107"/>
      <c r="AG40" s="108"/>
      <c r="AH40" s="107"/>
      <c r="AI40" s="107"/>
      <c r="AJ40" s="107"/>
      <c r="AK40" s="107"/>
      <c r="AL40" s="107"/>
      <c r="AM40" s="107"/>
      <c r="AN40" s="107"/>
      <c r="AO40" s="108"/>
      <c r="AP40" s="107"/>
      <c r="AQ40" s="107"/>
      <c r="AR40" s="107"/>
      <c r="AS40" s="107"/>
      <c r="AT40" s="107"/>
      <c r="AU40" s="107"/>
      <c r="AV40" s="107"/>
      <c r="AW40" s="108"/>
      <c r="AX40" s="3"/>
      <c r="AY40" s="3"/>
      <c r="AZ40" s="33"/>
      <c r="BA40" s="126">
        <f t="shared" si="0"/>
        <v>0</v>
      </c>
    </row>
    <row r="41" spans="1:53" s="35" customFormat="1" ht="17" customHeight="1">
      <c r="A41" s="105" t="s">
        <v>97</v>
      </c>
      <c r="B41" s="107"/>
      <c r="C41" s="107"/>
      <c r="D41" s="107"/>
      <c r="E41" s="107"/>
      <c r="F41" s="107"/>
      <c r="G41" s="107"/>
      <c r="H41" s="107"/>
      <c r="I41" s="108"/>
      <c r="J41" s="107"/>
      <c r="K41" s="107"/>
      <c r="L41" s="107"/>
      <c r="M41" s="107"/>
      <c r="N41" s="107"/>
      <c r="O41" s="107"/>
      <c r="P41" s="107"/>
      <c r="Q41" s="108"/>
      <c r="R41" s="107"/>
      <c r="S41" s="107"/>
      <c r="T41" s="107"/>
      <c r="U41" s="107"/>
      <c r="V41" s="107"/>
      <c r="W41" s="107"/>
      <c r="X41" s="107"/>
      <c r="Y41" s="108"/>
      <c r="Z41" s="107"/>
      <c r="AA41" s="107"/>
      <c r="AB41" s="107"/>
      <c r="AC41" s="107"/>
      <c r="AD41" s="107"/>
      <c r="AE41" s="107"/>
      <c r="AF41" s="107"/>
      <c r="AG41" s="108"/>
      <c r="AH41" s="107"/>
      <c r="AI41" s="107"/>
      <c r="AJ41" s="107"/>
      <c r="AK41" s="107"/>
      <c r="AL41" s="107"/>
      <c r="AM41" s="107"/>
      <c r="AN41" s="107"/>
      <c r="AO41" s="108"/>
      <c r="AP41" s="107"/>
      <c r="AQ41" s="107"/>
      <c r="AR41" s="107"/>
      <c r="AS41" s="107"/>
      <c r="AT41" s="107"/>
      <c r="AU41" s="107"/>
      <c r="AV41" s="107"/>
      <c r="AW41" s="108"/>
      <c r="AX41" s="3"/>
      <c r="AY41" s="3"/>
      <c r="AZ41" s="33"/>
      <c r="BA41" s="126">
        <f t="shared" si="0"/>
        <v>0</v>
      </c>
    </row>
    <row r="42" spans="1:53" s="35" customFormat="1" ht="17" customHeight="1">
      <c r="A42" s="105" t="s">
        <v>98</v>
      </c>
      <c r="B42" s="107"/>
      <c r="C42" s="107"/>
      <c r="D42" s="107"/>
      <c r="E42" s="107"/>
      <c r="F42" s="107"/>
      <c r="G42" s="107"/>
      <c r="H42" s="107"/>
      <c r="I42" s="108"/>
      <c r="J42" s="107"/>
      <c r="K42" s="107"/>
      <c r="L42" s="107"/>
      <c r="M42" s="107"/>
      <c r="N42" s="107"/>
      <c r="O42" s="107"/>
      <c r="P42" s="107"/>
      <c r="Q42" s="108"/>
      <c r="R42" s="107"/>
      <c r="S42" s="107"/>
      <c r="T42" s="107"/>
      <c r="U42" s="107"/>
      <c r="V42" s="107"/>
      <c r="W42" s="107"/>
      <c r="X42" s="107"/>
      <c r="Y42" s="108"/>
      <c r="Z42" s="107"/>
      <c r="AA42" s="107"/>
      <c r="AB42" s="107"/>
      <c r="AC42" s="107"/>
      <c r="AD42" s="107"/>
      <c r="AE42" s="107"/>
      <c r="AF42" s="107"/>
      <c r="AG42" s="108"/>
      <c r="AH42" s="107"/>
      <c r="AI42" s="107"/>
      <c r="AJ42" s="107"/>
      <c r="AK42" s="107"/>
      <c r="AL42" s="107"/>
      <c r="AM42" s="107"/>
      <c r="AN42" s="107"/>
      <c r="AO42" s="108"/>
      <c r="AP42" s="107"/>
      <c r="AQ42" s="107"/>
      <c r="AR42" s="107"/>
      <c r="AS42" s="107"/>
      <c r="AT42" s="107"/>
      <c r="AU42" s="107"/>
      <c r="AV42" s="107"/>
      <c r="AW42" s="108"/>
      <c r="AX42" s="3"/>
      <c r="AY42" s="3"/>
      <c r="AZ42" s="33"/>
      <c r="BA42" s="126">
        <f t="shared" si="0"/>
        <v>0</v>
      </c>
    </row>
    <row r="43" spans="1:53" s="35" customFormat="1" ht="17" customHeight="1">
      <c r="A43" s="105" t="s">
        <v>99</v>
      </c>
      <c r="B43" s="107"/>
      <c r="C43" s="107"/>
      <c r="D43" s="107"/>
      <c r="E43" s="107"/>
      <c r="F43" s="107"/>
      <c r="G43" s="107"/>
      <c r="H43" s="107"/>
      <c r="I43" s="108"/>
      <c r="J43" s="107"/>
      <c r="K43" s="107"/>
      <c r="L43" s="107"/>
      <c r="M43" s="107"/>
      <c r="N43" s="107"/>
      <c r="O43" s="107"/>
      <c r="P43" s="107"/>
      <c r="Q43" s="108"/>
      <c r="R43" s="107"/>
      <c r="S43" s="107"/>
      <c r="T43" s="107"/>
      <c r="U43" s="107"/>
      <c r="V43" s="107"/>
      <c r="W43" s="107"/>
      <c r="X43" s="107"/>
      <c r="Y43" s="108"/>
      <c r="Z43" s="107"/>
      <c r="AA43" s="107"/>
      <c r="AB43" s="107"/>
      <c r="AC43" s="107"/>
      <c r="AD43" s="107"/>
      <c r="AE43" s="107"/>
      <c r="AF43" s="107"/>
      <c r="AG43" s="108"/>
      <c r="AH43" s="107"/>
      <c r="AI43" s="107"/>
      <c r="AJ43" s="107"/>
      <c r="AK43" s="107"/>
      <c r="AL43" s="107"/>
      <c r="AM43" s="107"/>
      <c r="AN43" s="107"/>
      <c r="AO43" s="108"/>
      <c r="AP43" s="107"/>
      <c r="AQ43" s="107"/>
      <c r="AR43" s="107"/>
      <c r="AS43" s="107"/>
      <c r="AT43" s="107"/>
      <c r="AU43" s="107"/>
      <c r="AV43" s="107"/>
      <c r="AW43" s="108"/>
      <c r="AX43" s="3"/>
      <c r="AY43" s="3"/>
      <c r="AZ43" s="33"/>
      <c r="BA43" s="126">
        <f t="shared" si="0"/>
        <v>0</v>
      </c>
    </row>
    <row r="44" spans="1:53" s="35" customFormat="1" ht="17" customHeight="1">
      <c r="A44" s="105" t="s">
        <v>100</v>
      </c>
      <c r="B44" s="107"/>
      <c r="C44" s="107"/>
      <c r="D44" s="107"/>
      <c r="E44" s="107"/>
      <c r="F44" s="107"/>
      <c r="G44" s="107"/>
      <c r="H44" s="107"/>
      <c r="I44" s="108"/>
      <c r="J44" s="107"/>
      <c r="K44" s="107"/>
      <c r="L44" s="107"/>
      <c r="M44" s="107"/>
      <c r="N44" s="107"/>
      <c r="O44" s="107"/>
      <c r="P44" s="107"/>
      <c r="Q44" s="108"/>
      <c r="R44" s="107"/>
      <c r="S44" s="107"/>
      <c r="T44" s="107"/>
      <c r="U44" s="107"/>
      <c r="V44" s="107"/>
      <c r="W44" s="107"/>
      <c r="X44" s="107"/>
      <c r="Y44" s="108"/>
      <c r="Z44" s="107"/>
      <c r="AA44" s="107"/>
      <c r="AB44" s="107"/>
      <c r="AC44" s="107"/>
      <c r="AD44" s="107"/>
      <c r="AE44" s="107"/>
      <c r="AF44" s="107"/>
      <c r="AG44" s="108"/>
      <c r="AH44" s="107"/>
      <c r="AI44" s="107"/>
      <c r="AJ44" s="107"/>
      <c r="AK44" s="107"/>
      <c r="AL44" s="107"/>
      <c r="AM44" s="107"/>
      <c r="AN44" s="107"/>
      <c r="AO44" s="108"/>
      <c r="AP44" s="107"/>
      <c r="AQ44" s="107"/>
      <c r="AR44" s="107"/>
      <c r="AS44" s="107"/>
      <c r="AT44" s="107"/>
      <c r="AU44" s="107"/>
      <c r="AV44" s="107"/>
      <c r="AW44" s="108"/>
      <c r="AX44" s="3"/>
      <c r="AY44" s="3"/>
      <c r="AZ44" s="33"/>
      <c r="BA44" s="126">
        <f t="shared" si="0"/>
        <v>0</v>
      </c>
    </row>
    <row r="45" spans="1:53" s="35" customFormat="1" ht="17" customHeight="1">
      <c r="A45" s="105" t="s">
        <v>101</v>
      </c>
      <c r="B45" s="107"/>
      <c r="C45" s="107"/>
      <c r="D45" s="107"/>
      <c r="E45" s="107"/>
      <c r="F45" s="107"/>
      <c r="G45" s="107"/>
      <c r="H45" s="107"/>
      <c r="I45" s="108"/>
      <c r="J45" s="107"/>
      <c r="K45" s="107"/>
      <c r="L45" s="107"/>
      <c r="M45" s="107"/>
      <c r="N45" s="107"/>
      <c r="O45" s="107"/>
      <c r="P45" s="107"/>
      <c r="Q45" s="108"/>
      <c r="R45" s="107"/>
      <c r="S45" s="107"/>
      <c r="T45" s="107"/>
      <c r="U45" s="107"/>
      <c r="V45" s="107"/>
      <c r="W45" s="107"/>
      <c r="X45" s="107"/>
      <c r="Y45" s="108"/>
      <c r="Z45" s="107"/>
      <c r="AA45" s="107"/>
      <c r="AB45" s="107"/>
      <c r="AC45" s="107"/>
      <c r="AD45" s="107"/>
      <c r="AE45" s="107"/>
      <c r="AF45" s="107"/>
      <c r="AG45" s="108"/>
      <c r="AH45" s="107"/>
      <c r="AI45" s="107"/>
      <c r="AJ45" s="107"/>
      <c r="AK45" s="107"/>
      <c r="AL45" s="107"/>
      <c r="AM45" s="107"/>
      <c r="AN45" s="107"/>
      <c r="AO45" s="108"/>
      <c r="AP45" s="107"/>
      <c r="AQ45" s="107"/>
      <c r="AR45" s="107"/>
      <c r="AS45" s="107"/>
      <c r="AT45" s="107"/>
      <c r="AU45" s="107"/>
      <c r="AV45" s="107"/>
      <c r="AW45" s="108"/>
      <c r="AX45" s="3"/>
      <c r="AY45" s="3"/>
      <c r="AZ45" s="33"/>
      <c r="BA45" s="126">
        <f t="shared" si="0"/>
        <v>0</v>
      </c>
    </row>
    <row r="46" spans="1:53" s="35" customFormat="1" ht="17" customHeight="1">
      <c r="A46" s="105" t="s">
        <v>102</v>
      </c>
      <c r="B46" s="107"/>
      <c r="C46" s="107"/>
      <c r="D46" s="107"/>
      <c r="E46" s="107"/>
      <c r="F46" s="107"/>
      <c r="G46" s="107"/>
      <c r="H46" s="107"/>
      <c r="I46" s="108"/>
      <c r="J46" s="107"/>
      <c r="K46" s="107"/>
      <c r="L46" s="107"/>
      <c r="M46" s="107"/>
      <c r="N46" s="107"/>
      <c r="O46" s="107"/>
      <c r="P46" s="107"/>
      <c r="Q46" s="108"/>
      <c r="R46" s="107"/>
      <c r="S46" s="107"/>
      <c r="T46" s="107"/>
      <c r="U46" s="107"/>
      <c r="V46" s="107"/>
      <c r="W46" s="107"/>
      <c r="X46" s="107"/>
      <c r="Y46" s="108"/>
      <c r="Z46" s="107"/>
      <c r="AA46" s="107"/>
      <c r="AB46" s="107"/>
      <c r="AC46" s="107"/>
      <c r="AD46" s="107"/>
      <c r="AE46" s="107"/>
      <c r="AF46" s="107"/>
      <c r="AG46" s="108"/>
      <c r="AH46" s="107"/>
      <c r="AI46" s="107"/>
      <c r="AJ46" s="107"/>
      <c r="AK46" s="107"/>
      <c r="AL46" s="107"/>
      <c r="AM46" s="107"/>
      <c r="AN46" s="107"/>
      <c r="AO46" s="108"/>
      <c r="AP46" s="107"/>
      <c r="AQ46" s="107"/>
      <c r="AR46" s="107"/>
      <c r="AS46" s="107"/>
      <c r="AT46" s="107"/>
      <c r="AU46" s="107"/>
      <c r="AV46" s="107"/>
      <c r="AW46" s="108"/>
      <c r="AX46" s="3"/>
      <c r="AY46" s="3"/>
      <c r="AZ46" s="33"/>
      <c r="BA46" s="126">
        <f t="shared" si="0"/>
        <v>0</v>
      </c>
    </row>
    <row r="47" spans="1:53" s="35" customFormat="1" ht="17" customHeight="1">
      <c r="A47" s="105" t="s">
        <v>103</v>
      </c>
      <c r="B47" s="107"/>
      <c r="C47" s="107"/>
      <c r="D47" s="107"/>
      <c r="E47" s="107"/>
      <c r="F47" s="107"/>
      <c r="G47" s="107"/>
      <c r="H47" s="107"/>
      <c r="I47" s="108"/>
      <c r="J47" s="107"/>
      <c r="K47" s="107"/>
      <c r="L47" s="107"/>
      <c r="M47" s="107"/>
      <c r="N47" s="107"/>
      <c r="O47" s="107"/>
      <c r="P47" s="107"/>
      <c r="Q47" s="108"/>
      <c r="R47" s="107"/>
      <c r="S47" s="107"/>
      <c r="T47" s="107"/>
      <c r="U47" s="107"/>
      <c r="V47" s="107"/>
      <c r="W47" s="107"/>
      <c r="X47" s="107"/>
      <c r="Y47" s="108"/>
      <c r="Z47" s="107"/>
      <c r="AA47" s="107"/>
      <c r="AB47" s="107"/>
      <c r="AC47" s="107"/>
      <c r="AD47" s="107"/>
      <c r="AE47" s="107"/>
      <c r="AF47" s="107"/>
      <c r="AG47" s="108"/>
      <c r="AH47" s="107"/>
      <c r="AI47" s="107"/>
      <c r="AJ47" s="107"/>
      <c r="AK47" s="107"/>
      <c r="AL47" s="107"/>
      <c r="AM47" s="107"/>
      <c r="AN47" s="107"/>
      <c r="AO47" s="108"/>
      <c r="AP47" s="107"/>
      <c r="AQ47" s="107"/>
      <c r="AR47" s="107"/>
      <c r="AS47" s="107"/>
      <c r="AT47" s="107"/>
      <c r="AU47" s="107"/>
      <c r="AV47" s="107"/>
      <c r="AW47" s="108"/>
      <c r="AX47" s="3"/>
      <c r="AY47" s="3"/>
      <c r="AZ47" s="33"/>
      <c r="BA47" s="126">
        <f t="shared" si="0"/>
        <v>0</v>
      </c>
    </row>
    <row r="48" spans="1:53" s="35" customFormat="1" ht="17" customHeight="1">
      <c r="A48" s="105" t="s">
        <v>104</v>
      </c>
      <c r="B48" s="107"/>
      <c r="C48" s="107"/>
      <c r="D48" s="107"/>
      <c r="E48" s="107"/>
      <c r="F48" s="107"/>
      <c r="G48" s="107"/>
      <c r="H48" s="107"/>
      <c r="I48" s="108"/>
      <c r="J48" s="107"/>
      <c r="K48" s="107"/>
      <c r="L48" s="107"/>
      <c r="M48" s="107"/>
      <c r="N48" s="107"/>
      <c r="O48" s="107"/>
      <c r="P48" s="107"/>
      <c r="Q48" s="108"/>
      <c r="R48" s="107"/>
      <c r="S48" s="107"/>
      <c r="T48" s="107"/>
      <c r="U48" s="107"/>
      <c r="V48" s="107"/>
      <c r="W48" s="107"/>
      <c r="X48" s="107"/>
      <c r="Y48" s="108"/>
      <c r="Z48" s="107"/>
      <c r="AA48" s="107"/>
      <c r="AB48" s="107"/>
      <c r="AC48" s="107"/>
      <c r="AD48" s="107"/>
      <c r="AE48" s="107"/>
      <c r="AF48" s="107"/>
      <c r="AG48" s="108"/>
      <c r="AH48" s="107"/>
      <c r="AI48" s="107"/>
      <c r="AJ48" s="107"/>
      <c r="AK48" s="107"/>
      <c r="AL48" s="107"/>
      <c r="AM48" s="107"/>
      <c r="AN48" s="107"/>
      <c r="AO48" s="108"/>
      <c r="AP48" s="107"/>
      <c r="AQ48" s="107"/>
      <c r="AR48" s="107"/>
      <c r="AS48" s="107"/>
      <c r="AT48" s="107"/>
      <c r="AU48" s="107"/>
      <c r="AV48" s="107"/>
      <c r="AW48" s="108"/>
      <c r="AX48" s="3"/>
      <c r="AY48" s="3"/>
      <c r="AZ48" s="33"/>
      <c r="BA48" s="126">
        <f>48-COUNTBLANK(B48:AW48)</f>
        <v>0</v>
      </c>
    </row>
    <row r="49" spans="1:189" s="35" customFormat="1" ht="17" customHeight="1">
      <c r="A49" s="105" t="s">
        <v>105</v>
      </c>
      <c r="B49" s="107"/>
      <c r="C49" s="107"/>
      <c r="D49" s="107"/>
      <c r="E49" s="107"/>
      <c r="F49" s="107"/>
      <c r="G49" s="107"/>
      <c r="H49" s="107"/>
      <c r="I49" s="108"/>
      <c r="J49" s="107"/>
      <c r="K49" s="107"/>
      <c r="L49" s="107"/>
      <c r="M49" s="107"/>
      <c r="N49" s="107"/>
      <c r="O49" s="107"/>
      <c r="P49" s="107"/>
      <c r="Q49" s="108"/>
      <c r="R49" s="107"/>
      <c r="S49" s="107"/>
      <c r="T49" s="107"/>
      <c r="U49" s="107"/>
      <c r="V49" s="107"/>
      <c r="W49" s="107"/>
      <c r="X49" s="107"/>
      <c r="Y49" s="108"/>
      <c r="Z49" s="107"/>
      <c r="AA49" s="107"/>
      <c r="AB49" s="107"/>
      <c r="AC49" s="107"/>
      <c r="AD49" s="107"/>
      <c r="AE49" s="107"/>
      <c r="AF49" s="107"/>
      <c r="AG49" s="108"/>
      <c r="AH49" s="107"/>
      <c r="AI49" s="107"/>
      <c r="AJ49" s="107"/>
      <c r="AK49" s="107"/>
      <c r="AL49" s="107"/>
      <c r="AM49" s="107"/>
      <c r="AN49" s="107"/>
      <c r="AO49" s="108"/>
      <c r="AP49" s="107"/>
      <c r="AQ49" s="107"/>
      <c r="AR49" s="107"/>
      <c r="AS49" s="107"/>
      <c r="AT49" s="107"/>
      <c r="AU49" s="107"/>
      <c r="AV49" s="107"/>
      <c r="AW49" s="108"/>
      <c r="AX49" s="3"/>
      <c r="AY49" s="3"/>
      <c r="AZ49" s="33"/>
      <c r="BA49" s="126">
        <f>48-COUNTBLANK(B49:AW49)</f>
        <v>0</v>
      </c>
    </row>
    <row r="50" spans="1:189" s="35" customFormat="1" ht="17" customHeight="1">
      <c r="A50" s="105" t="s">
        <v>106</v>
      </c>
      <c r="B50" s="107"/>
      <c r="C50" s="107"/>
      <c r="D50" s="107"/>
      <c r="E50" s="107"/>
      <c r="F50" s="107"/>
      <c r="G50" s="107"/>
      <c r="H50" s="107"/>
      <c r="I50" s="108"/>
      <c r="J50" s="107"/>
      <c r="K50" s="107"/>
      <c r="L50" s="107"/>
      <c r="M50" s="107"/>
      <c r="N50" s="107"/>
      <c r="O50" s="107"/>
      <c r="P50" s="107"/>
      <c r="Q50" s="108"/>
      <c r="R50" s="107"/>
      <c r="S50" s="107"/>
      <c r="T50" s="107"/>
      <c r="U50" s="107"/>
      <c r="V50" s="107"/>
      <c r="W50" s="107"/>
      <c r="X50" s="107"/>
      <c r="Y50" s="108"/>
      <c r="Z50" s="107"/>
      <c r="AA50" s="107"/>
      <c r="AB50" s="107"/>
      <c r="AC50" s="107"/>
      <c r="AD50" s="107"/>
      <c r="AE50" s="107"/>
      <c r="AF50" s="107"/>
      <c r="AG50" s="108"/>
      <c r="AH50" s="107"/>
      <c r="AI50" s="107"/>
      <c r="AJ50" s="107"/>
      <c r="AK50" s="107"/>
      <c r="AL50" s="107"/>
      <c r="AM50" s="107"/>
      <c r="AN50" s="107"/>
      <c r="AO50" s="108"/>
      <c r="AP50" s="107"/>
      <c r="AQ50" s="107"/>
      <c r="AR50" s="107"/>
      <c r="AS50" s="107"/>
      <c r="AT50" s="107"/>
      <c r="AU50" s="107"/>
      <c r="AV50" s="107"/>
      <c r="AW50" s="108"/>
      <c r="AX50" s="3"/>
      <c r="AY50" s="3"/>
      <c r="AZ50" s="33"/>
      <c r="BA50" s="126">
        <f>48-COUNTBLANK(B50:AW50)</f>
        <v>0</v>
      </c>
    </row>
    <row r="51" spans="1:189" s="35" customFormat="1" ht="17" customHeight="1">
      <c r="A51" s="105" t="s">
        <v>160</v>
      </c>
      <c r="B51" s="107"/>
      <c r="C51" s="107"/>
      <c r="D51" s="107"/>
      <c r="E51" s="107"/>
      <c r="F51" s="107"/>
      <c r="G51" s="107"/>
      <c r="H51" s="107"/>
      <c r="I51" s="108"/>
      <c r="J51" s="107"/>
      <c r="K51" s="107"/>
      <c r="L51" s="107"/>
      <c r="M51" s="107"/>
      <c r="N51" s="107"/>
      <c r="O51" s="107"/>
      <c r="P51" s="107"/>
      <c r="Q51" s="108"/>
      <c r="R51" s="107"/>
      <c r="S51" s="107"/>
      <c r="T51" s="107"/>
      <c r="U51" s="107"/>
      <c r="V51" s="107"/>
      <c r="W51" s="107"/>
      <c r="X51" s="107"/>
      <c r="Y51" s="108"/>
      <c r="Z51" s="107"/>
      <c r="AA51" s="107"/>
      <c r="AB51" s="107"/>
      <c r="AC51" s="107"/>
      <c r="AD51" s="107"/>
      <c r="AE51" s="107"/>
      <c r="AF51" s="107"/>
      <c r="AG51" s="108"/>
      <c r="AH51" s="107"/>
      <c r="AI51" s="107"/>
      <c r="AJ51" s="107"/>
      <c r="AK51" s="107"/>
      <c r="AL51" s="107"/>
      <c r="AM51" s="107"/>
      <c r="AN51" s="107"/>
      <c r="AO51" s="108"/>
      <c r="AP51" s="107"/>
      <c r="AQ51" s="107"/>
      <c r="AR51" s="107"/>
      <c r="AS51" s="107"/>
      <c r="AT51" s="107"/>
      <c r="AU51" s="107"/>
      <c r="AV51" s="107"/>
      <c r="AW51" s="108"/>
      <c r="AX51" s="3"/>
      <c r="AY51" s="3"/>
      <c r="AZ51" s="33"/>
      <c r="BA51" s="126">
        <f>48-COUNTBLANK(B51:AW51)</f>
        <v>0</v>
      </c>
    </row>
    <row r="52" spans="1:189" s="38" customFormat="1" ht="17" customHeight="1">
      <c r="A52" s="105" t="s">
        <v>161</v>
      </c>
      <c r="B52" s="110"/>
      <c r="C52" s="110"/>
      <c r="D52" s="110"/>
      <c r="E52" s="110"/>
      <c r="F52" s="110"/>
      <c r="G52" s="110"/>
      <c r="H52" s="110"/>
      <c r="I52" s="112"/>
      <c r="J52" s="110"/>
      <c r="K52" s="110"/>
      <c r="L52" s="110"/>
      <c r="M52" s="110"/>
      <c r="N52" s="110"/>
      <c r="O52" s="110"/>
      <c r="P52" s="110"/>
      <c r="Q52" s="112"/>
      <c r="R52" s="110"/>
      <c r="S52" s="110"/>
      <c r="T52" s="110"/>
      <c r="U52" s="110"/>
      <c r="V52" s="110"/>
      <c r="W52" s="110"/>
      <c r="X52" s="110"/>
      <c r="Y52" s="112"/>
      <c r="Z52" s="110"/>
      <c r="AA52" s="110"/>
      <c r="AB52" s="110"/>
      <c r="AC52" s="110"/>
      <c r="AD52" s="110"/>
      <c r="AE52" s="110"/>
      <c r="AF52" s="110"/>
      <c r="AG52" s="112"/>
      <c r="AH52" s="110"/>
      <c r="AI52" s="110"/>
      <c r="AJ52" s="110"/>
      <c r="AK52" s="110"/>
      <c r="AL52" s="110"/>
      <c r="AM52" s="110"/>
      <c r="AN52" s="110"/>
      <c r="AO52" s="112"/>
      <c r="AP52" s="110"/>
      <c r="AQ52" s="110"/>
      <c r="AR52" s="110"/>
      <c r="AS52" s="110"/>
      <c r="AT52" s="110"/>
      <c r="AU52" s="110"/>
      <c r="AV52" s="110"/>
      <c r="AW52" s="112"/>
      <c r="AX52" s="36"/>
      <c r="AY52" s="36"/>
      <c r="AZ52" s="37"/>
      <c r="BA52" s="127">
        <f>48-COUNTBLANK(B52:AW52)</f>
        <v>0</v>
      </c>
    </row>
    <row r="53" spans="1:189" s="35" customFormat="1" ht="17" customHeight="1">
      <c r="A53" s="39"/>
      <c r="B53" s="7"/>
      <c r="C53" s="7"/>
      <c r="D53" s="7"/>
      <c r="E53" s="7"/>
      <c r="F53" s="7"/>
      <c r="G53" s="7"/>
      <c r="H53" s="7"/>
      <c r="I53" s="40"/>
      <c r="J53" s="7"/>
      <c r="K53" s="7"/>
      <c r="L53" s="7"/>
      <c r="M53" s="7"/>
      <c r="N53" s="7"/>
      <c r="O53" s="7"/>
      <c r="P53" s="7"/>
      <c r="Q53" s="40"/>
      <c r="R53" s="7"/>
      <c r="S53" s="7"/>
      <c r="T53" s="7"/>
      <c r="U53" s="7"/>
      <c r="V53" s="7"/>
      <c r="W53" s="7"/>
      <c r="X53" s="7"/>
      <c r="Y53" s="40"/>
      <c r="Z53" s="7"/>
      <c r="AA53" s="7"/>
      <c r="AB53" s="7"/>
      <c r="AC53" s="7"/>
      <c r="AD53" s="7"/>
      <c r="AE53" s="7"/>
      <c r="AF53" s="7"/>
      <c r="AG53" s="40"/>
      <c r="AH53" s="7"/>
      <c r="AI53" s="7"/>
      <c r="AJ53" s="7"/>
      <c r="AK53" s="7"/>
      <c r="AL53" s="7"/>
      <c r="AM53" s="7"/>
      <c r="AN53" s="7"/>
      <c r="AO53" s="40"/>
      <c r="AP53" s="7"/>
      <c r="AQ53" s="7"/>
      <c r="AR53" s="7"/>
      <c r="AS53" s="7"/>
      <c r="AT53" s="7"/>
      <c r="AU53" s="7"/>
      <c r="AV53" s="7"/>
      <c r="AW53" s="40"/>
      <c r="AX53" s="7"/>
      <c r="AY53" s="7"/>
      <c r="AZ53" s="40"/>
      <c r="BA53" s="128">
        <f>SUM(BA3:BA52)</f>
        <v>0</v>
      </c>
    </row>
    <row r="54" spans="1:189" ht="20" customHeight="1">
      <c r="B54" s="7"/>
      <c r="C54" s="7"/>
      <c r="D54" s="7"/>
      <c r="E54" s="7"/>
      <c r="F54" s="7"/>
      <c r="G54" s="7"/>
      <c r="H54" s="7"/>
      <c r="I54" s="40"/>
      <c r="J54" s="7"/>
      <c r="K54" s="7"/>
      <c r="L54" s="7"/>
      <c r="M54" s="7"/>
      <c r="N54" s="7"/>
      <c r="O54" s="7"/>
      <c r="P54" s="7"/>
      <c r="Q54" s="40"/>
      <c r="R54" s="7"/>
      <c r="S54" s="7"/>
      <c r="T54" s="7"/>
      <c r="U54" s="7"/>
      <c r="V54" s="7"/>
      <c r="W54" s="7"/>
      <c r="X54" s="7"/>
      <c r="Y54" s="40"/>
      <c r="Z54" s="7"/>
      <c r="AA54" s="7"/>
      <c r="AB54" s="7"/>
      <c r="AC54" s="7"/>
      <c r="AD54" s="7"/>
      <c r="AE54" s="7"/>
      <c r="AF54" s="7"/>
      <c r="AG54" s="40"/>
      <c r="AH54" s="7"/>
      <c r="AI54" s="7"/>
      <c r="AJ54" s="7"/>
      <c r="AK54" s="7"/>
      <c r="AL54" s="7"/>
      <c r="AM54" s="7"/>
      <c r="AN54" s="7"/>
      <c r="AO54" s="40"/>
      <c r="AP54" s="7"/>
      <c r="AQ54" s="7"/>
      <c r="AR54" s="7"/>
      <c r="AS54" s="7"/>
      <c r="AT54" s="7"/>
      <c r="AU54" s="7"/>
      <c r="AV54" s="7"/>
      <c r="AW54" s="40"/>
      <c r="AX54" s="7"/>
      <c r="AY54" s="7"/>
      <c r="AZ54" s="40"/>
      <c r="BA54" s="129">
        <v>0</v>
      </c>
    </row>
    <row r="55" spans="1:189" ht="20" customHeight="1">
      <c r="B55" s="7"/>
      <c r="C55" s="7"/>
      <c r="D55" s="7"/>
      <c r="E55" s="7"/>
      <c r="F55" s="7"/>
      <c r="G55" s="7"/>
      <c r="H55" s="7"/>
      <c r="I55" s="40"/>
      <c r="J55" s="7"/>
      <c r="K55" s="7"/>
      <c r="L55" s="7"/>
      <c r="M55" s="7"/>
      <c r="N55" s="7"/>
      <c r="O55" s="7"/>
      <c r="P55" s="7"/>
      <c r="Q55" s="40"/>
      <c r="R55" s="7"/>
      <c r="S55" s="7"/>
      <c r="T55" s="7"/>
      <c r="U55" s="7"/>
      <c r="V55" s="7"/>
      <c r="W55" s="7"/>
      <c r="X55" s="7"/>
      <c r="Y55" s="40"/>
      <c r="Z55" s="7"/>
      <c r="AA55" s="7"/>
      <c r="AB55" s="7"/>
      <c r="AC55" s="7"/>
      <c r="AD55" s="7"/>
      <c r="AE55" s="7"/>
      <c r="AF55" s="7"/>
      <c r="AG55" s="40"/>
      <c r="AH55" s="7"/>
      <c r="AI55" s="7"/>
      <c r="AJ55" s="7"/>
      <c r="AK55" s="7"/>
      <c r="AL55" s="7"/>
      <c r="AM55" s="7"/>
      <c r="AN55" s="7"/>
      <c r="AO55" s="40"/>
      <c r="AP55" s="7"/>
      <c r="AQ55" s="7"/>
      <c r="AR55" s="7"/>
      <c r="AS55" s="7"/>
      <c r="AT55" s="7"/>
      <c r="AU55" s="7"/>
      <c r="AV55" s="7"/>
      <c r="AW55" s="40"/>
      <c r="AX55" s="7"/>
      <c r="AY55" s="7"/>
      <c r="AZ55" s="40"/>
      <c r="BA55" s="129">
        <v>0</v>
      </c>
    </row>
    <row r="56" spans="1:189" ht="20" customHeight="1">
      <c r="B56" s="7"/>
      <c r="C56" s="7"/>
      <c r="D56" s="7"/>
      <c r="E56" s="7"/>
      <c r="F56" s="7"/>
      <c r="G56" s="7"/>
      <c r="H56" s="7"/>
      <c r="I56" s="40"/>
      <c r="J56" s="7"/>
      <c r="K56" s="7"/>
      <c r="L56" s="7"/>
      <c r="M56" s="7"/>
      <c r="N56" s="7"/>
      <c r="O56" s="7"/>
      <c r="P56" s="7"/>
      <c r="Q56" s="40"/>
      <c r="R56" s="7"/>
      <c r="S56" s="7"/>
      <c r="T56" s="7"/>
      <c r="U56" s="7"/>
      <c r="V56" s="7"/>
      <c r="W56" s="7"/>
      <c r="X56" s="7"/>
      <c r="Y56" s="40"/>
      <c r="Z56" s="7"/>
      <c r="AA56" s="7"/>
      <c r="AB56" s="7"/>
      <c r="AC56" s="7"/>
      <c r="AD56" s="7"/>
      <c r="AE56" s="7"/>
      <c r="AF56" s="7"/>
      <c r="AG56" s="40"/>
      <c r="AH56" s="7"/>
      <c r="AI56" s="7"/>
      <c r="AJ56" s="7"/>
      <c r="AK56" s="7"/>
      <c r="AL56" s="7"/>
      <c r="AM56" s="7"/>
      <c r="AN56" s="7"/>
      <c r="AO56" s="40"/>
      <c r="AP56" s="7"/>
      <c r="AQ56" s="7"/>
      <c r="AR56" s="7"/>
      <c r="AS56" s="7"/>
      <c r="AT56" s="7"/>
      <c r="AU56" s="7"/>
      <c r="AV56" s="7"/>
      <c r="AW56" s="40"/>
      <c r="AX56" s="7"/>
      <c r="AY56" s="7"/>
      <c r="AZ56" s="40"/>
      <c r="BA56" s="129">
        <v>0</v>
      </c>
    </row>
    <row r="57" spans="1:189" ht="20" customHeight="1">
      <c r="B57" s="7"/>
      <c r="C57" s="7"/>
      <c r="D57" s="7"/>
      <c r="E57" s="7"/>
      <c r="F57" s="7"/>
      <c r="G57" s="7"/>
      <c r="H57" s="7"/>
      <c r="I57" s="40"/>
      <c r="J57" s="7"/>
      <c r="K57" s="7"/>
      <c r="L57" s="7"/>
      <c r="M57" s="7"/>
      <c r="N57" s="7"/>
      <c r="O57" s="7"/>
      <c r="P57" s="7"/>
      <c r="Q57" s="40"/>
      <c r="R57" s="7"/>
      <c r="S57" s="7"/>
      <c r="T57" s="7"/>
      <c r="U57" s="7"/>
      <c r="V57" s="7"/>
      <c r="W57" s="7"/>
      <c r="X57" s="7"/>
      <c r="Y57" s="40"/>
      <c r="Z57" s="7"/>
      <c r="AA57" s="7"/>
      <c r="AB57" s="7"/>
      <c r="AC57" s="7"/>
      <c r="AD57" s="7"/>
      <c r="AE57" s="7"/>
      <c r="AF57" s="7"/>
      <c r="AG57" s="40"/>
      <c r="AH57" s="7"/>
      <c r="AI57" s="7"/>
      <c r="AJ57" s="7"/>
      <c r="AK57" s="7"/>
      <c r="AL57" s="7"/>
      <c r="AM57" s="7"/>
      <c r="AN57" s="7"/>
      <c r="AO57" s="40"/>
      <c r="AP57" s="7"/>
      <c r="AQ57" s="7"/>
      <c r="AR57" s="7"/>
      <c r="AS57" s="7"/>
      <c r="AT57" s="7"/>
      <c r="AU57" s="7"/>
      <c r="AV57" s="7"/>
      <c r="AW57" s="40"/>
      <c r="AX57" s="7"/>
      <c r="AY57" s="7"/>
      <c r="AZ57" s="40"/>
      <c r="BA57" s="129">
        <v>0</v>
      </c>
    </row>
    <row r="58" spans="1:189" ht="20" customHeight="1">
      <c r="B58" s="7"/>
      <c r="C58" s="7"/>
      <c r="D58" s="7"/>
      <c r="E58" s="7"/>
      <c r="F58" s="7"/>
      <c r="G58" s="7"/>
      <c r="H58" s="7"/>
      <c r="I58" s="40"/>
      <c r="J58" s="7"/>
      <c r="K58" s="7"/>
      <c r="L58" s="7"/>
      <c r="M58" s="7"/>
      <c r="N58" s="7"/>
      <c r="O58" s="7"/>
      <c r="P58" s="7"/>
      <c r="Q58" s="40"/>
      <c r="R58" s="7"/>
      <c r="S58" s="7"/>
      <c r="T58" s="7"/>
      <c r="U58" s="7"/>
      <c r="V58" s="7"/>
      <c r="W58" s="7"/>
      <c r="X58" s="7"/>
      <c r="Y58" s="40"/>
      <c r="Z58" s="7"/>
      <c r="AA58" s="7"/>
      <c r="AB58" s="7"/>
      <c r="AC58" s="7"/>
      <c r="AD58" s="7"/>
      <c r="AE58" s="7"/>
      <c r="AF58" s="7"/>
      <c r="AG58" s="40"/>
      <c r="AH58" s="7"/>
      <c r="AI58" s="7"/>
      <c r="AJ58" s="7"/>
      <c r="AK58" s="7"/>
      <c r="AL58" s="7"/>
      <c r="AM58" s="7"/>
      <c r="AN58" s="7"/>
      <c r="AO58" s="40"/>
      <c r="AP58" s="7"/>
      <c r="AQ58" s="7"/>
      <c r="AR58" s="7"/>
      <c r="AS58" s="7"/>
      <c r="AT58" s="7"/>
      <c r="AU58" s="7"/>
      <c r="AV58" s="7"/>
      <c r="AW58" s="40"/>
      <c r="AX58" s="7"/>
      <c r="AY58" s="7"/>
      <c r="AZ58" s="40"/>
      <c r="BA58" s="129">
        <v>0</v>
      </c>
    </row>
    <row r="59" spans="1:189" ht="20" customHeight="1">
      <c r="B59" s="7"/>
      <c r="C59" s="7"/>
      <c r="D59" s="7"/>
      <c r="E59" s="7"/>
      <c r="F59" s="7"/>
      <c r="G59" s="7"/>
      <c r="H59" s="7"/>
      <c r="I59" s="40"/>
      <c r="J59" s="7"/>
      <c r="K59" s="7"/>
      <c r="L59" s="7"/>
      <c r="M59" s="7"/>
      <c r="N59" s="7"/>
      <c r="O59" s="7"/>
      <c r="P59" s="7"/>
      <c r="Q59" s="40"/>
      <c r="R59" s="7"/>
      <c r="S59" s="7"/>
      <c r="T59" s="7"/>
      <c r="U59" s="7"/>
      <c r="V59" s="7"/>
      <c r="W59" s="7"/>
      <c r="X59" s="7"/>
      <c r="Y59" s="40"/>
      <c r="Z59" s="7"/>
      <c r="AA59" s="7"/>
      <c r="AB59" s="7"/>
      <c r="AC59" s="7"/>
      <c r="AD59" s="7"/>
      <c r="AE59" s="7"/>
      <c r="AF59" s="7"/>
      <c r="AG59" s="40"/>
      <c r="AH59" s="7"/>
      <c r="AI59" s="7"/>
      <c r="AJ59" s="7"/>
      <c r="AK59" s="7"/>
      <c r="AL59" s="7"/>
      <c r="AM59" s="7"/>
      <c r="AN59" s="7"/>
      <c r="AO59" s="40"/>
      <c r="AP59" s="7"/>
      <c r="AQ59" s="7"/>
      <c r="AR59" s="7"/>
      <c r="AS59" s="7"/>
      <c r="AT59" s="7"/>
      <c r="AU59" s="7"/>
      <c r="AV59" s="7"/>
      <c r="AW59" s="40"/>
      <c r="AX59" s="7"/>
      <c r="AY59" s="7"/>
      <c r="AZ59" s="40"/>
      <c r="BA59" s="129">
        <v>0</v>
      </c>
    </row>
    <row r="60" spans="1:189" ht="20" customHeight="1">
      <c r="B60" s="7"/>
      <c r="C60" s="7"/>
      <c r="D60" s="7"/>
      <c r="E60" s="7"/>
      <c r="F60" s="7"/>
      <c r="G60" s="7"/>
      <c r="H60" s="7"/>
      <c r="I60" s="40"/>
      <c r="J60" s="7"/>
      <c r="K60" s="7"/>
      <c r="L60" s="7"/>
      <c r="M60" s="7"/>
      <c r="N60" s="7"/>
      <c r="O60" s="7"/>
      <c r="P60" s="7"/>
      <c r="Q60" s="40"/>
      <c r="R60" s="7"/>
      <c r="S60" s="7"/>
      <c r="T60" s="7"/>
      <c r="U60" s="7"/>
      <c r="V60" s="7"/>
      <c r="W60" s="7"/>
      <c r="X60" s="7"/>
      <c r="Y60" s="40"/>
      <c r="Z60" s="7"/>
      <c r="AA60" s="7"/>
      <c r="AB60" s="7"/>
      <c r="AC60" s="7"/>
      <c r="AD60" s="7"/>
      <c r="AE60" s="7"/>
      <c r="AF60" s="7"/>
      <c r="AG60" s="40"/>
      <c r="AH60" s="7"/>
      <c r="AI60" s="7"/>
      <c r="AJ60" s="7"/>
      <c r="AK60" s="7"/>
      <c r="AL60" s="7"/>
      <c r="AM60" s="7"/>
      <c r="AN60" s="7"/>
      <c r="AO60" s="40"/>
      <c r="AP60" s="7"/>
      <c r="AQ60" s="7"/>
      <c r="AR60" s="7"/>
      <c r="AS60" s="7"/>
      <c r="AT60" s="7"/>
      <c r="AU60" s="7"/>
      <c r="AV60" s="7"/>
      <c r="AW60" s="40"/>
      <c r="AX60" s="7"/>
      <c r="AY60" s="7"/>
      <c r="AZ60" s="40"/>
      <c r="BA60" s="129">
        <v>0</v>
      </c>
    </row>
    <row r="61" spans="1:189" s="96" customFormat="1" ht="20" hidden="1" customHeight="1">
      <c r="A61" s="90"/>
      <c r="B61" s="91" t="str">
        <f>OR_CL!B3</f>
        <v>1A</v>
      </c>
      <c r="C61" s="91" t="str">
        <f t="shared" ref="C61:I61" si="1">B61</f>
        <v>1A</v>
      </c>
      <c r="D61" s="91" t="str">
        <f t="shared" si="1"/>
        <v>1A</v>
      </c>
      <c r="E61" s="91" t="str">
        <f t="shared" si="1"/>
        <v>1A</v>
      </c>
      <c r="F61" s="91" t="str">
        <f t="shared" si="1"/>
        <v>1A</v>
      </c>
      <c r="G61" s="91" t="str">
        <f t="shared" si="1"/>
        <v>1A</v>
      </c>
      <c r="H61" s="91" t="str">
        <f t="shared" si="1"/>
        <v>1A</v>
      </c>
      <c r="I61" s="92" t="str">
        <f t="shared" si="1"/>
        <v>1A</v>
      </c>
      <c r="J61" s="91" t="str">
        <f t="shared" ref="J61:AW68" si="2">I61</f>
        <v>1A</v>
      </c>
      <c r="K61" s="91" t="str">
        <f t="shared" si="2"/>
        <v>1A</v>
      </c>
      <c r="L61" s="91" t="str">
        <f t="shared" si="2"/>
        <v>1A</v>
      </c>
      <c r="M61" s="91" t="str">
        <f t="shared" si="2"/>
        <v>1A</v>
      </c>
      <c r="N61" s="91" t="str">
        <f t="shared" si="2"/>
        <v>1A</v>
      </c>
      <c r="O61" s="91" t="str">
        <f t="shared" si="2"/>
        <v>1A</v>
      </c>
      <c r="P61" s="91" t="str">
        <f t="shared" si="2"/>
        <v>1A</v>
      </c>
      <c r="Q61" s="92" t="str">
        <f t="shared" si="2"/>
        <v>1A</v>
      </c>
      <c r="R61" s="91" t="str">
        <f t="shared" si="2"/>
        <v>1A</v>
      </c>
      <c r="S61" s="91" t="str">
        <f t="shared" si="2"/>
        <v>1A</v>
      </c>
      <c r="T61" s="91" t="str">
        <f t="shared" si="2"/>
        <v>1A</v>
      </c>
      <c r="U61" s="91" t="str">
        <f t="shared" si="2"/>
        <v>1A</v>
      </c>
      <c r="V61" s="91" t="str">
        <f t="shared" si="2"/>
        <v>1A</v>
      </c>
      <c r="W61" s="91" t="str">
        <f t="shared" si="2"/>
        <v>1A</v>
      </c>
      <c r="X61" s="91" t="str">
        <f t="shared" si="2"/>
        <v>1A</v>
      </c>
      <c r="Y61" s="92" t="str">
        <f t="shared" si="2"/>
        <v>1A</v>
      </c>
      <c r="Z61" s="91" t="str">
        <f t="shared" si="2"/>
        <v>1A</v>
      </c>
      <c r="AA61" s="91" t="str">
        <f t="shared" si="2"/>
        <v>1A</v>
      </c>
      <c r="AB61" s="91" t="str">
        <f t="shared" si="2"/>
        <v>1A</v>
      </c>
      <c r="AC61" s="91" t="str">
        <f t="shared" si="2"/>
        <v>1A</v>
      </c>
      <c r="AD61" s="91" t="str">
        <f t="shared" si="2"/>
        <v>1A</v>
      </c>
      <c r="AE61" s="91" t="str">
        <f t="shared" si="2"/>
        <v>1A</v>
      </c>
      <c r="AF61" s="91" t="str">
        <f t="shared" si="2"/>
        <v>1A</v>
      </c>
      <c r="AG61" s="92" t="str">
        <f t="shared" si="2"/>
        <v>1A</v>
      </c>
      <c r="AH61" s="91" t="str">
        <f t="shared" si="2"/>
        <v>1A</v>
      </c>
      <c r="AI61" s="91" t="str">
        <f t="shared" si="2"/>
        <v>1A</v>
      </c>
      <c r="AJ61" s="91" t="str">
        <f t="shared" si="2"/>
        <v>1A</v>
      </c>
      <c r="AK61" s="91" t="str">
        <f t="shared" si="2"/>
        <v>1A</v>
      </c>
      <c r="AL61" s="91" t="str">
        <f t="shared" si="2"/>
        <v>1A</v>
      </c>
      <c r="AM61" s="91" t="str">
        <f t="shared" si="2"/>
        <v>1A</v>
      </c>
      <c r="AN61" s="91" t="str">
        <f t="shared" si="2"/>
        <v>1A</v>
      </c>
      <c r="AO61" s="92" t="str">
        <f t="shared" si="2"/>
        <v>1A</v>
      </c>
      <c r="AP61" s="91" t="str">
        <f t="shared" si="2"/>
        <v>1A</v>
      </c>
      <c r="AQ61" s="91" t="str">
        <f t="shared" si="2"/>
        <v>1A</v>
      </c>
      <c r="AR61" s="91" t="str">
        <f t="shared" si="2"/>
        <v>1A</v>
      </c>
      <c r="AS61" s="91" t="str">
        <f t="shared" si="2"/>
        <v>1A</v>
      </c>
      <c r="AT61" s="91" t="str">
        <f t="shared" si="2"/>
        <v>1A</v>
      </c>
      <c r="AU61" s="91" t="str">
        <f t="shared" si="2"/>
        <v>1A</v>
      </c>
      <c r="AV61" s="91" t="str">
        <f t="shared" si="2"/>
        <v>1A</v>
      </c>
      <c r="AW61" s="92" t="str">
        <f t="shared" si="2"/>
        <v>1A</v>
      </c>
      <c r="AX61" s="93"/>
      <c r="AY61" s="93"/>
      <c r="AZ61" s="94"/>
      <c r="BA61" s="131">
        <v>0</v>
      </c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</row>
    <row r="62" spans="1:189" s="96" customFormat="1" ht="20" hidden="1" customHeight="1">
      <c r="A62" s="90"/>
      <c r="B62" s="91" t="str">
        <f>OR_CL!B4</f>
        <v>1B</v>
      </c>
      <c r="C62" s="91" t="str">
        <f t="shared" ref="C62:R77" si="3">B62</f>
        <v>1B</v>
      </c>
      <c r="D62" s="91" t="str">
        <f t="shared" si="3"/>
        <v>1B</v>
      </c>
      <c r="E62" s="91" t="str">
        <f t="shared" si="3"/>
        <v>1B</v>
      </c>
      <c r="F62" s="91" t="str">
        <f t="shared" si="3"/>
        <v>1B</v>
      </c>
      <c r="G62" s="91" t="str">
        <f t="shared" si="3"/>
        <v>1B</v>
      </c>
      <c r="H62" s="91" t="str">
        <f t="shared" si="3"/>
        <v>1B</v>
      </c>
      <c r="I62" s="92" t="str">
        <f t="shared" si="3"/>
        <v>1B</v>
      </c>
      <c r="J62" s="91" t="str">
        <f t="shared" si="3"/>
        <v>1B</v>
      </c>
      <c r="K62" s="91" t="str">
        <f t="shared" si="3"/>
        <v>1B</v>
      </c>
      <c r="L62" s="91" t="str">
        <f t="shared" si="3"/>
        <v>1B</v>
      </c>
      <c r="M62" s="91" t="str">
        <f t="shared" si="3"/>
        <v>1B</v>
      </c>
      <c r="N62" s="91" t="str">
        <f t="shared" si="3"/>
        <v>1B</v>
      </c>
      <c r="O62" s="91" t="str">
        <f t="shared" si="3"/>
        <v>1B</v>
      </c>
      <c r="P62" s="91" t="str">
        <f t="shared" si="3"/>
        <v>1B</v>
      </c>
      <c r="Q62" s="92" t="str">
        <f t="shared" si="3"/>
        <v>1B</v>
      </c>
      <c r="R62" s="91" t="str">
        <f t="shared" si="3"/>
        <v>1B</v>
      </c>
      <c r="S62" s="91" t="str">
        <f t="shared" si="2"/>
        <v>1B</v>
      </c>
      <c r="T62" s="91" t="str">
        <f t="shared" si="2"/>
        <v>1B</v>
      </c>
      <c r="U62" s="91" t="str">
        <f t="shared" si="2"/>
        <v>1B</v>
      </c>
      <c r="V62" s="91" t="str">
        <f t="shared" si="2"/>
        <v>1B</v>
      </c>
      <c r="W62" s="91" t="str">
        <f t="shared" si="2"/>
        <v>1B</v>
      </c>
      <c r="X62" s="91" t="str">
        <f t="shared" si="2"/>
        <v>1B</v>
      </c>
      <c r="Y62" s="92" t="str">
        <f t="shared" si="2"/>
        <v>1B</v>
      </c>
      <c r="Z62" s="91" t="str">
        <f t="shared" si="2"/>
        <v>1B</v>
      </c>
      <c r="AA62" s="91" t="str">
        <f t="shared" si="2"/>
        <v>1B</v>
      </c>
      <c r="AB62" s="91" t="str">
        <f t="shared" si="2"/>
        <v>1B</v>
      </c>
      <c r="AC62" s="91" t="str">
        <f t="shared" si="2"/>
        <v>1B</v>
      </c>
      <c r="AD62" s="91" t="str">
        <f t="shared" si="2"/>
        <v>1B</v>
      </c>
      <c r="AE62" s="91" t="str">
        <f t="shared" si="2"/>
        <v>1B</v>
      </c>
      <c r="AF62" s="91" t="str">
        <f t="shared" si="2"/>
        <v>1B</v>
      </c>
      <c r="AG62" s="92" t="str">
        <f t="shared" si="2"/>
        <v>1B</v>
      </c>
      <c r="AH62" s="91" t="str">
        <f t="shared" si="2"/>
        <v>1B</v>
      </c>
      <c r="AI62" s="91" t="str">
        <f t="shared" si="2"/>
        <v>1B</v>
      </c>
      <c r="AJ62" s="91" t="str">
        <f t="shared" si="2"/>
        <v>1B</v>
      </c>
      <c r="AK62" s="91" t="str">
        <f t="shared" si="2"/>
        <v>1B</v>
      </c>
      <c r="AL62" s="91" t="str">
        <f t="shared" si="2"/>
        <v>1B</v>
      </c>
      <c r="AM62" s="91" t="str">
        <f t="shared" si="2"/>
        <v>1B</v>
      </c>
      <c r="AN62" s="91" t="str">
        <f t="shared" si="2"/>
        <v>1B</v>
      </c>
      <c r="AO62" s="92" t="str">
        <f t="shared" si="2"/>
        <v>1B</v>
      </c>
      <c r="AP62" s="91" t="str">
        <f t="shared" si="2"/>
        <v>1B</v>
      </c>
      <c r="AQ62" s="91" t="str">
        <f t="shared" si="2"/>
        <v>1B</v>
      </c>
      <c r="AR62" s="91" t="str">
        <f t="shared" si="2"/>
        <v>1B</v>
      </c>
      <c r="AS62" s="91" t="str">
        <f t="shared" si="2"/>
        <v>1B</v>
      </c>
      <c r="AT62" s="91" t="str">
        <f t="shared" si="2"/>
        <v>1B</v>
      </c>
      <c r="AU62" s="91" t="str">
        <f t="shared" si="2"/>
        <v>1B</v>
      </c>
      <c r="AV62" s="91" t="str">
        <f t="shared" si="2"/>
        <v>1B</v>
      </c>
      <c r="AW62" s="92" t="str">
        <f t="shared" si="2"/>
        <v>1B</v>
      </c>
      <c r="AX62" s="93"/>
      <c r="AY62" s="93"/>
      <c r="AZ62" s="94"/>
      <c r="BA62" s="132">
        <v>0</v>
      </c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</row>
    <row r="63" spans="1:189" s="96" customFormat="1" ht="20" hidden="1" customHeight="1">
      <c r="A63" s="90"/>
      <c r="B63" s="91" t="str">
        <f>OR_CL!B5</f>
        <v>1C</v>
      </c>
      <c r="C63" s="91" t="str">
        <f t="shared" si="3"/>
        <v>1C</v>
      </c>
      <c r="D63" s="91" t="str">
        <f t="shared" si="3"/>
        <v>1C</v>
      </c>
      <c r="E63" s="91" t="str">
        <f t="shared" si="3"/>
        <v>1C</v>
      </c>
      <c r="F63" s="91" t="str">
        <f t="shared" si="3"/>
        <v>1C</v>
      </c>
      <c r="G63" s="91" t="str">
        <f t="shared" si="3"/>
        <v>1C</v>
      </c>
      <c r="H63" s="91" t="str">
        <f t="shared" si="3"/>
        <v>1C</v>
      </c>
      <c r="I63" s="92" t="str">
        <f t="shared" si="3"/>
        <v>1C</v>
      </c>
      <c r="J63" s="91" t="str">
        <f t="shared" si="3"/>
        <v>1C</v>
      </c>
      <c r="K63" s="91" t="str">
        <f t="shared" si="3"/>
        <v>1C</v>
      </c>
      <c r="L63" s="91" t="str">
        <f t="shared" si="3"/>
        <v>1C</v>
      </c>
      <c r="M63" s="91" t="str">
        <f t="shared" si="3"/>
        <v>1C</v>
      </c>
      <c r="N63" s="91" t="str">
        <f t="shared" si="3"/>
        <v>1C</v>
      </c>
      <c r="O63" s="91" t="str">
        <f t="shared" si="3"/>
        <v>1C</v>
      </c>
      <c r="P63" s="91" t="str">
        <f t="shared" si="3"/>
        <v>1C</v>
      </c>
      <c r="Q63" s="92" t="str">
        <f t="shared" si="3"/>
        <v>1C</v>
      </c>
      <c r="R63" s="91" t="str">
        <f t="shared" si="3"/>
        <v>1C</v>
      </c>
      <c r="S63" s="91" t="str">
        <f t="shared" si="2"/>
        <v>1C</v>
      </c>
      <c r="T63" s="91" t="str">
        <f t="shared" si="2"/>
        <v>1C</v>
      </c>
      <c r="U63" s="91" t="str">
        <f t="shared" si="2"/>
        <v>1C</v>
      </c>
      <c r="V63" s="91" t="str">
        <f t="shared" si="2"/>
        <v>1C</v>
      </c>
      <c r="W63" s="91" t="str">
        <f t="shared" si="2"/>
        <v>1C</v>
      </c>
      <c r="X63" s="91" t="str">
        <f t="shared" si="2"/>
        <v>1C</v>
      </c>
      <c r="Y63" s="92" t="str">
        <f t="shared" si="2"/>
        <v>1C</v>
      </c>
      <c r="Z63" s="91" t="str">
        <f t="shared" si="2"/>
        <v>1C</v>
      </c>
      <c r="AA63" s="91" t="str">
        <f t="shared" si="2"/>
        <v>1C</v>
      </c>
      <c r="AB63" s="91" t="str">
        <f t="shared" si="2"/>
        <v>1C</v>
      </c>
      <c r="AC63" s="91" t="str">
        <f t="shared" si="2"/>
        <v>1C</v>
      </c>
      <c r="AD63" s="91" t="str">
        <f t="shared" si="2"/>
        <v>1C</v>
      </c>
      <c r="AE63" s="91" t="str">
        <f t="shared" si="2"/>
        <v>1C</v>
      </c>
      <c r="AF63" s="91" t="str">
        <f t="shared" si="2"/>
        <v>1C</v>
      </c>
      <c r="AG63" s="92" t="str">
        <f t="shared" si="2"/>
        <v>1C</v>
      </c>
      <c r="AH63" s="91" t="str">
        <f t="shared" si="2"/>
        <v>1C</v>
      </c>
      <c r="AI63" s="91" t="str">
        <f t="shared" si="2"/>
        <v>1C</v>
      </c>
      <c r="AJ63" s="91" t="str">
        <f t="shared" si="2"/>
        <v>1C</v>
      </c>
      <c r="AK63" s="91" t="str">
        <f t="shared" si="2"/>
        <v>1C</v>
      </c>
      <c r="AL63" s="91" t="str">
        <f t="shared" si="2"/>
        <v>1C</v>
      </c>
      <c r="AM63" s="91" t="str">
        <f t="shared" si="2"/>
        <v>1C</v>
      </c>
      <c r="AN63" s="91" t="str">
        <f t="shared" si="2"/>
        <v>1C</v>
      </c>
      <c r="AO63" s="92" t="str">
        <f t="shared" si="2"/>
        <v>1C</v>
      </c>
      <c r="AP63" s="91" t="str">
        <f t="shared" si="2"/>
        <v>1C</v>
      </c>
      <c r="AQ63" s="91" t="str">
        <f t="shared" si="2"/>
        <v>1C</v>
      </c>
      <c r="AR63" s="91" t="str">
        <f t="shared" si="2"/>
        <v>1C</v>
      </c>
      <c r="AS63" s="91" t="str">
        <f t="shared" si="2"/>
        <v>1C</v>
      </c>
      <c r="AT63" s="91" t="str">
        <f t="shared" si="2"/>
        <v>1C</v>
      </c>
      <c r="AU63" s="91" t="str">
        <f t="shared" si="2"/>
        <v>1C</v>
      </c>
      <c r="AV63" s="91" t="str">
        <f t="shared" si="2"/>
        <v>1C</v>
      </c>
      <c r="AW63" s="92" t="str">
        <f t="shared" si="2"/>
        <v>1C</v>
      </c>
      <c r="AX63" s="93"/>
      <c r="AY63" s="93"/>
      <c r="AZ63" s="94"/>
      <c r="BA63" s="132">
        <v>0</v>
      </c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</row>
    <row r="64" spans="1:189" s="96" customFormat="1" ht="20" hidden="1" customHeight="1">
      <c r="A64" s="90"/>
      <c r="B64" s="91" t="str">
        <f>OR_CL!B6</f>
        <v>1D</v>
      </c>
      <c r="C64" s="91" t="str">
        <f t="shared" si="3"/>
        <v>1D</v>
      </c>
      <c r="D64" s="91" t="str">
        <f t="shared" si="3"/>
        <v>1D</v>
      </c>
      <c r="E64" s="91" t="str">
        <f t="shared" si="3"/>
        <v>1D</v>
      </c>
      <c r="F64" s="91" t="str">
        <f t="shared" si="3"/>
        <v>1D</v>
      </c>
      <c r="G64" s="91" t="str">
        <f t="shared" si="3"/>
        <v>1D</v>
      </c>
      <c r="H64" s="91" t="str">
        <f t="shared" si="3"/>
        <v>1D</v>
      </c>
      <c r="I64" s="92" t="str">
        <f t="shared" si="3"/>
        <v>1D</v>
      </c>
      <c r="J64" s="91" t="str">
        <f t="shared" si="3"/>
        <v>1D</v>
      </c>
      <c r="K64" s="91" t="str">
        <f t="shared" si="3"/>
        <v>1D</v>
      </c>
      <c r="L64" s="91" t="str">
        <f t="shared" si="3"/>
        <v>1D</v>
      </c>
      <c r="M64" s="91" t="str">
        <f t="shared" si="3"/>
        <v>1D</v>
      </c>
      <c r="N64" s="91" t="str">
        <f t="shared" si="3"/>
        <v>1D</v>
      </c>
      <c r="O64" s="91" t="str">
        <f t="shared" si="3"/>
        <v>1D</v>
      </c>
      <c r="P64" s="91" t="str">
        <f t="shared" si="3"/>
        <v>1D</v>
      </c>
      <c r="Q64" s="92" t="str">
        <f t="shared" si="3"/>
        <v>1D</v>
      </c>
      <c r="R64" s="91" t="str">
        <f t="shared" si="3"/>
        <v>1D</v>
      </c>
      <c r="S64" s="91" t="str">
        <f t="shared" si="2"/>
        <v>1D</v>
      </c>
      <c r="T64" s="91" t="str">
        <f t="shared" si="2"/>
        <v>1D</v>
      </c>
      <c r="U64" s="91" t="str">
        <f t="shared" si="2"/>
        <v>1D</v>
      </c>
      <c r="V64" s="91" t="str">
        <f t="shared" si="2"/>
        <v>1D</v>
      </c>
      <c r="W64" s="91" t="str">
        <f t="shared" si="2"/>
        <v>1D</v>
      </c>
      <c r="X64" s="91" t="str">
        <f t="shared" si="2"/>
        <v>1D</v>
      </c>
      <c r="Y64" s="92" t="str">
        <f t="shared" si="2"/>
        <v>1D</v>
      </c>
      <c r="Z64" s="91" t="str">
        <f t="shared" si="2"/>
        <v>1D</v>
      </c>
      <c r="AA64" s="91" t="str">
        <f t="shared" si="2"/>
        <v>1D</v>
      </c>
      <c r="AB64" s="91" t="str">
        <f t="shared" si="2"/>
        <v>1D</v>
      </c>
      <c r="AC64" s="91" t="str">
        <f t="shared" si="2"/>
        <v>1D</v>
      </c>
      <c r="AD64" s="91" t="str">
        <f t="shared" si="2"/>
        <v>1D</v>
      </c>
      <c r="AE64" s="91" t="str">
        <f t="shared" si="2"/>
        <v>1D</v>
      </c>
      <c r="AF64" s="91" t="str">
        <f t="shared" si="2"/>
        <v>1D</v>
      </c>
      <c r="AG64" s="92" t="str">
        <f t="shared" si="2"/>
        <v>1D</v>
      </c>
      <c r="AH64" s="91" t="str">
        <f t="shared" si="2"/>
        <v>1D</v>
      </c>
      <c r="AI64" s="91" t="str">
        <f t="shared" si="2"/>
        <v>1D</v>
      </c>
      <c r="AJ64" s="91" t="str">
        <f t="shared" si="2"/>
        <v>1D</v>
      </c>
      <c r="AK64" s="91" t="str">
        <f t="shared" si="2"/>
        <v>1D</v>
      </c>
      <c r="AL64" s="91" t="str">
        <f t="shared" si="2"/>
        <v>1D</v>
      </c>
      <c r="AM64" s="91" t="str">
        <f t="shared" si="2"/>
        <v>1D</v>
      </c>
      <c r="AN64" s="91" t="str">
        <f t="shared" si="2"/>
        <v>1D</v>
      </c>
      <c r="AO64" s="92" t="str">
        <f t="shared" si="2"/>
        <v>1D</v>
      </c>
      <c r="AP64" s="91" t="str">
        <f t="shared" si="2"/>
        <v>1D</v>
      </c>
      <c r="AQ64" s="91" t="str">
        <f t="shared" si="2"/>
        <v>1D</v>
      </c>
      <c r="AR64" s="91" t="str">
        <f t="shared" si="2"/>
        <v>1D</v>
      </c>
      <c r="AS64" s="91" t="str">
        <f t="shared" si="2"/>
        <v>1D</v>
      </c>
      <c r="AT64" s="91" t="str">
        <f t="shared" si="2"/>
        <v>1D</v>
      </c>
      <c r="AU64" s="91" t="str">
        <f t="shared" si="2"/>
        <v>1D</v>
      </c>
      <c r="AV64" s="91" t="str">
        <f t="shared" si="2"/>
        <v>1D</v>
      </c>
      <c r="AW64" s="92" t="str">
        <f t="shared" si="2"/>
        <v>1D</v>
      </c>
      <c r="AX64" s="93"/>
      <c r="AY64" s="93"/>
      <c r="AZ64" s="94"/>
      <c r="BA64" s="132">
        <v>0</v>
      </c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</row>
    <row r="65" spans="1:189" s="96" customFormat="1" ht="20" hidden="1" customHeight="1">
      <c r="A65" s="90"/>
      <c r="B65" s="91" t="str">
        <f>OR_CL!B7</f>
        <v>1E</v>
      </c>
      <c r="C65" s="91" t="str">
        <f t="shared" si="3"/>
        <v>1E</v>
      </c>
      <c r="D65" s="91" t="str">
        <f t="shared" si="3"/>
        <v>1E</v>
      </c>
      <c r="E65" s="91" t="str">
        <f t="shared" si="3"/>
        <v>1E</v>
      </c>
      <c r="F65" s="91" t="str">
        <f t="shared" si="3"/>
        <v>1E</v>
      </c>
      <c r="G65" s="91" t="str">
        <f t="shared" si="3"/>
        <v>1E</v>
      </c>
      <c r="H65" s="91" t="str">
        <f t="shared" si="3"/>
        <v>1E</v>
      </c>
      <c r="I65" s="92" t="str">
        <f t="shared" si="3"/>
        <v>1E</v>
      </c>
      <c r="J65" s="91" t="str">
        <f t="shared" si="3"/>
        <v>1E</v>
      </c>
      <c r="K65" s="91" t="str">
        <f t="shared" si="3"/>
        <v>1E</v>
      </c>
      <c r="L65" s="91" t="str">
        <f t="shared" si="3"/>
        <v>1E</v>
      </c>
      <c r="M65" s="91" t="str">
        <f t="shared" si="3"/>
        <v>1E</v>
      </c>
      <c r="N65" s="91" t="str">
        <f t="shared" si="3"/>
        <v>1E</v>
      </c>
      <c r="O65" s="91" t="str">
        <f t="shared" si="3"/>
        <v>1E</v>
      </c>
      <c r="P65" s="91" t="str">
        <f t="shared" si="3"/>
        <v>1E</v>
      </c>
      <c r="Q65" s="92" t="str">
        <f t="shared" si="3"/>
        <v>1E</v>
      </c>
      <c r="R65" s="91" t="str">
        <f t="shared" si="3"/>
        <v>1E</v>
      </c>
      <c r="S65" s="91" t="str">
        <f t="shared" si="2"/>
        <v>1E</v>
      </c>
      <c r="T65" s="91" t="str">
        <f t="shared" si="2"/>
        <v>1E</v>
      </c>
      <c r="U65" s="91" t="str">
        <f t="shared" si="2"/>
        <v>1E</v>
      </c>
      <c r="V65" s="91" t="str">
        <f t="shared" si="2"/>
        <v>1E</v>
      </c>
      <c r="W65" s="91" t="str">
        <f t="shared" si="2"/>
        <v>1E</v>
      </c>
      <c r="X65" s="91" t="str">
        <f t="shared" si="2"/>
        <v>1E</v>
      </c>
      <c r="Y65" s="92" t="str">
        <f t="shared" si="2"/>
        <v>1E</v>
      </c>
      <c r="Z65" s="91" t="str">
        <f t="shared" si="2"/>
        <v>1E</v>
      </c>
      <c r="AA65" s="91" t="str">
        <f t="shared" si="2"/>
        <v>1E</v>
      </c>
      <c r="AB65" s="91" t="str">
        <f t="shared" si="2"/>
        <v>1E</v>
      </c>
      <c r="AC65" s="91" t="str">
        <f t="shared" si="2"/>
        <v>1E</v>
      </c>
      <c r="AD65" s="91" t="str">
        <f t="shared" si="2"/>
        <v>1E</v>
      </c>
      <c r="AE65" s="91" t="str">
        <f t="shared" si="2"/>
        <v>1E</v>
      </c>
      <c r="AF65" s="91" t="str">
        <f t="shared" si="2"/>
        <v>1E</v>
      </c>
      <c r="AG65" s="92" t="str">
        <f t="shared" si="2"/>
        <v>1E</v>
      </c>
      <c r="AH65" s="91" t="str">
        <f t="shared" si="2"/>
        <v>1E</v>
      </c>
      <c r="AI65" s="91" t="str">
        <f t="shared" si="2"/>
        <v>1E</v>
      </c>
      <c r="AJ65" s="91" t="str">
        <f t="shared" si="2"/>
        <v>1E</v>
      </c>
      <c r="AK65" s="91" t="str">
        <f t="shared" si="2"/>
        <v>1E</v>
      </c>
      <c r="AL65" s="91" t="str">
        <f t="shared" si="2"/>
        <v>1E</v>
      </c>
      <c r="AM65" s="91" t="str">
        <f t="shared" si="2"/>
        <v>1E</v>
      </c>
      <c r="AN65" s="91" t="str">
        <f t="shared" si="2"/>
        <v>1E</v>
      </c>
      <c r="AO65" s="92" t="str">
        <f t="shared" si="2"/>
        <v>1E</v>
      </c>
      <c r="AP65" s="91" t="str">
        <f t="shared" si="2"/>
        <v>1E</v>
      </c>
      <c r="AQ65" s="91" t="str">
        <f t="shared" si="2"/>
        <v>1E</v>
      </c>
      <c r="AR65" s="91" t="str">
        <f t="shared" si="2"/>
        <v>1E</v>
      </c>
      <c r="AS65" s="91" t="str">
        <f t="shared" si="2"/>
        <v>1E</v>
      </c>
      <c r="AT65" s="91" t="str">
        <f t="shared" si="2"/>
        <v>1E</v>
      </c>
      <c r="AU65" s="91" t="str">
        <f t="shared" si="2"/>
        <v>1E</v>
      </c>
      <c r="AV65" s="91" t="str">
        <f t="shared" si="2"/>
        <v>1E</v>
      </c>
      <c r="AW65" s="92" t="str">
        <f t="shared" si="2"/>
        <v>1E</v>
      </c>
      <c r="AX65" s="93"/>
      <c r="AY65" s="93"/>
      <c r="AZ65" s="94"/>
      <c r="BA65" s="132">
        <v>0</v>
      </c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</row>
    <row r="66" spans="1:189" s="96" customFormat="1" ht="20" hidden="1" customHeight="1">
      <c r="A66" s="90"/>
      <c r="B66" s="91" t="str">
        <f>OR_CL!B8</f>
        <v>1F</v>
      </c>
      <c r="C66" s="91" t="str">
        <f t="shared" si="3"/>
        <v>1F</v>
      </c>
      <c r="D66" s="91" t="str">
        <f t="shared" si="3"/>
        <v>1F</v>
      </c>
      <c r="E66" s="91" t="str">
        <f t="shared" si="3"/>
        <v>1F</v>
      </c>
      <c r="F66" s="91" t="str">
        <f t="shared" si="3"/>
        <v>1F</v>
      </c>
      <c r="G66" s="91" t="str">
        <f t="shared" si="3"/>
        <v>1F</v>
      </c>
      <c r="H66" s="91" t="str">
        <f t="shared" si="3"/>
        <v>1F</v>
      </c>
      <c r="I66" s="92" t="str">
        <f t="shared" si="3"/>
        <v>1F</v>
      </c>
      <c r="J66" s="91" t="str">
        <f t="shared" si="3"/>
        <v>1F</v>
      </c>
      <c r="K66" s="91" t="str">
        <f t="shared" si="3"/>
        <v>1F</v>
      </c>
      <c r="L66" s="91" t="str">
        <f t="shared" si="3"/>
        <v>1F</v>
      </c>
      <c r="M66" s="91" t="str">
        <f t="shared" si="3"/>
        <v>1F</v>
      </c>
      <c r="N66" s="91" t="str">
        <f t="shared" si="3"/>
        <v>1F</v>
      </c>
      <c r="O66" s="91" t="str">
        <f t="shared" si="3"/>
        <v>1F</v>
      </c>
      <c r="P66" s="91" t="str">
        <f t="shared" si="3"/>
        <v>1F</v>
      </c>
      <c r="Q66" s="92" t="str">
        <f t="shared" si="3"/>
        <v>1F</v>
      </c>
      <c r="R66" s="91" t="str">
        <f t="shared" si="3"/>
        <v>1F</v>
      </c>
      <c r="S66" s="91" t="str">
        <f t="shared" si="2"/>
        <v>1F</v>
      </c>
      <c r="T66" s="91" t="str">
        <f t="shared" si="2"/>
        <v>1F</v>
      </c>
      <c r="U66" s="91" t="str">
        <f t="shared" si="2"/>
        <v>1F</v>
      </c>
      <c r="V66" s="91" t="str">
        <f t="shared" si="2"/>
        <v>1F</v>
      </c>
      <c r="W66" s="91" t="str">
        <f t="shared" si="2"/>
        <v>1F</v>
      </c>
      <c r="X66" s="91" t="str">
        <f t="shared" si="2"/>
        <v>1F</v>
      </c>
      <c r="Y66" s="92" t="str">
        <f t="shared" si="2"/>
        <v>1F</v>
      </c>
      <c r="Z66" s="91" t="str">
        <f t="shared" si="2"/>
        <v>1F</v>
      </c>
      <c r="AA66" s="91" t="str">
        <f t="shared" si="2"/>
        <v>1F</v>
      </c>
      <c r="AB66" s="91" t="str">
        <f t="shared" si="2"/>
        <v>1F</v>
      </c>
      <c r="AC66" s="91" t="str">
        <f t="shared" si="2"/>
        <v>1F</v>
      </c>
      <c r="AD66" s="91" t="str">
        <f t="shared" si="2"/>
        <v>1F</v>
      </c>
      <c r="AE66" s="91" t="str">
        <f t="shared" si="2"/>
        <v>1F</v>
      </c>
      <c r="AF66" s="91" t="str">
        <f t="shared" si="2"/>
        <v>1F</v>
      </c>
      <c r="AG66" s="92" t="str">
        <f t="shared" si="2"/>
        <v>1F</v>
      </c>
      <c r="AH66" s="91" t="str">
        <f t="shared" si="2"/>
        <v>1F</v>
      </c>
      <c r="AI66" s="91" t="str">
        <f t="shared" si="2"/>
        <v>1F</v>
      </c>
      <c r="AJ66" s="91" t="str">
        <f t="shared" si="2"/>
        <v>1F</v>
      </c>
      <c r="AK66" s="91" t="str">
        <f t="shared" si="2"/>
        <v>1F</v>
      </c>
      <c r="AL66" s="91" t="str">
        <f t="shared" si="2"/>
        <v>1F</v>
      </c>
      <c r="AM66" s="91" t="str">
        <f t="shared" si="2"/>
        <v>1F</v>
      </c>
      <c r="AN66" s="91" t="str">
        <f t="shared" si="2"/>
        <v>1F</v>
      </c>
      <c r="AO66" s="92" t="str">
        <f t="shared" si="2"/>
        <v>1F</v>
      </c>
      <c r="AP66" s="91" t="str">
        <f t="shared" si="2"/>
        <v>1F</v>
      </c>
      <c r="AQ66" s="91" t="str">
        <f t="shared" si="2"/>
        <v>1F</v>
      </c>
      <c r="AR66" s="91" t="str">
        <f t="shared" si="2"/>
        <v>1F</v>
      </c>
      <c r="AS66" s="91" t="str">
        <f t="shared" si="2"/>
        <v>1F</v>
      </c>
      <c r="AT66" s="91" t="str">
        <f t="shared" si="2"/>
        <v>1F</v>
      </c>
      <c r="AU66" s="91" t="str">
        <f t="shared" si="2"/>
        <v>1F</v>
      </c>
      <c r="AV66" s="91" t="str">
        <f t="shared" si="2"/>
        <v>1F</v>
      </c>
      <c r="AW66" s="92" t="str">
        <f t="shared" si="2"/>
        <v>1F</v>
      </c>
      <c r="AX66" s="93"/>
      <c r="AY66" s="93"/>
      <c r="AZ66" s="94"/>
      <c r="BA66" s="132">
        <v>0</v>
      </c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</row>
    <row r="67" spans="1:189" s="96" customFormat="1" ht="20" hidden="1" customHeight="1">
      <c r="A67" s="90"/>
      <c r="B67" s="91" t="str">
        <f>OR_CL!B9</f>
        <v>1G</v>
      </c>
      <c r="C67" s="91" t="str">
        <f t="shared" si="3"/>
        <v>1G</v>
      </c>
      <c r="D67" s="91" t="str">
        <f t="shared" si="3"/>
        <v>1G</v>
      </c>
      <c r="E67" s="91" t="str">
        <f t="shared" si="3"/>
        <v>1G</v>
      </c>
      <c r="F67" s="91" t="str">
        <f t="shared" si="3"/>
        <v>1G</v>
      </c>
      <c r="G67" s="91" t="str">
        <f t="shared" si="3"/>
        <v>1G</v>
      </c>
      <c r="H67" s="91" t="str">
        <f t="shared" si="3"/>
        <v>1G</v>
      </c>
      <c r="I67" s="92" t="str">
        <f t="shared" si="3"/>
        <v>1G</v>
      </c>
      <c r="J67" s="91" t="str">
        <f t="shared" si="3"/>
        <v>1G</v>
      </c>
      <c r="K67" s="91" t="str">
        <f t="shared" si="3"/>
        <v>1G</v>
      </c>
      <c r="L67" s="91" t="str">
        <f t="shared" si="3"/>
        <v>1G</v>
      </c>
      <c r="M67" s="91" t="str">
        <f t="shared" si="3"/>
        <v>1G</v>
      </c>
      <c r="N67" s="91" t="str">
        <f t="shared" si="3"/>
        <v>1G</v>
      </c>
      <c r="O67" s="91" t="str">
        <f t="shared" si="3"/>
        <v>1G</v>
      </c>
      <c r="P67" s="91" t="str">
        <f t="shared" si="3"/>
        <v>1G</v>
      </c>
      <c r="Q67" s="92" t="str">
        <f t="shared" si="3"/>
        <v>1G</v>
      </c>
      <c r="R67" s="91" t="str">
        <f t="shared" si="3"/>
        <v>1G</v>
      </c>
      <c r="S67" s="91" t="str">
        <f t="shared" si="2"/>
        <v>1G</v>
      </c>
      <c r="T67" s="91" t="str">
        <f t="shared" si="2"/>
        <v>1G</v>
      </c>
      <c r="U67" s="91" t="str">
        <f t="shared" si="2"/>
        <v>1G</v>
      </c>
      <c r="V67" s="91" t="str">
        <f t="shared" si="2"/>
        <v>1G</v>
      </c>
      <c r="W67" s="91" t="str">
        <f t="shared" si="2"/>
        <v>1G</v>
      </c>
      <c r="X67" s="91" t="str">
        <f t="shared" si="2"/>
        <v>1G</v>
      </c>
      <c r="Y67" s="92" t="str">
        <f t="shared" si="2"/>
        <v>1G</v>
      </c>
      <c r="Z67" s="91" t="str">
        <f t="shared" si="2"/>
        <v>1G</v>
      </c>
      <c r="AA67" s="91" t="str">
        <f t="shared" si="2"/>
        <v>1G</v>
      </c>
      <c r="AB67" s="91" t="str">
        <f t="shared" si="2"/>
        <v>1G</v>
      </c>
      <c r="AC67" s="91" t="str">
        <f t="shared" si="2"/>
        <v>1G</v>
      </c>
      <c r="AD67" s="91" t="str">
        <f t="shared" si="2"/>
        <v>1G</v>
      </c>
      <c r="AE67" s="91" t="str">
        <f t="shared" si="2"/>
        <v>1G</v>
      </c>
      <c r="AF67" s="91" t="str">
        <f t="shared" si="2"/>
        <v>1G</v>
      </c>
      <c r="AG67" s="92" t="str">
        <f t="shared" si="2"/>
        <v>1G</v>
      </c>
      <c r="AH67" s="91" t="str">
        <f t="shared" si="2"/>
        <v>1G</v>
      </c>
      <c r="AI67" s="91" t="str">
        <f t="shared" si="2"/>
        <v>1G</v>
      </c>
      <c r="AJ67" s="91" t="str">
        <f t="shared" si="2"/>
        <v>1G</v>
      </c>
      <c r="AK67" s="91" t="str">
        <f t="shared" si="2"/>
        <v>1G</v>
      </c>
      <c r="AL67" s="91" t="str">
        <f t="shared" si="2"/>
        <v>1G</v>
      </c>
      <c r="AM67" s="91" t="str">
        <f t="shared" si="2"/>
        <v>1G</v>
      </c>
      <c r="AN67" s="91" t="str">
        <f t="shared" si="2"/>
        <v>1G</v>
      </c>
      <c r="AO67" s="92" t="str">
        <f t="shared" si="2"/>
        <v>1G</v>
      </c>
      <c r="AP67" s="91" t="str">
        <f t="shared" si="2"/>
        <v>1G</v>
      </c>
      <c r="AQ67" s="91" t="str">
        <f t="shared" si="2"/>
        <v>1G</v>
      </c>
      <c r="AR67" s="91" t="str">
        <f t="shared" si="2"/>
        <v>1G</v>
      </c>
      <c r="AS67" s="91" t="str">
        <f t="shared" si="2"/>
        <v>1G</v>
      </c>
      <c r="AT67" s="91" t="str">
        <f t="shared" si="2"/>
        <v>1G</v>
      </c>
      <c r="AU67" s="91" t="str">
        <f t="shared" si="2"/>
        <v>1G</v>
      </c>
      <c r="AV67" s="91" t="str">
        <f t="shared" si="2"/>
        <v>1G</v>
      </c>
      <c r="AW67" s="92" t="str">
        <f t="shared" si="2"/>
        <v>1G</v>
      </c>
      <c r="AX67" s="93"/>
      <c r="AY67" s="93"/>
      <c r="AZ67" s="94"/>
      <c r="BA67" s="132">
        <v>0</v>
      </c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</row>
    <row r="68" spans="1:189" s="96" customFormat="1" ht="20" hidden="1" customHeight="1">
      <c r="A68" s="90"/>
      <c r="B68" s="91" t="str">
        <f>OR_CL!B10</f>
        <v>1H</v>
      </c>
      <c r="C68" s="91" t="str">
        <f t="shared" si="3"/>
        <v>1H</v>
      </c>
      <c r="D68" s="91" t="str">
        <f t="shared" si="3"/>
        <v>1H</v>
      </c>
      <c r="E68" s="91" t="str">
        <f t="shared" si="3"/>
        <v>1H</v>
      </c>
      <c r="F68" s="91" t="str">
        <f t="shared" si="3"/>
        <v>1H</v>
      </c>
      <c r="G68" s="91" t="str">
        <f t="shared" si="3"/>
        <v>1H</v>
      </c>
      <c r="H68" s="91" t="str">
        <f t="shared" si="3"/>
        <v>1H</v>
      </c>
      <c r="I68" s="92" t="str">
        <f t="shared" si="3"/>
        <v>1H</v>
      </c>
      <c r="J68" s="91" t="str">
        <f t="shared" si="3"/>
        <v>1H</v>
      </c>
      <c r="K68" s="91" t="str">
        <f t="shared" si="3"/>
        <v>1H</v>
      </c>
      <c r="L68" s="91" t="str">
        <f t="shared" si="3"/>
        <v>1H</v>
      </c>
      <c r="M68" s="91" t="str">
        <f t="shared" si="3"/>
        <v>1H</v>
      </c>
      <c r="N68" s="91" t="str">
        <f t="shared" si="3"/>
        <v>1H</v>
      </c>
      <c r="O68" s="91" t="str">
        <f t="shared" si="3"/>
        <v>1H</v>
      </c>
      <c r="P68" s="91" t="str">
        <f t="shared" si="3"/>
        <v>1H</v>
      </c>
      <c r="Q68" s="92" t="str">
        <f t="shared" si="3"/>
        <v>1H</v>
      </c>
      <c r="R68" s="91" t="str">
        <f t="shared" si="3"/>
        <v>1H</v>
      </c>
      <c r="S68" s="91" t="str">
        <f t="shared" si="2"/>
        <v>1H</v>
      </c>
      <c r="T68" s="91" t="str">
        <f t="shared" si="2"/>
        <v>1H</v>
      </c>
      <c r="U68" s="91" t="str">
        <f t="shared" si="2"/>
        <v>1H</v>
      </c>
      <c r="V68" s="91" t="str">
        <f t="shared" si="2"/>
        <v>1H</v>
      </c>
      <c r="W68" s="91" t="str">
        <f t="shared" si="2"/>
        <v>1H</v>
      </c>
      <c r="X68" s="91" t="str">
        <f t="shared" si="2"/>
        <v>1H</v>
      </c>
      <c r="Y68" s="92" t="str">
        <f t="shared" si="2"/>
        <v>1H</v>
      </c>
      <c r="Z68" s="91" t="str">
        <f t="shared" si="2"/>
        <v>1H</v>
      </c>
      <c r="AA68" s="91" t="str">
        <f t="shared" si="2"/>
        <v>1H</v>
      </c>
      <c r="AB68" s="91" t="str">
        <f t="shared" si="2"/>
        <v>1H</v>
      </c>
      <c r="AC68" s="91" t="str">
        <f t="shared" si="2"/>
        <v>1H</v>
      </c>
      <c r="AD68" s="91" t="str">
        <f t="shared" si="2"/>
        <v>1H</v>
      </c>
      <c r="AE68" s="91" t="str">
        <f t="shared" si="2"/>
        <v>1H</v>
      </c>
      <c r="AF68" s="91" t="str">
        <f t="shared" si="2"/>
        <v>1H</v>
      </c>
      <c r="AG68" s="92" t="str">
        <f t="shared" si="2"/>
        <v>1H</v>
      </c>
      <c r="AH68" s="91" t="str">
        <f t="shared" si="2"/>
        <v>1H</v>
      </c>
      <c r="AI68" s="91" t="str">
        <f t="shared" si="2"/>
        <v>1H</v>
      </c>
      <c r="AJ68" s="91" t="str">
        <f t="shared" si="2"/>
        <v>1H</v>
      </c>
      <c r="AK68" s="91" t="str">
        <f t="shared" si="2"/>
        <v>1H</v>
      </c>
      <c r="AL68" s="91" t="str">
        <f t="shared" si="2"/>
        <v>1H</v>
      </c>
      <c r="AM68" s="91" t="str">
        <f t="shared" si="2"/>
        <v>1H</v>
      </c>
      <c r="AN68" s="91" t="str">
        <f t="shared" si="2"/>
        <v>1H</v>
      </c>
      <c r="AO68" s="92" t="str">
        <f t="shared" si="2"/>
        <v>1H</v>
      </c>
      <c r="AP68" s="91" t="str">
        <f t="shared" si="2"/>
        <v>1H</v>
      </c>
      <c r="AQ68" s="91" t="str">
        <f t="shared" si="2"/>
        <v>1H</v>
      </c>
      <c r="AR68" s="91" t="str">
        <f t="shared" si="2"/>
        <v>1H</v>
      </c>
      <c r="AS68" s="91" t="str">
        <f t="shared" si="2"/>
        <v>1H</v>
      </c>
      <c r="AT68" s="91" t="str">
        <f t="shared" si="2"/>
        <v>1H</v>
      </c>
      <c r="AU68" s="91" t="str">
        <f t="shared" si="2"/>
        <v>1H</v>
      </c>
      <c r="AV68" s="91" t="str">
        <f>AU68</f>
        <v>1H</v>
      </c>
      <c r="AW68" s="92" t="str">
        <f>AV68</f>
        <v>1H</v>
      </c>
      <c r="AX68" s="93"/>
      <c r="AY68" s="93"/>
      <c r="AZ68" s="94"/>
      <c r="BA68" s="132">
        <v>0</v>
      </c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</row>
    <row r="69" spans="1:189" s="96" customFormat="1" ht="20" hidden="1" customHeight="1">
      <c r="A69" s="90"/>
      <c r="B69" s="91" t="str">
        <f>OR_CL!B11</f>
        <v>1I</v>
      </c>
      <c r="C69" s="91" t="str">
        <f t="shared" si="3"/>
        <v>1I</v>
      </c>
      <c r="D69" s="91" t="str">
        <f t="shared" si="3"/>
        <v>1I</v>
      </c>
      <c r="E69" s="91" t="str">
        <f t="shared" si="3"/>
        <v>1I</v>
      </c>
      <c r="F69" s="91" t="str">
        <f t="shared" si="3"/>
        <v>1I</v>
      </c>
      <c r="G69" s="91" t="str">
        <f t="shared" si="3"/>
        <v>1I</v>
      </c>
      <c r="H69" s="91" t="str">
        <f t="shared" si="3"/>
        <v>1I</v>
      </c>
      <c r="I69" s="92" t="str">
        <f t="shared" si="3"/>
        <v>1I</v>
      </c>
      <c r="J69" s="91" t="str">
        <f t="shared" si="3"/>
        <v>1I</v>
      </c>
      <c r="K69" s="91" t="str">
        <f t="shared" si="3"/>
        <v>1I</v>
      </c>
      <c r="L69" s="91" t="str">
        <f t="shared" si="3"/>
        <v>1I</v>
      </c>
      <c r="M69" s="91" t="str">
        <f t="shared" si="3"/>
        <v>1I</v>
      </c>
      <c r="N69" s="91" t="str">
        <f t="shared" si="3"/>
        <v>1I</v>
      </c>
      <c r="O69" s="91" t="str">
        <f t="shared" si="3"/>
        <v>1I</v>
      </c>
      <c r="P69" s="91" t="str">
        <f t="shared" si="3"/>
        <v>1I</v>
      </c>
      <c r="Q69" s="92" t="str">
        <f t="shared" si="3"/>
        <v>1I</v>
      </c>
      <c r="R69" s="91" t="str">
        <f t="shared" si="3"/>
        <v>1I</v>
      </c>
      <c r="S69" s="91" t="str">
        <f t="shared" ref="S69:AW77" si="4">R69</f>
        <v>1I</v>
      </c>
      <c r="T69" s="91" t="str">
        <f t="shared" si="4"/>
        <v>1I</v>
      </c>
      <c r="U69" s="91" t="str">
        <f t="shared" si="4"/>
        <v>1I</v>
      </c>
      <c r="V69" s="91" t="str">
        <f t="shared" si="4"/>
        <v>1I</v>
      </c>
      <c r="W69" s="91" t="str">
        <f t="shared" si="4"/>
        <v>1I</v>
      </c>
      <c r="X69" s="91" t="str">
        <f t="shared" si="4"/>
        <v>1I</v>
      </c>
      <c r="Y69" s="92" t="str">
        <f t="shared" si="4"/>
        <v>1I</v>
      </c>
      <c r="Z69" s="91" t="str">
        <f t="shared" si="4"/>
        <v>1I</v>
      </c>
      <c r="AA69" s="91" t="str">
        <f t="shared" si="4"/>
        <v>1I</v>
      </c>
      <c r="AB69" s="91" t="str">
        <f t="shared" si="4"/>
        <v>1I</v>
      </c>
      <c r="AC69" s="91" t="str">
        <f t="shared" si="4"/>
        <v>1I</v>
      </c>
      <c r="AD69" s="91" t="str">
        <f t="shared" si="4"/>
        <v>1I</v>
      </c>
      <c r="AE69" s="91" t="str">
        <f t="shared" si="4"/>
        <v>1I</v>
      </c>
      <c r="AF69" s="91" t="str">
        <f t="shared" si="4"/>
        <v>1I</v>
      </c>
      <c r="AG69" s="92" t="str">
        <f t="shared" si="4"/>
        <v>1I</v>
      </c>
      <c r="AH69" s="91" t="str">
        <f t="shared" si="4"/>
        <v>1I</v>
      </c>
      <c r="AI69" s="91" t="str">
        <f t="shared" si="4"/>
        <v>1I</v>
      </c>
      <c r="AJ69" s="91" t="str">
        <f t="shared" si="4"/>
        <v>1I</v>
      </c>
      <c r="AK69" s="91" t="str">
        <f t="shared" si="4"/>
        <v>1I</v>
      </c>
      <c r="AL69" s="91" t="str">
        <f t="shared" si="4"/>
        <v>1I</v>
      </c>
      <c r="AM69" s="91" t="str">
        <f t="shared" si="4"/>
        <v>1I</v>
      </c>
      <c r="AN69" s="91" t="str">
        <f t="shared" si="4"/>
        <v>1I</v>
      </c>
      <c r="AO69" s="92" t="str">
        <f t="shared" si="4"/>
        <v>1I</v>
      </c>
      <c r="AP69" s="91" t="str">
        <f t="shared" si="4"/>
        <v>1I</v>
      </c>
      <c r="AQ69" s="91" t="str">
        <f t="shared" si="4"/>
        <v>1I</v>
      </c>
      <c r="AR69" s="91" t="str">
        <f t="shared" si="4"/>
        <v>1I</v>
      </c>
      <c r="AS69" s="91" t="str">
        <f t="shared" si="4"/>
        <v>1I</v>
      </c>
      <c r="AT69" s="91" t="str">
        <f t="shared" si="4"/>
        <v>1I</v>
      </c>
      <c r="AU69" s="91" t="str">
        <f t="shared" si="4"/>
        <v>1I</v>
      </c>
      <c r="AV69" s="91" t="str">
        <f t="shared" si="4"/>
        <v>1I</v>
      </c>
      <c r="AW69" s="92" t="str">
        <f t="shared" si="4"/>
        <v>1I</v>
      </c>
      <c r="AX69" s="93"/>
      <c r="AY69" s="93"/>
      <c r="AZ69" s="94"/>
      <c r="BA69" s="132">
        <v>0</v>
      </c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</row>
    <row r="70" spans="1:189" s="96" customFormat="1" ht="20" hidden="1" customHeight="1">
      <c r="A70" s="90"/>
      <c r="B70" s="91" t="str">
        <f>OR_CL!B12</f>
        <v>1L</v>
      </c>
      <c r="C70" s="91" t="str">
        <f t="shared" si="3"/>
        <v>1L</v>
      </c>
      <c r="D70" s="91" t="str">
        <f t="shared" si="3"/>
        <v>1L</v>
      </c>
      <c r="E70" s="91" t="str">
        <f t="shared" si="3"/>
        <v>1L</v>
      </c>
      <c r="F70" s="91" t="str">
        <f t="shared" si="3"/>
        <v>1L</v>
      </c>
      <c r="G70" s="91" t="str">
        <f t="shared" si="3"/>
        <v>1L</v>
      </c>
      <c r="H70" s="91" t="str">
        <f t="shared" si="3"/>
        <v>1L</v>
      </c>
      <c r="I70" s="92" t="str">
        <f t="shared" si="3"/>
        <v>1L</v>
      </c>
      <c r="J70" s="91" t="str">
        <f t="shared" si="3"/>
        <v>1L</v>
      </c>
      <c r="K70" s="91" t="str">
        <f t="shared" si="3"/>
        <v>1L</v>
      </c>
      <c r="L70" s="91" t="str">
        <f t="shared" si="3"/>
        <v>1L</v>
      </c>
      <c r="M70" s="91" t="str">
        <f t="shared" si="3"/>
        <v>1L</v>
      </c>
      <c r="N70" s="91" t="str">
        <f t="shared" si="3"/>
        <v>1L</v>
      </c>
      <c r="O70" s="91" t="str">
        <f t="shared" si="3"/>
        <v>1L</v>
      </c>
      <c r="P70" s="91" t="str">
        <f t="shared" si="3"/>
        <v>1L</v>
      </c>
      <c r="Q70" s="92" t="str">
        <f t="shared" si="3"/>
        <v>1L</v>
      </c>
      <c r="R70" s="91" t="str">
        <f t="shared" si="3"/>
        <v>1L</v>
      </c>
      <c r="S70" s="91" t="str">
        <f t="shared" si="4"/>
        <v>1L</v>
      </c>
      <c r="T70" s="91" t="str">
        <f t="shared" si="4"/>
        <v>1L</v>
      </c>
      <c r="U70" s="91" t="str">
        <f t="shared" si="4"/>
        <v>1L</v>
      </c>
      <c r="V70" s="91" t="str">
        <f t="shared" si="4"/>
        <v>1L</v>
      </c>
      <c r="W70" s="91" t="str">
        <f t="shared" si="4"/>
        <v>1L</v>
      </c>
      <c r="X70" s="91" t="str">
        <f t="shared" si="4"/>
        <v>1L</v>
      </c>
      <c r="Y70" s="92" t="str">
        <f t="shared" si="4"/>
        <v>1L</v>
      </c>
      <c r="Z70" s="91" t="str">
        <f t="shared" si="4"/>
        <v>1L</v>
      </c>
      <c r="AA70" s="91" t="str">
        <f t="shared" si="4"/>
        <v>1L</v>
      </c>
      <c r="AB70" s="91" t="str">
        <f t="shared" si="4"/>
        <v>1L</v>
      </c>
      <c r="AC70" s="91" t="str">
        <f t="shared" si="4"/>
        <v>1L</v>
      </c>
      <c r="AD70" s="91" t="str">
        <f t="shared" si="4"/>
        <v>1L</v>
      </c>
      <c r="AE70" s="91" t="str">
        <f t="shared" si="4"/>
        <v>1L</v>
      </c>
      <c r="AF70" s="91" t="str">
        <f t="shared" si="4"/>
        <v>1L</v>
      </c>
      <c r="AG70" s="92" t="str">
        <f t="shared" si="4"/>
        <v>1L</v>
      </c>
      <c r="AH70" s="91" t="str">
        <f t="shared" si="4"/>
        <v>1L</v>
      </c>
      <c r="AI70" s="91" t="str">
        <f t="shared" si="4"/>
        <v>1L</v>
      </c>
      <c r="AJ70" s="91" t="str">
        <f t="shared" si="4"/>
        <v>1L</v>
      </c>
      <c r="AK70" s="91" t="str">
        <f t="shared" si="4"/>
        <v>1L</v>
      </c>
      <c r="AL70" s="91" t="str">
        <f t="shared" si="4"/>
        <v>1L</v>
      </c>
      <c r="AM70" s="91" t="str">
        <f t="shared" si="4"/>
        <v>1L</v>
      </c>
      <c r="AN70" s="91" t="str">
        <f t="shared" si="4"/>
        <v>1L</v>
      </c>
      <c r="AO70" s="92" t="str">
        <f t="shared" si="4"/>
        <v>1L</v>
      </c>
      <c r="AP70" s="91" t="str">
        <f t="shared" si="4"/>
        <v>1L</v>
      </c>
      <c r="AQ70" s="91" t="str">
        <f t="shared" si="4"/>
        <v>1L</v>
      </c>
      <c r="AR70" s="91" t="str">
        <f t="shared" si="4"/>
        <v>1L</v>
      </c>
      <c r="AS70" s="91" t="str">
        <f t="shared" si="4"/>
        <v>1L</v>
      </c>
      <c r="AT70" s="91" t="str">
        <f t="shared" si="4"/>
        <v>1L</v>
      </c>
      <c r="AU70" s="91" t="str">
        <f t="shared" si="4"/>
        <v>1L</v>
      </c>
      <c r="AV70" s="91" t="str">
        <f t="shared" si="4"/>
        <v>1L</v>
      </c>
      <c r="AW70" s="92" t="str">
        <f t="shared" si="4"/>
        <v>1L</v>
      </c>
      <c r="AX70" s="93"/>
      <c r="AY70" s="93"/>
      <c r="AZ70" s="94"/>
      <c r="BA70" s="132">
        <v>0</v>
      </c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</row>
    <row r="71" spans="1:189" s="96" customFormat="1" ht="20" hidden="1" customHeight="1">
      <c r="A71" s="90"/>
      <c r="B71" s="91" t="str">
        <f>OR_CL!B13</f>
        <v>1M</v>
      </c>
      <c r="C71" s="91" t="str">
        <f t="shared" si="3"/>
        <v>1M</v>
      </c>
      <c r="D71" s="91" t="str">
        <f t="shared" si="3"/>
        <v>1M</v>
      </c>
      <c r="E71" s="91" t="str">
        <f t="shared" si="3"/>
        <v>1M</v>
      </c>
      <c r="F71" s="91" t="str">
        <f t="shared" si="3"/>
        <v>1M</v>
      </c>
      <c r="G71" s="91" t="str">
        <f t="shared" si="3"/>
        <v>1M</v>
      </c>
      <c r="H71" s="91" t="str">
        <f t="shared" si="3"/>
        <v>1M</v>
      </c>
      <c r="I71" s="92" t="str">
        <f t="shared" si="3"/>
        <v>1M</v>
      </c>
      <c r="J71" s="91" t="str">
        <f t="shared" si="3"/>
        <v>1M</v>
      </c>
      <c r="K71" s="91" t="str">
        <f t="shared" si="3"/>
        <v>1M</v>
      </c>
      <c r="L71" s="91" t="str">
        <f t="shared" si="3"/>
        <v>1M</v>
      </c>
      <c r="M71" s="91" t="str">
        <f t="shared" si="3"/>
        <v>1M</v>
      </c>
      <c r="N71" s="91" t="str">
        <f t="shared" si="3"/>
        <v>1M</v>
      </c>
      <c r="O71" s="91" t="str">
        <f t="shared" si="3"/>
        <v>1M</v>
      </c>
      <c r="P71" s="91" t="str">
        <f t="shared" si="3"/>
        <v>1M</v>
      </c>
      <c r="Q71" s="92" t="str">
        <f t="shared" si="3"/>
        <v>1M</v>
      </c>
      <c r="R71" s="91" t="str">
        <f t="shared" si="3"/>
        <v>1M</v>
      </c>
      <c r="S71" s="91" t="str">
        <f t="shared" si="4"/>
        <v>1M</v>
      </c>
      <c r="T71" s="91" t="str">
        <f t="shared" si="4"/>
        <v>1M</v>
      </c>
      <c r="U71" s="91" t="str">
        <f t="shared" si="4"/>
        <v>1M</v>
      </c>
      <c r="V71" s="91" t="str">
        <f t="shared" si="4"/>
        <v>1M</v>
      </c>
      <c r="W71" s="91" t="str">
        <f t="shared" si="4"/>
        <v>1M</v>
      </c>
      <c r="X71" s="91" t="str">
        <f t="shared" si="4"/>
        <v>1M</v>
      </c>
      <c r="Y71" s="92" t="str">
        <f t="shared" si="4"/>
        <v>1M</v>
      </c>
      <c r="Z71" s="91" t="str">
        <f t="shared" si="4"/>
        <v>1M</v>
      </c>
      <c r="AA71" s="91" t="str">
        <f t="shared" si="4"/>
        <v>1M</v>
      </c>
      <c r="AB71" s="91" t="str">
        <f t="shared" si="4"/>
        <v>1M</v>
      </c>
      <c r="AC71" s="91" t="str">
        <f t="shared" si="4"/>
        <v>1M</v>
      </c>
      <c r="AD71" s="91" t="str">
        <f t="shared" si="4"/>
        <v>1M</v>
      </c>
      <c r="AE71" s="91" t="str">
        <f t="shared" si="4"/>
        <v>1M</v>
      </c>
      <c r="AF71" s="91" t="str">
        <f t="shared" si="4"/>
        <v>1M</v>
      </c>
      <c r="AG71" s="92" t="str">
        <f t="shared" si="4"/>
        <v>1M</v>
      </c>
      <c r="AH71" s="91" t="str">
        <f t="shared" si="4"/>
        <v>1M</v>
      </c>
      <c r="AI71" s="91" t="str">
        <f t="shared" si="4"/>
        <v>1M</v>
      </c>
      <c r="AJ71" s="91" t="str">
        <f t="shared" si="4"/>
        <v>1M</v>
      </c>
      <c r="AK71" s="91" t="str">
        <f t="shared" si="4"/>
        <v>1M</v>
      </c>
      <c r="AL71" s="91" t="str">
        <f t="shared" si="4"/>
        <v>1M</v>
      </c>
      <c r="AM71" s="91" t="str">
        <f t="shared" si="4"/>
        <v>1M</v>
      </c>
      <c r="AN71" s="91" t="str">
        <f t="shared" si="4"/>
        <v>1M</v>
      </c>
      <c r="AO71" s="92" t="str">
        <f t="shared" si="4"/>
        <v>1M</v>
      </c>
      <c r="AP71" s="91" t="str">
        <f t="shared" si="4"/>
        <v>1M</v>
      </c>
      <c r="AQ71" s="91" t="str">
        <f t="shared" si="4"/>
        <v>1M</v>
      </c>
      <c r="AR71" s="91" t="str">
        <f t="shared" si="4"/>
        <v>1M</v>
      </c>
      <c r="AS71" s="91" t="str">
        <f t="shared" si="4"/>
        <v>1M</v>
      </c>
      <c r="AT71" s="91" t="str">
        <f t="shared" si="4"/>
        <v>1M</v>
      </c>
      <c r="AU71" s="91" t="str">
        <f t="shared" si="4"/>
        <v>1M</v>
      </c>
      <c r="AV71" s="91" t="str">
        <f t="shared" si="4"/>
        <v>1M</v>
      </c>
      <c r="AW71" s="92" t="str">
        <f t="shared" si="4"/>
        <v>1M</v>
      </c>
      <c r="AX71" s="93"/>
      <c r="AY71" s="93"/>
      <c r="AZ71" s="94"/>
      <c r="BA71" s="132">
        <v>0</v>
      </c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</row>
    <row r="72" spans="1:189" s="96" customFormat="1" ht="20" hidden="1" customHeight="1">
      <c r="A72" s="90"/>
      <c r="B72" s="91" t="str">
        <f>OR_CL!B14</f>
        <v>2A</v>
      </c>
      <c r="C72" s="91" t="str">
        <f t="shared" si="3"/>
        <v>2A</v>
      </c>
      <c r="D72" s="91" t="str">
        <f t="shared" si="3"/>
        <v>2A</v>
      </c>
      <c r="E72" s="91" t="str">
        <f t="shared" si="3"/>
        <v>2A</v>
      </c>
      <c r="F72" s="91" t="str">
        <f t="shared" si="3"/>
        <v>2A</v>
      </c>
      <c r="G72" s="91" t="str">
        <f t="shared" si="3"/>
        <v>2A</v>
      </c>
      <c r="H72" s="91" t="str">
        <f t="shared" si="3"/>
        <v>2A</v>
      </c>
      <c r="I72" s="92" t="str">
        <f t="shared" si="3"/>
        <v>2A</v>
      </c>
      <c r="J72" s="91" t="str">
        <f t="shared" si="3"/>
        <v>2A</v>
      </c>
      <c r="K72" s="91" t="str">
        <f t="shared" si="3"/>
        <v>2A</v>
      </c>
      <c r="L72" s="91" t="str">
        <f t="shared" si="3"/>
        <v>2A</v>
      </c>
      <c r="M72" s="91" t="str">
        <f t="shared" si="3"/>
        <v>2A</v>
      </c>
      <c r="N72" s="91" t="str">
        <f t="shared" si="3"/>
        <v>2A</v>
      </c>
      <c r="O72" s="91" t="str">
        <f t="shared" si="3"/>
        <v>2A</v>
      </c>
      <c r="P72" s="91" t="str">
        <f t="shared" si="3"/>
        <v>2A</v>
      </c>
      <c r="Q72" s="92" t="str">
        <f t="shared" si="3"/>
        <v>2A</v>
      </c>
      <c r="R72" s="91" t="str">
        <f t="shared" si="3"/>
        <v>2A</v>
      </c>
      <c r="S72" s="91" t="str">
        <f t="shared" si="4"/>
        <v>2A</v>
      </c>
      <c r="T72" s="91" t="str">
        <f t="shared" si="4"/>
        <v>2A</v>
      </c>
      <c r="U72" s="91" t="str">
        <f t="shared" si="4"/>
        <v>2A</v>
      </c>
      <c r="V72" s="91" t="str">
        <f t="shared" si="4"/>
        <v>2A</v>
      </c>
      <c r="W72" s="91" t="str">
        <f t="shared" si="4"/>
        <v>2A</v>
      </c>
      <c r="X72" s="91" t="str">
        <f t="shared" si="4"/>
        <v>2A</v>
      </c>
      <c r="Y72" s="92" t="str">
        <f t="shared" si="4"/>
        <v>2A</v>
      </c>
      <c r="Z72" s="91" t="str">
        <f t="shared" si="4"/>
        <v>2A</v>
      </c>
      <c r="AA72" s="91" t="str">
        <f t="shared" si="4"/>
        <v>2A</v>
      </c>
      <c r="AB72" s="91" t="str">
        <f t="shared" si="4"/>
        <v>2A</v>
      </c>
      <c r="AC72" s="91" t="str">
        <f t="shared" si="4"/>
        <v>2A</v>
      </c>
      <c r="AD72" s="91" t="str">
        <f t="shared" si="4"/>
        <v>2A</v>
      </c>
      <c r="AE72" s="91" t="str">
        <f t="shared" si="4"/>
        <v>2A</v>
      </c>
      <c r="AF72" s="91" t="str">
        <f t="shared" si="4"/>
        <v>2A</v>
      </c>
      <c r="AG72" s="92" t="str">
        <f t="shared" si="4"/>
        <v>2A</v>
      </c>
      <c r="AH72" s="91" t="str">
        <f t="shared" si="4"/>
        <v>2A</v>
      </c>
      <c r="AI72" s="91" t="str">
        <f t="shared" si="4"/>
        <v>2A</v>
      </c>
      <c r="AJ72" s="91" t="str">
        <f t="shared" si="4"/>
        <v>2A</v>
      </c>
      <c r="AK72" s="91" t="str">
        <f t="shared" si="4"/>
        <v>2A</v>
      </c>
      <c r="AL72" s="91" t="str">
        <f t="shared" si="4"/>
        <v>2A</v>
      </c>
      <c r="AM72" s="91" t="str">
        <f t="shared" si="4"/>
        <v>2A</v>
      </c>
      <c r="AN72" s="91" t="str">
        <f t="shared" si="4"/>
        <v>2A</v>
      </c>
      <c r="AO72" s="92" t="str">
        <f t="shared" si="4"/>
        <v>2A</v>
      </c>
      <c r="AP72" s="91" t="str">
        <f t="shared" si="4"/>
        <v>2A</v>
      </c>
      <c r="AQ72" s="91" t="str">
        <f t="shared" si="4"/>
        <v>2A</v>
      </c>
      <c r="AR72" s="91" t="str">
        <f t="shared" si="4"/>
        <v>2A</v>
      </c>
      <c r="AS72" s="91" t="str">
        <f t="shared" si="4"/>
        <v>2A</v>
      </c>
      <c r="AT72" s="91" t="str">
        <f t="shared" si="4"/>
        <v>2A</v>
      </c>
      <c r="AU72" s="91" t="str">
        <f t="shared" si="4"/>
        <v>2A</v>
      </c>
      <c r="AV72" s="91" t="str">
        <f t="shared" si="4"/>
        <v>2A</v>
      </c>
      <c r="AW72" s="92" t="str">
        <f t="shared" si="4"/>
        <v>2A</v>
      </c>
      <c r="AX72" s="93"/>
      <c r="AY72" s="93"/>
      <c r="AZ72" s="94"/>
      <c r="BA72" s="132">
        <v>0</v>
      </c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</row>
    <row r="73" spans="1:189" s="96" customFormat="1" ht="20" hidden="1" customHeight="1">
      <c r="A73" s="90"/>
      <c r="B73" s="91" t="str">
        <f>OR_CL!B15</f>
        <v>2B</v>
      </c>
      <c r="C73" s="91" t="str">
        <f t="shared" si="3"/>
        <v>2B</v>
      </c>
      <c r="D73" s="91" t="str">
        <f t="shared" si="3"/>
        <v>2B</v>
      </c>
      <c r="E73" s="91" t="str">
        <f t="shared" si="3"/>
        <v>2B</v>
      </c>
      <c r="F73" s="91" t="str">
        <f t="shared" si="3"/>
        <v>2B</v>
      </c>
      <c r="G73" s="91" t="str">
        <f t="shared" si="3"/>
        <v>2B</v>
      </c>
      <c r="H73" s="91" t="str">
        <f t="shared" si="3"/>
        <v>2B</v>
      </c>
      <c r="I73" s="92" t="str">
        <f t="shared" si="3"/>
        <v>2B</v>
      </c>
      <c r="J73" s="91" t="str">
        <f t="shared" si="3"/>
        <v>2B</v>
      </c>
      <c r="K73" s="91" t="str">
        <f t="shared" si="3"/>
        <v>2B</v>
      </c>
      <c r="L73" s="91" t="str">
        <f t="shared" si="3"/>
        <v>2B</v>
      </c>
      <c r="M73" s="91" t="str">
        <f t="shared" si="3"/>
        <v>2B</v>
      </c>
      <c r="N73" s="91" t="str">
        <f t="shared" si="3"/>
        <v>2B</v>
      </c>
      <c r="O73" s="91" t="str">
        <f t="shared" si="3"/>
        <v>2B</v>
      </c>
      <c r="P73" s="91" t="str">
        <f t="shared" si="3"/>
        <v>2B</v>
      </c>
      <c r="Q73" s="92" t="str">
        <f t="shared" si="3"/>
        <v>2B</v>
      </c>
      <c r="R73" s="91" t="str">
        <f t="shared" si="3"/>
        <v>2B</v>
      </c>
      <c r="S73" s="91" t="str">
        <f t="shared" si="4"/>
        <v>2B</v>
      </c>
      <c r="T73" s="91" t="str">
        <f t="shared" si="4"/>
        <v>2B</v>
      </c>
      <c r="U73" s="91" t="str">
        <f t="shared" si="4"/>
        <v>2B</v>
      </c>
      <c r="V73" s="91" t="str">
        <f t="shared" si="4"/>
        <v>2B</v>
      </c>
      <c r="W73" s="91" t="str">
        <f t="shared" si="4"/>
        <v>2B</v>
      </c>
      <c r="X73" s="91" t="str">
        <f t="shared" si="4"/>
        <v>2B</v>
      </c>
      <c r="Y73" s="92" t="str">
        <f t="shared" si="4"/>
        <v>2B</v>
      </c>
      <c r="Z73" s="91" t="str">
        <f t="shared" si="4"/>
        <v>2B</v>
      </c>
      <c r="AA73" s="91" t="str">
        <f t="shared" si="4"/>
        <v>2B</v>
      </c>
      <c r="AB73" s="91" t="str">
        <f t="shared" si="4"/>
        <v>2B</v>
      </c>
      <c r="AC73" s="91" t="str">
        <f t="shared" si="4"/>
        <v>2B</v>
      </c>
      <c r="AD73" s="91" t="str">
        <f t="shared" si="4"/>
        <v>2B</v>
      </c>
      <c r="AE73" s="91" t="str">
        <f t="shared" si="4"/>
        <v>2B</v>
      </c>
      <c r="AF73" s="91" t="str">
        <f t="shared" si="4"/>
        <v>2B</v>
      </c>
      <c r="AG73" s="92" t="str">
        <f t="shared" si="4"/>
        <v>2B</v>
      </c>
      <c r="AH73" s="91" t="str">
        <f t="shared" si="4"/>
        <v>2B</v>
      </c>
      <c r="AI73" s="91" t="str">
        <f t="shared" si="4"/>
        <v>2B</v>
      </c>
      <c r="AJ73" s="91" t="str">
        <f t="shared" si="4"/>
        <v>2B</v>
      </c>
      <c r="AK73" s="91" t="str">
        <f t="shared" si="4"/>
        <v>2B</v>
      </c>
      <c r="AL73" s="91" t="str">
        <f t="shared" si="4"/>
        <v>2B</v>
      </c>
      <c r="AM73" s="91" t="str">
        <f t="shared" si="4"/>
        <v>2B</v>
      </c>
      <c r="AN73" s="91" t="str">
        <f t="shared" si="4"/>
        <v>2B</v>
      </c>
      <c r="AO73" s="92" t="str">
        <f t="shared" si="4"/>
        <v>2B</v>
      </c>
      <c r="AP73" s="91" t="str">
        <f t="shared" si="4"/>
        <v>2B</v>
      </c>
      <c r="AQ73" s="91" t="str">
        <f t="shared" si="4"/>
        <v>2B</v>
      </c>
      <c r="AR73" s="91" t="str">
        <f t="shared" si="4"/>
        <v>2B</v>
      </c>
      <c r="AS73" s="91" t="str">
        <f t="shared" si="4"/>
        <v>2B</v>
      </c>
      <c r="AT73" s="91" t="str">
        <f t="shared" si="4"/>
        <v>2B</v>
      </c>
      <c r="AU73" s="91" t="str">
        <f t="shared" si="4"/>
        <v>2B</v>
      </c>
      <c r="AV73" s="91" t="str">
        <f t="shared" si="4"/>
        <v>2B</v>
      </c>
      <c r="AW73" s="92" t="str">
        <f t="shared" si="4"/>
        <v>2B</v>
      </c>
      <c r="AX73" s="93"/>
      <c r="AY73" s="93"/>
      <c r="AZ73" s="94"/>
      <c r="BA73" s="132">
        <v>0</v>
      </c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</row>
    <row r="74" spans="1:189" s="96" customFormat="1" ht="20" hidden="1" customHeight="1">
      <c r="A74" s="90"/>
      <c r="B74" s="91" t="str">
        <f>OR_CL!B16</f>
        <v>2C</v>
      </c>
      <c r="C74" s="91" t="str">
        <f t="shared" si="3"/>
        <v>2C</v>
      </c>
      <c r="D74" s="91" t="str">
        <f t="shared" si="3"/>
        <v>2C</v>
      </c>
      <c r="E74" s="91" t="str">
        <f t="shared" si="3"/>
        <v>2C</v>
      </c>
      <c r="F74" s="91" t="str">
        <f t="shared" si="3"/>
        <v>2C</v>
      </c>
      <c r="G74" s="91" t="str">
        <f t="shared" si="3"/>
        <v>2C</v>
      </c>
      <c r="H74" s="91" t="str">
        <f t="shared" si="3"/>
        <v>2C</v>
      </c>
      <c r="I74" s="92" t="str">
        <f t="shared" si="3"/>
        <v>2C</v>
      </c>
      <c r="J74" s="91" t="str">
        <f t="shared" si="3"/>
        <v>2C</v>
      </c>
      <c r="K74" s="91" t="str">
        <f t="shared" si="3"/>
        <v>2C</v>
      </c>
      <c r="L74" s="91" t="str">
        <f t="shared" si="3"/>
        <v>2C</v>
      </c>
      <c r="M74" s="91" t="str">
        <f t="shared" si="3"/>
        <v>2C</v>
      </c>
      <c r="N74" s="91" t="str">
        <f t="shared" si="3"/>
        <v>2C</v>
      </c>
      <c r="O74" s="91" t="str">
        <f t="shared" si="3"/>
        <v>2C</v>
      </c>
      <c r="P74" s="91" t="str">
        <f t="shared" si="3"/>
        <v>2C</v>
      </c>
      <c r="Q74" s="92" t="str">
        <f t="shared" si="3"/>
        <v>2C</v>
      </c>
      <c r="R74" s="91" t="str">
        <f t="shared" si="3"/>
        <v>2C</v>
      </c>
      <c r="S74" s="91" t="str">
        <f t="shared" si="4"/>
        <v>2C</v>
      </c>
      <c r="T74" s="91" t="str">
        <f t="shared" si="4"/>
        <v>2C</v>
      </c>
      <c r="U74" s="91" t="str">
        <f t="shared" si="4"/>
        <v>2C</v>
      </c>
      <c r="V74" s="91" t="str">
        <f t="shared" si="4"/>
        <v>2C</v>
      </c>
      <c r="W74" s="91" t="str">
        <f t="shared" si="4"/>
        <v>2C</v>
      </c>
      <c r="X74" s="91" t="str">
        <f t="shared" si="4"/>
        <v>2C</v>
      </c>
      <c r="Y74" s="92" t="str">
        <f t="shared" si="4"/>
        <v>2C</v>
      </c>
      <c r="Z74" s="91" t="str">
        <f t="shared" si="4"/>
        <v>2C</v>
      </c>
      <c r="AA74" s="91" t="str">
        <f t="shared" si="4"/>
        <v>2C</v>
      </c>
      <c r="AB74" s="91" t="str">
        <f t="shared" si="4"/>
        <v>2C</v>
      </c>
      <c r="AC74" s="91" t="str">
        <f t="shared" si="4"/>
        <v>2C</v>
      </c>
      <c r="AD74" s="91" t="str">
        <f t="shared" si="4"/>
        <v>2C</v>
      </c>
      <c r="AE74" s="91" t="str">
        <f t="shared" si="4"/>
        <v>2C</v>
      </c>
      <c r="AF74" s="91" t="str">
        <f t="shared" si="4"/>
        <v>2C</v>
      </c>
      <c r="AG74" s="92" t="str">
        <f t="shared" si="4"/>
        <v>2C</v>
      </c>
      <c r="AH74" s="91" t="str">
        <f t="shared" si="4"/>
        <v>2C</v>
      </c>
      <c r="AI74" s="91" t="str">
        <f t="shared" si="4"/>
        <v>2C</v>
      </c>
      <c r="AJ74" s="91" t="str">
        <f t="shared" si="4"/>
        <v>2C</v>
      </c>
      <c r="AK74" s="91" t="str">
        <f t="shared" si="4"/>
        <v>2C</v>
      </c>
      <c r="AL74" s="91" t="str">
        <f t="shared" si="4"/>
        <v>2C</v>
      </c>
      <c r="AM74" s="91" t="str">
        <f t="shared" si="4"/>
        <v>2C</v>
      </c>
      <c r="AN74" s="91" t="str">
        <f t="shared" si="4"/>
        <v>2C</v>
      </c>
      <c r="AO74" s="92" t="str">
        <f t="shared" si="4"/>
        <v>2C</v>
      </c>
      <c r="AP74" s="91" t="str">
        <f t="shared" si="4"/>
        <v>2C</v>
      </c>
      <c r="AQ74" s="91" t="str">
        <f t="shared" si="4"/>
        <v>2C</v>
      </c>
      <c r="AR74" s="91" t="str">
        <f t="shared" si="4"/>
        <v>2C</v>
      </c>
      <c r="AS74" s="91" t="str">
        <f t="shared" si="4"/>
        <v>2C</v>
      </c>
      <c r="AT74" s="91" t="str">
        <f t="shared" si="4"/>
        <v>2C</v>
      </c>
      <c r="AU74" s="91" t="str">
        <f t="shared" si="4"/>
        <v>2C</v>
      </c>
      <c r="AV74" s="91" t="str">
        <f t="shared" si="4"/>
        <v>2C</v>
      </c>
      <c r="AW74" s="92" t="str">
        <f t="shared" si="4"/>
        <v>2C</v>
      </c>
      <c r="AX74" s="93"/>
      <c r="AY74" s="93"/>
      <c r="AZ74" s="94"/>
      <c r="BA74" s="132">
        <v>0</v>
      </c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</row>
    <row r="75" spans="1:189" s="96" customFormat="1" ht="20" hidden="1" customHeight="1">
      <c r="A75" s="90"/>
      <c r="B75" s="91" t="str">
        <f>OR_CL!B17</f>
        <v>2D</v>
      </c>
      <c r="C75" s="91" t="str">
        <f t="shared" si="3"/>
        <v>2D</v>
      </c>
      <c r="D75" s="91" t="str">
        <f t="shared" si="3"/>
        <v>2D</v>
      </c>
      <c r="E75" s="91" t="str">
        <f t="shared" si="3"/>
        <v>2D</v>
      </c>
      <c r="F75" s="91" t="str">
        <f t="shared" si="3"/>
        <v>2D</v>
      </c>
      <c r="G75" s="91" t="str">
        <f t="shared" si="3"/>
        <v>2D</v>
      </c>
      <c r="H75" s="91" t="str">
        <f t="shared" si="3"/>
        <v>2D</v>
      </c>
      <c r="I75" s="92" t="str">
        <f t="shared" si="3"/>
        <v>2D</v>
      </c>
      <c r="J75" s="91" t="str">
        <f t="shared" si="3"/>
        <v>2D</v>
      </c>
      <c r="K75" s="91" t="str">
        <f t="shared" si="3"/>
        <v>2D</v>
      </c>
      <c r="L75" s="91" t="str">
        <f t="shared" si="3"/>
        <v>2D</v>
      </c>
      <c r="M75" s="91" t="str">
        <f t="shared" si="3"/>
        <v>2D</v>
      </c>
      <c r="N75" s="91" t="str">
        <f t="shared" si="3"/>
        <v>2D</v>
      </c>
      <c r="O75" s="91" t="str">
        <f t="shared" si="3"/>
        <v>2D</v>
      </c>
      <c r="P75" s="91" t="str">
        <f t="shared" si="3"/>
        <v>2D</v>
      </c>
      <c r="Q75" s="92" t="str">
        <f t="shared" si="3"/>
        <v>2D</v>
      </c>
      <c r="R75" s="91" t="str">
        <f t="shared" si="3"/>
        <v>2D</v>
      </c>
      <c r="S75" s="91" t="str">
        <f t="shared" si="4"/>
        <v>2D</v>
      </c>
      <c r="T75" s="91" t="str">
        <f t="shared" si="4"/>
        <v>2D</v>
      </c>
      <c r="U75" s="91" t="str">
        <f t="shared" si="4"/>
        <v>2D</v>
      </c>
      <c r="V75" s="91" t="str">
        <f t="shared" si="4"/>
        <v>2D</v>
      </c>
      <c r="W75" s="91" t="str">
        <f t="shared" si="4"/>
        <v>2D</v>
      </c>
      <c r="X75" s="91" t="str">
        <f t="shared" si="4"/>
        <v>2D</v>
      </c>
      <c r="Y75" s="92" t="str">
        <f t="shared" si="4"/>
        <v>2D</v>
      </c>
      <c r="Z75" s="91" t="str">
        <f t="shared" si="4"/>
        <v>2D</v>
      </c>
      <c r="AA75" s="91" t="str">
        <f t="shared" si="4"/>
        <v>2D</v>
      </c>
      <c r="AB75" s="91" t="str">
        <f t="shared" si="4"/>
        <v>2D</v>
      </c>
      <c r="AC75" s="91" t="str">
        <f t="shared" si="4"/>
        <v>2D</v>
      </c>
      <c r="AD75" s="91" t="str">
        <f t="shared" si="4"/>
        <v>2D</v>
      </c>
      <c r="AE75" s="91" t="str">
        <f t="shared" si="4"/>
        <v>2D</v>
      </c>
      <c r="AF75" s="91" t="str">
        <f t="shared" si="4"/>
        <v>2D</v>
      </c>
      <c r="AG75" s="92" t="str">
        <f t="shared" si="4"/>
        <v>2D</v>
      </c>
      <c r="AH75" s="91" t="str">
        <f t="shared" si="4"/>
        <v>2D</v>
      </c>
      <c r="AI75" s="91" t="str">
        <f t="shared" si="4"/>
        <v>2D</v>
      </c>
      <c r="AJ75" s="91" t="str">
        <f t="shared" si="4"/>
        <v>2D</v>
      </c>
      <c r="AK75" s="91" t="str">
        <f t="shared" si="4"/>
        <v>2D</v>
      </c>
      <c r="AL75" s="91" t="str">
        <f t="shared" si="4"/>
        <v>2D</v>
      </c>
      <c r="AM75" s="91" t="str">
        <f t="shared" si="4"/>
        <v>2D</v>
      </c>
      <c r="AN75" s="91" t="str">
        <f t="shared" si="4"/>
        <v>2D</v>
      </c>
      <c r="AO75" s="92" t="str">
        <f t="shared" si="4"/>
        <v>2D</v>
      </c>
      <c r="AP75" s="91" t="str">
        <f t="shared" si="4"/>
        <v>2D</v>
      </c>
      <c r="AQ75" s="91" t="str">
        <f t="shared" si="4"/>
        <v>2D</v>
      </c>
      <c r="AR75" s="91" t="str">
        <f t="shared" si="4"/>
        <v>2D</v>
      </c>
      <c r="AS75" s="91" t="str">
        <f t="shared" si="4"/>
        <v>2D</v>
      </c>
      <c r="AT75" s="91" t="str">
        <f t="shared" si="4"/>
        <v>2D</v>
      </c>
      <c r="AU75" s="91" t="str">
        <f t="shared" si="4"/>
        <v>2D</v>
      </c>
      <c r="AV75" s="91" t="str">
        <f t="shared" si="4"/>
        <v>2D</v>
      </c>
      <c r="AW75" s="92" t="str">
        <f t="shared" si="4"/>
        <v>2D</v>
      </c>
      <c r="AX75" s="93"/>
      <c r="AY75" s="93"/>
      <c r="AZ75" s="94"/>
      <c r="BA75" s="132">
        <v>0</v>
      </c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</row>
    <row r="76" spans="1:189" s="96" customFormat="1" ht="20" hidden="1" customHeight="1">
      <c r="A76" s="90"/>
      <c r="B76" s="91" t="str">
        <f>OR_CL!B18</f>
        <v>2E</v>
      </c>
      <c r="C76" s="91" t="str">
        <f t="shared" si="3"/>
        <v>2E</v>
      </c>
      <c r="D76" s="91" t="str">
        <f t="shared" si="3"/>
        <v>2E</v>
      </c>
      <c r="E76" s="91" t="str">
        <f t="shared" si="3"/>
        <v>2E</v>
      </c>
      <c r="F76" s="91" t="str">
        <f t="shared" si="3"/>
        <v>2E</v>
      </c>
      <c r="G76" s="91" t="str">
        <f t="shared" si="3"/>
        <v>2E</v>
      </c>
      <c r="H76" s="91" t="str">
        <f t="shared" si="3"/>
        <v>2E</v>
      </c>
      <c r="I76" s="92" t="str">
        <f t="shared" si="3"/>
        <v>2E</v>
      </c>
      <c r="J76" s="91" t="str">
        <f t="shared" si="3"/>
        <v>2E</v>
      </c>
      <c r="K76" s="91" t="str">
        <f t="shared" si="3"/>
        <v>2E</v>
      </c>
      <c r="L76" s="91" t="str">
        <f t="shared" si="3"/>
        <v>2E</v>
      </c>
      <c r="M76" s="91" t="str">
        <f t="shared" si="3"/>
        <v>2E</v>
      </c>
      <c r="N76" s="91" t="str">
        <f t="shared" si="3"/>
        <v>2E</v>
      </c>
      <c r="O76" s="91" t="str">
        <f t="shared" si="3"/>
        <v>2E</v>
      </c>
      <c r="P76" s="91" t="str">
        <f t="shared" si="3"/>
        <v>2E</v>
      </c>
      <c r="Q76" s="92" t="str">
        <f t="shared" si="3"/>
        <v>2E</v>
      </c>
      <c r="R76" s="91" t="str">
        <f t="shared" si="3"/>
        <v>2E</v>
      </c>
      <c r="S76" s="91" t="str">
        <f t="shared" si="4"/>
        <v>2E</v>
      </c>
      <c r="T76" s="91" t="str">
        <f t="shared" si="4"/>
        <v>2E</v>
      </c>
      <c r="U76" s="91" t="str">
        <f t="shared" si="4"/>
        <v>2E</v>
      </c>
      <c r="V76" s="91" t="str">
        <f t="shared" si="4"/>
        <v>2E</v>
      </c>
      <c r="W76" s="91" t="str">
        <f t="shared" si="4"/>
        <v>2E</v>
      </c>
      <c r="X76" s="91" t="str">
        <f t="shared" si="4"/>
        <v>2E</v>
      </c>
      <c r="Y76" s="92" t="str">
        <f t="shared" si="4"/>
        <v>2E</v>
      </c>
      <c r="Z76" s="91" t="str">
        <f t="shared" si="4"/>
        <v>2E</v>
      </c>
      <c r="AA76" s="91" t="str">
        <f t="shared" si="4"/>
        <v>2E</v>
      </c>
      <c r="AB76" s="91" t="str">
        <f t="shared" si="4"/>
        <v>2E</v>
      </c>
      <c r="AC76" s="91" t="str">
        <f t="shared" si="4"/>
        <v>2E</v>
      </c>
      <c r="AD76" s="91" t="str">
        <f t="shared" si="4"/>
        <v>2E</v>
      </c>
      <c r="AE76" s="91" t="str">
        <f t="shared" si="4"/>
        <v>2E</v>
      </c>
      <c r="AF76" s="91" t="str">
        <f t="shared" si="4"/>
        <v>2E</v>
      </c>
      <c r="AG76" s="92" t="str">
        <f t="shared" si="4"/>
        <v>2E</v>
      </c>
      <c r="AH76" s="91" t="str">
        <f t="shared" si="4"/>
        <v>2E</v>
      </c>
      <c r="AI76" s="91" t="str">
        <f t="shared" si="4"/>
        <v>2E</v>
      </c>
      <c r="AJ76" s="91" t="str">
        <f t="shared" si="4"/>
        <v>2E</v>
      </c>
      <c r="AK76" s="91" t="str">
        <f t="shared" si="4"/>
        <v>2E</v>
      </c>
      <c r="AL76" s="91" t="str">
        <f t="shared" si="4"/>
        <v>2E</v>
      </c>
      <c r="AM76" s="91" t="str">
        <f t="shared" si="4"/>
        <v>2E</v>
      </c>
      <c r="AN76" s="91" t="str">
        <f t="shared" si="4"/>
        <v>2E</v>
      </c>
      <c r="AO76" s="92" t="str">
        <f t="shared" si="4"/>
        <v>2E</v>
      </c>
      <c r="AP76" s="91" t="str">
        <f t="shared" si="4"/>
        <v>2E</v>
      </c>
      <c r="AQ76" s="91" t="str">
        <f t="shared" si="4"/>
        <v>2E</v>
      </c>
      <c r="AR76" s="91" t="str">
        <f t="shared" si="4"/>
        <v>2E</v>
      </c>
      <c r="AS76" s="91" t="str">
        <f t="shared" si="4"/>
        <v>2E</v>
      </c>
      <c r="AT76" s="91" t="str">
        <f t="shared" si="4"/>
        <v>2E</v>
      </c>
      <c r="AU76" s="91" t="str">
        <f t="shared" si="4"/>
        <v>2E</v>
      </c>
      <c r="AV76" s="91" t="str">
        <f t="shared" si="4"/>
        <v>2E</v>
      </c>
      <c r="AW76" s="92" t="str">
        <f t="shared" si="4"/>
        <v>2E</v>
      </c>
      <c r="AX76" s="93"/>
      <c r="AY76" s="93"/>
      <c r="AZ76" s="94"/>
      <c r="BA76" s="132">
        <v>0</v>
      </c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</row>
    <row r="77" spans="1:189" s="96" customFormat="1" ht="20" hidden="1" customHeight="1">
      <c r="A77" s="90"/>
      <c r="B77" s="91" t="str">
        <f>OR_CL!B19</f>
        <v>2F</v>
      </c>
      <c r="C77" s="91" t="str">
        <f t="shared" si="3"/>
        <v>2F</v>
      </c>
      <c r="D77" s="91" t="str">
        <f t="shared" si="3"/>
        <v>2F</v>
      </c>
      <c r="E77" s="91" t="str">
        <f t="shared" si="3"/>
        <v>2F</v>
      </c>
      <c r="F77" s="91" t="str">
        <f t="shared" si="3"/>
        <v>2F</v>
      </c>
      <c r="G77" s="91" t="str">
        <f t="shared" si="3"/>
        <v>2F</v>
      </c>
      <c r="H77" s="91" t="str">
        <f t="shared" si="3"/>
        <v>2F</v>
      </c>
      <c r="I77" s="92" t="str">
        <f t="shared" si="3"/>
        <v>2F</v>
      </c>
      <c r="J77" s="91" t="str">
        <f t="shared" si="3"/>
        <v>2F</v>
      </c>
      <c r="K77" s="91" t="str">
        <f t="shared" si="3"/>
        <v>2F</v>
      </c>
      <c r="L77" s="91" t="str">
        <f t="shared" si="3"/>
        <v>2F</v>
      </c>
      <c r="M77" s="91" t="str">
        <f t="shared" si="3"/>
        <v>2F</v>
      </c>
      <c r="N77" s="91" t="str">
        <f t="shared" si="3"/>
        <v>2F</v>
      </c>
      <c r="O77" s="91" t="str">
        <f t="shared" si="3"/>
        <v>2F</v>
      </c>
      <c r="P77" s="91" t="str">
        <f t="shared" si="3"/>
        <v>2F</v>
      </c>
      <c r="Q77" s="92" t="str">
        <f t="shared" si="3"/>
        <v>2F</v>
      </c>
      <c r="R77" s="91" t="str">
        <f>Q77</f>
        <v>2F</v>
      </c>
      <c r="S77" s="91" t="str">
        <f t="shared" si="4"/>
        <v>2F</v>
      </c>
      <c r="T77" s="91" t="str">
        <f t="shared" si="4"/>
        <v>2F</v>
      </c>
      <c r="U77" s="91" t="str">
        <f t="shared" si="4"/>
        <v>2F</v>
      </c>
      <c r="V77" s="91" t="str">
        <f t="shared" si="4"/>
        <v>2F</v>
      </c>
      <c r="W77" s="91" t="str">
        <f t="shared" si="4"/>
        <v>2F</v>
      </c>
      <c r="X77" s="91" t="str">
        <f t="shared" si="4"/>
        <v>2F</v>
      </c>
      <c r="Y77" s="92" t="str">
        <f t="shared" si="4"/>
        <v>2F</v>
      </c>
      <c r="Z77" s="91" t="str">
        <f t="shared" ref="Z77:AW77" si="5">Y77</f>
        <v>2F</v>
      </c>
      <c r="AA77" s="91" t="str">
        <f t="shared" si="5"/>
        <v>2F</v>
      </c>
      <c r="AB77" s="91" t="str">
        <f t="shared" si="5"/>
        <v>2F</v>
      </c>
      <c r="AC77" s="91" t="str">
        <f t="shared" si="5"/>
        <v>2F</v>
      </c>
      <c r="AD77" s="91" t="str">
        <f t="shared" si="5"/>
        <v>2F</v>
      </c>
      <c r="AE77" s="91" t="str">
        <f t="shared" si="5"/>
        <v>2F</v>
      </c>
      <c r="AF77" s="91" t="str">
        <f t="shared" si="5"/>
        <v>2F</v>
      </c>
      <c r="AG77" s="92" t="str">
        <f t="shared" si="5"/>
        <v>2F</v>
      </c>
      <c r="AH77" s="91" t="str">
        <f t="shared" si="5"/>
        <v>2F</v>
      </c>
      <c r="AI77" s="91" t="str">
        <f t="shared" si="5"/>
        <v>2F</v>
      </c>
      <c r="AJ77" s="91" t="str">
        <f t="shared" si="5"/>
        <v>2F</v>
      </c>
      <c r="AK77" s="91" t="str">
        <f t="shared" si="5"/>
        <v>2F</v>
      </c>
      <c r="AL77" s="91" t="str">
        <f t="shared" si="5"/>
        <v>2F</v>
      </c>
      <c r="AM77" s="91" t="str">
        <f t="shared" si="5"/>
        <v>2F</v>
      </c>
      <c r="AN77" s="91" t="str">
        <f t="shared" si="5"/>
        <v>2F</v>
      </c>
      <c r="AO77" s="92" t="str">
        <f t="shared" si="5"/>
        <v>2F</v>
      </c>
      <c r="AP77" s="91" t="str">
        <f t="shared" si="5"/>
        <v>2F</v>
      </c>
      <c r="AQ77" s="91" t="str">
        <f t="shared" si="5"/>
        <v>2F</v>
      </c>
      <c r="AR77" s="91" t="str">
        <f t="shared" si="5"/>
        <v>2F</v>
      </c>
      <c r="AS77" s="91" t="str">
        <f t="shared" si="5"/>
        <v>2F</v>
      </c>
      <c r="AT77" s="91" t="str">
        <f t="shared" si="5"/>
        <v>2F</v>
      </c>
      <c r="AU77" s="91" t="str">
        <f t="shared" si="5"/>
        <v>2F</v>
      </c>
      <c r="AV77" s="91" t="str">
        <f t="shared" si="5"/>
        <v>2F</v>
      </c>
      <c r="AW77" s="92" t="str">
        <f t="shared" si="5"/>
        <v>2F</v>
      </c>
      <c r="AX77" s="93"/>
      <c r="AY77" s="93"/>
      <c r="AZ77" s="94"/>
      <c r="BA77" s="132">
        <v>0</v>
      </c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</row>
    <row r="78" spans="1:189" s="96" customFormat="1" ht="20" hidden="1" customHeight="1">
      <c r="A78" s="90"/>
      <c r="B78" s="91" t="str">
        <f>OR_CL!B20</f>
        <v>2G</v>
      </c>
      <c r="C78" s="91" t="str">
        <f t="shared" ref="C78:AW83" si="6">B78</f>
        <v>2G</v>
      </c>
      <c r="D78" s="91" t="str">
        <f t="shared" si="6"/>
        <v>2G</v>
      </c>
      <c r="E78" s="91" t="str">
        <f t="shared" si="6"/>
        <v>2G</v>
      </c>
      <c r="F78" s="91" t="str">
        <f t="shared" si="6"/>
        <v>2G</v>
      </c>
      <c r="G78" s="91" t="str">
        <f t="shared" si="6"/>
        <v>2G</v>
      </c>
      <c r="H78" s="91" t="str">
        <f t="shared" si="6"/>
        <v>2G</v>
      </c>
      <c r="I78" s="92" t="str">
        <f t="shared" si="6"/>
        <v>2G</v>
      </c>
      <c r="J78" s="91" t="str">
        <f t="shared" si="6"/>
        <v>2G</v>
      </c>
      <c r="K78" s="91" t="str">
        <f t="shared" si="6"/>
        <v>2G</v>
      </c>
      <c r="L78" s="91" t="str">
        <f t="shared" si="6"/>
        <v>2G</v>
      </c>
      <c r="M78" s="91" t="str">
        <f t="shared" si="6"/>
        <v>2G</v>
      </c>
      <c r="N78" s="91" t="str">
        <f t="shared" si="6"/>
        <v>2G</v>
      </c>
      <c r="O78" s="91" t="str">
        <f t="shared" si="6"/>
        <v>2G</v>
      </c>
      <c r="P78" s="91" t="str">
        <f t="shared" si="6"/>
        <v>2G</v>
      </c>
      <c r="Q78" s="92" t="str">
        <f t="shared" si="6"/>
        <v>2G</v>
      </c>
      <c r="R78" s="91" t="str">
        <f t="shared" si="6"/>
        <v>2G</v>
      </c>
      <c r="S78" s="91" t="str">
        <f t="shared" si="6"/>
        <v>2G</v>
      </c>
      <c r="T78" s="91" t="str">
        <f t="shared" si="6"/>
        <v>2G</v>
      </c>
      <c r="U78" s="91" t="str">
        <f t="shared" si="6"/>
        <v>2G</v>
      </c>
      <c r="V78" s="91" t="str">
        <f t="shared" si="6"/>
        <v>2G</v>
      </c>
      <c r="W78" s="91" t="str">
        <f t="shared" si="6"/>
        <v>2G</v>
      </c>
      <c r="X78" s="91" t="str">
        <f t="shared" si="6"/>
        <v>2G</v>
      </c>
      <c r="Y78" s="92" t="str">
        <f t="shared" si="6"/>
        <v>2G</v>
      </c>
      <c r="Z78" s="91" t="str">
        <f t="shared" si="6"/>
        <v>2G</v>
      </c>
      <c r="AA78" s="91" t="str">
        <f t="shared" si="6"/>
        <v>2G</v>
      </c>
      <c r="AB78" s="91" t="str">
        <f t="shared" si="6"/>
        <v>2G</v>
      </c>
      <c r="AC78" s="91" t="str">
        <f t="shared" si="6"/>
        <v>2G</v>
      </c>
      <c r="AD78" s="91" t="str">
        <f t="shared" si="6"/>
        <v>2G</v>
      </c>
      <c r="AE78" s="91" t="str">
        <f t="shared" si="6"/>
        <v>2G</v>
      </c>
      <c r="AF78" s="91" t="str">
        <f t="shared" si="6"/>
        <v>2G</v>
      </c>
      <c r="AG78" s="92" t="str">
        <f t="shared" si="6"/>
        <v>2G</v>
      </c>
      <c r="AH78" s="91" t="str">
        <f t="shared" si="6"/>
        <v>2G</v>
      </c>
      <c r="AI78" s="91" t="str">
        <f t="shared" si="6"/>
        <v>2G</v>
      </c>
      <c r="AJ78" s="91" t="str">
        <f t="shared" si="6"/>
        <v>2G</v>
      </c>
      <c r="AK78" s="91" t="str">
        <f t="shared" si="6"/>
        <v>2G</v>
      </c>
      <c r="AL78" s="91" t="str">
        <f t="shared" si="6"/>
        <v>2G</v>
      </c>
      <c r="AM78" s="91" t="str">
        <f t="shared" si="6"/>
        <v>2G</v>
      </c>
      <c r="AN78" s="91" t="str">
        <f t="shared" si="6"/>
        <v>2G</v>
      </c>
      <c r="AO78" s="92" t="str">
        <f t="shared" si="6"/>
        <v>2G</v>
      </c>
      <c r="AP78" s="91" t="str">
        <f t="shared" si="6"/>
        <v>2G</v>
      </c>
      <c r="AQ78" s="91" t="str">
        <f t="shared" si="6"/>
        <v>2G</v>
      </c>
      <c r="AR78" s="91" t="str">
        <f t="shared" si="6"/>
        <v>2G</v>
      </c>
      <c r="AS78" s="91" t="str">
        <f t="shared" si="6"/>
        <v>2G</v>
      </c>
      <c r="AT78" s="91" t="str">
        <f t="shared" si="6"/>
        <v>2G</v>
      </c>
      <c r="AU78" s="91" t="str">
        <f t="shared" si="6"/>
        <v>2G</v>
      </c>
      <c r="AV78" s="91" t="str">
        <f t="shared" si="6"/>
        <v>2G</v>
      </c>
      <c r="AW78" s="92" t="str">
        <f t="shared" si="6"/>
        <v>2G</v>
      </c>
      <c r="AX78" s="93"/>
      <c r="AY78" s="93"/>
      <c r="AZ78" s="94"/>
      <c r="BA78" s="132">
        <v>0</v>
      </c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</row>
    <row r="79" spans="1:189" s="96" customFormat="1" ht="20" hidden="1" customHeight="1">
      <c r="A79" s="90"/>
      <c r="B79" s="91" t="str">
        <f>OR_CL!B21</f>
        <v>2H</v>
      </c>
      <c r="C79" s="91" t="str">
        <f t="shared" si="6"/>
        <v>2H</v>
      </c>
      <c r="D79" s="91" t="str">
        <f t="shared" si="6"/>
        <v>2H</v>
      </c>
      <c r="E79" s="91" t="str">
        <f t="shared" si="6"/>
        <v>2H</v>
      </c>
      <c r="F79" s="91" t="str">
        <f t="shared" si="6"/>
        <v>2H</v>
      </c>
      <c r="G79" s="91" t="str">
        <f t="shared" si="6"/>
        <v>2H</v>
      </c>
      <c r="H79" s="91" t="str">
        <f t="shared" si="6"/>
        <v>2H</v>
      </c>
      <c r="I79" s="92" t="str">
        <f t="shared" si="6"/>
        <v>2H</v>
      </c>
      <c r="J79" s="91" t="str">
        <f t="shared" si="6"/>
        <v>2H</v>
      </c>
      <c r="K79" s="91" t="str">
        <f t="shared" si="6"/>
        <v>2H</v>
      </c>
      <c r="L79" s="91" t="str">
        <f t="shared" si="6"/>
        <v>2H</v>
      </c>
      <c r="M79" s="91" t="str">
        <f t="shared" si="6"/>
        <v>2H</v>
      </c>
      <c r="N79" s="91" t="str">
        <f t="shared" si="6"/>
        <v>2H</v>
      </c>
      <c r="O79" s="91" t="str">
        <f t="shared" si="6"/>
        <v>2H</v>
      </c>
      <c r="P79" s="91" t="str">
        <f t="shared" si="6"/>
        <v>2H</v>
      </c>
      <c r="Q79" s="92" t="str">
        <f t="shared" si="6"/>
        <v>2H</v>
      </c>
      <c r="R79" s="91" t="str">
        <f t="shared" si="6"/>
        <v>2H</v>
      </c>
      <c r="S79" s="91" t="str">
        <f t="shared" si="6"/>
        <v>2H</v>
      </c>
      <c r="T79" s="91" t="str">
        <f t="shared" si="6"/>
        <v>2H</v>
      </c>
      <c r="U79" s="91" t="str">
        <f t="shared" si="6"/>
        <v>2H</v>
      </c>
      <c r="V79" s="91" t="str">
        <f t="shared" si="6"/>
        <v>2H</v>
      </c>
      <c r="W79" s="91" t="str">
        <f t="shared" si="6"/>
        <v>2H</v>
      </c>
      <c r="X79" s="91" t="str">
        <f t="shared" si="6"/>
        <v>2H</v>
      </c>
      <c r="Y79" s="92" t="str">
        <f t="shared" si="6"/>
        <v>2H</v>
      </c>
      <c r="Z79" s="91" t="str">
        <f t="shared" si="6"/>
        <v>2H</v>
      </c>
      <c r="AA79" s="91" t="str">
        <f t="shared" si="6"/>
        <v>2H</v>
      </c>
      <c r="AB79" s="91" t="str">
        <f t="shared" si="6"/>
        <v>2H</v>
      </c>
      <c r="AC79" s="91" t="str">
        <f t="shared" si="6"/>
        <v>2H</v>
      </c>
      <c r="AD79" s="91" t="str">
        <f t="shared" si="6"/>
        <v>2H</v>
      </c>
      <c r="AE79" s="91" t="str">
        <f t="shared" si="6"/>
        <v>2H</v>
      </c>
      <c r="AF79" s="91" t="str">
        <f t="shared" si="6"/>
        <v>2H</v>
      </c>
      <c r="AG79" s="92" t="str">
        <f t="shared" si="6"/>
        <v>2H</v>
      </c>
      <c r="AH79" s="91" t="str">
        <f t="shared" si="6"/>
        <v>2H</v>
      </c>
      <c r="AI79" s="91" t="str">
        <f t="shared" si="6"/>
        <v>2H</v>
      </c>
      <c r="AJ79" s="91" t="str">
        <f t="shared" si="6"/>
        <v>2H</v>
      </c>
      <c r="AK79" s="91" t="str">
        <f t="shared" si="6"/>
        <v>2H</v>
      </c>
      <c r="AL79" s="91" t="str">
        <f t="shared" si="6"/>
        <v>2H</v>
      </c>
      <c r="AM79" s="91" t="str">
        <f t="shared" si="6"/>
        <v>2H</v>
      </c>
      <c r="AN79" s="91" t="str">
        <f t="shared" si="6"/>
        <v>2H</v>
      </c>
      <c r="AO79" s="92" t="str">
        <f t="shared" si="6"/>
        <v>2H</v>
      </c>
      <c r="AP79" s="91" t="str">
        <f t="shared" si="6"/>
        <v>2H</v>
      </c>
      <c r="AQ79" s="91" t="str">
        <f t="shared" si="6"/>
        <v>2H</v>
      </c>
      <c r="AR79" s="91" t="str">
        <f t="shared" si="6"/>
        <v>2H</v>
      </c>
      <c r="AS79" s="91" t="str">
        <f t="shared" si="6"/>
        <v>2H</v>
      </c>
      <c r="AT79" s="91" t="str">
        <f t="shared" si="6"/>
        <v>2H</v>
      </c>
      <c r="AU79" s="91" t="str">
        <f t="shared" si="6"/>
        <v>2H</v>
      </c>
      <c r="AV79" s="91" t="str">
        <f t="shared" si="6"/>
        <v>2H</v>
      </c>
      <c r="AW79" s="92" t="str">
        <f t="shared" si="6"/>
        <v>2H</v>
      </c>
      <c r="AX79" s="93"/>
      <c r="AY79" s="93"/>
      <c r="AZ79" s="94"/>
      <c r="BA79" s="132">
        <v>0</v>
      </c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</row>
    <row r="80" spans="1:189" s="96" customFormat="1" ht="20" hidden="1" customHeight="1">
      <c r="A80" s="90"/>
      <c r="B80" s="91" t="str">
        <f>OR_CL!B22</f>
        <v>2I</v>
      </c>
      <c r="C80" s="91" t="str">
        <f t="shared" si="6"/>
        <v>2I</v>
      </c>
      <c r="D80" s="91" t="str">
        <f t="shared" si="6"/>
        <v>2I</v>
      </c>
      <c r="E80" s="91" t="str">
        <f t="shared" si="6"/>
        <v>2I</v>
      </c>
      <c r="F80" s="91" t="str">
        <f t="shared" si="6"/>
        <v>2I</v>
      </c>
      <c r="G80" s="91" t="str">
        <f t="shared" si="6"/>
        <v>2I</v>
      </c>
      <c r="H80" s="91" t="str">
        <f t="shared" si="6"/>
        <v>2I</v>
      </c>
      <c r="I80" s="92" t="str">
        <f t="shared" si="6"/>
        <v>2I</v>
      </c>
      <c r="J80" s="91" t="str">
        <f t="shared" si="6"/>
        <v>2I</v>
      </c>
      <c r="K80" s="91" t="str">
        <f t="shared" si="6"/>
        <v>2I</v>
      </c>
      <c r="L80" s="91" t="str">
        <f t="shared" si="6"/>
        <v>2I</v>
      </c>
      <c r="M80" s="91" t="str">
        <f t="shared" si="6"/>
        <v>2I</v>
      </c>
      <c r="N80" s="91" t="str">
        <f t="shared" si="6"/>
        <v>2I</v>
      </c>
      <c r="O80" s="91" t="str">
        <f t="shared" si="6"/>
        <v>2I</v>
      </c>
      <c r="P80" s="91" t="str">
        <f t="shared" si="6"/>
        <v>2I</v>
      </c>
      <c r="Q80" s="92" t="str">
        <f t="shared" si="6"/>
        <v>2I</v>
      </c>
      <c r="R80" s="91" t="str">
        <f t="shared" si="6"/>
        <v>2I</v>
      </c>
      <c r="S80" s="91" t="str">
        <f t="shared" si="6"/>
        <v>2I</v>
      </c>
      <c r="T80" s="91" t="str">
        <f t="shared" si="6"/>
        <v>2I</v>
      </c>
      <c r="U80" s="91" t="str">
        <f t="shared" si="6"/>
        <v>2I</v>
      </c>
      <c r="V80" s="91" t="str">
        <f t="shared" si="6"/>
        <v>2I</v>
      </c>
      <c r="W80" s="91" t="str">
        <f t="shared" si="6"/>
        <v>2I</v>
      </c>
      <c r="X80" s="91" t="str">
        <f t="shared" si="6"/>
        <v>2I</v>
      </c>
      <c r="Y80" s="92" t="str">
        <f t="shared" si="6"/>
        <v>2I</v>
      </c>
      <c r="Z80" s="91" t="str">
        <f t="shared" si="6"/>
        <v>2I</v>
      </c>
      <c r="AA80" s="91" t="str">
        <f t="shared" si="6"/>
        <v>2I</v>
      </c>
      <c r="AB80" s="91" t="str">
        <f t="shared" si="6"/>
        <v>2I</v>
      </c>
      <c r="AC80" s="91" t="str">
        <f t="shared" si="6"/>
        <v>2I</v>
      </c>
      <c r="AD80" s="91" t="str">
        <f t="shared" si="6"/>
        <v>2I</v>
      </c>
      <c r="AE80" s="91" t="str">
        <f t="shared" si="6"/>
        <v>2I</v>
      </c>
      <c r="AF80" s="91" t="str">
        <f t="shared" si="6"/>
        <v>2I</v>
      </c>
      <c r="AG80" s="92" t="str">
        <f t="shared" si="6"/>
        <v>2I</v>
      </c>
      <c r="AH80" s="91" t="str">
        <f t="shared" si="6"/>
        <v>2I</v>
      </c>
      <c r="AI80" s="91" t="str">
        <f t="shared" si="6"/>
        <v>2I</v>
      </c>
      <c r="AJ80" s="91" t="str">
        <f t="shared" si="6"/>
        <v>2I</v>
      </c>
      <c r="AK80" s="91" t="str">
        <f t="shared" si="6"/>
        <v>2I</v>
      </c>
      <c r="AL80" s="91" t="str">
        <f t="shared" si="6"/>
        <v>2I</v>
      </c>
      <c r="AM80" s="91" t="str">
        <f t="shared" si="6"/>
        <v>2I</v>
      </c>
      <c r="AN80" s="91" t="str">
        <f t="shared" si="6"/>
        <v>2I</v>
      </c>
      <c r="AO80" s="92" t="str">
        <f t="shared" si="6"/>
        <v>2I</v>
      </c>
      <c r="AP80" s="91" t="str">
        <f t="shared" si="6"/>
        <v>2I</v>
      </c>
      <c r="AQ80" s="91" t="str">
        <f t="shared" si="6"/>
        <v>2I</v>
      </c>
      <c r="AR80" s="91" t="str">
        <f t="shared" si="6"/>
        <v>2I</v>
      </c>
      <c r="AS80" s="91" t="str">
        <f t="shared" si="6"/>
        <v>2I</v>
      </c>
      <c r="AT80" s="91" t="str">
        <f t="shared" si="6"/>
        <v>2I</v>
      </c>
      <c r="AU80" s="91" t="str">
        <f t="shared" si="6"/>
        <v>2I</v>
      </c>
      <c r="AV80" s="91" t="str">
        <f t="shared" si="6"/>
        <v>2I</v>
      </c>
      <c r="AW80" s="92" t="str">
        <f t="shared" si="6"/>
        <v>2I</v>
      </c>
      <c r="AX80" s="93"/>
      <c r="AY80" s="93"/>
      <c r="AZ80" s="94"/>
      <c r="BA80" s="132">
        <v>0</v>
      </c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</row>
    <row r="81" spans="1:189" s="96" customFormat="1" ht="20" hidden="1" customHeight="1">
      <c r="A81" s="90"/>
      <c r="B81" s="91" t="str">
        <f>OR_CL!B23</f>
        <v>2L</v>
      </c>
      <c r="C81" s="91" t="str">
        <f t="shared" si="6"/>
        <v>2L</v>
      </c>
      <c r="D81" s="91" t="str">
        <f t="shared" si="6"/>
        <v>2L</v>
      </c>
      <c r="E81" s="91" t="str">
        <f t="shared" si="6"/>
        <v>2L</v>
      </c>
      <c r="F81" s="91" t="str">
        <f t="shared" si="6"/>
        <v>2L</v>
      </c>
      <c r="G81" s="91" t="str">
        <f t="shared" si="6"/>
        <v>2L</v>
      </c>
      <c r="H81" s="91" t="str">
        <f t="shared" si="6"/>
        <v>2L</v>
      </c>
      <c r="I81" s="92" t="str">
        <f t="shared" si="6"/>
        <v>2L</v>
      </c>
      <c r="J81" s="91" t="str">
        <f t="shared" si="6"/>
        <v>2L</v>
      </c>
      <c r="K81" s="91" t="str">
        <f t="shared" si="6"/>
        <v>2L</v>
      </c>
      <c r="L81" s="91" t="str">
        <f t="shared" si="6"/>
        <v>2L</v>
      </c>
      <c r="M81" s="91" t="str">
        <f t="shared" si="6"/>
        <v>2L</v>
      </c>
      <c r="N81" s="91" t="str">
        <f t="shared" si="6"/>
        <v>2L</v>
      </c>
      <c r="O81" s="91" t="str">
        <f t="shared" si="6"/>
        <v>2L</v>
      </c>
      <c r="P81" s="91" t="str">
        <f t="shared" si="6"/>
        <v>2L</v>
      </c>
      <c r="Q81" s="92" t="str">
        <f t="shared" si="6"/>
        <v>2L</v>
      </c>
      <c r="R81" s="91" t="str">
        <f t="shared" si="6"/>
        <v>2L</v>
      </c>
      <c r="S81" s="91" t="str">
        <f t="shared" si="6"/>
        <v>2L</v>
      </c>
      <c r="T81" s="91" t="str">
        <f t="shared" si="6"/>
        <v>2L</v>
      </c>
      <c r="U81" s="91" t="str">
        <f t="shared" si="6"/>
        <v>2L</v>
      </c>
      <c r="V81" s="91" t="str">
        <f t="shared" si="6"/>
        <v>2L</v>
      </c>
      <c r="W81" s="91" t="str">
        <f t="shared" si="6"/>
        <v>2L</v>
      </c>
      <c r="X81" s="91" t="str">
        <f t="shared" si="6"/>
        <v>2L</v>
      </c>
      <c r="Y81" s="92" t="str">
        <f t="shared" si="6"/>
        <v>2L</v>
      </c>
      <c r="Z81" s="91" t="str">
        <f t="shared" si="6"/>
        <v>2L</v>
      </c>
      <c r="AA81" s="91" t="str">
        <f t="shared" si="6"/>
        <v>2L</v>
      </c>
      <c r="AB81" s="91" t="str">
        <f t="shared" si="6"/>
        <v>2L</v>
      </c>
      <c r="AC81" s="91" t="str">
        <f t="shared" si="6"/>
        <v>2L</v>
      </c>
      <c r="AD81" s="91" t="str">
        <f t="shared" si="6"/>
        <v>2L</v>
      </c>
      <c r="AE81" s="91" t="str">
        <f t="shared" si="6"/>
        <v>2L</v>
      </c>
      <c r="AF81" s="91" t="str">
        <f t="shared" si="6"/>
        <v>2L</v>
      </c>
      <c r="AG81" s="92" t="str">
        <f t="shared" si="6"/>
        <v>2L</v>
      </c>
      <c r="AH81" s="91" t="str">
        <f t="shared" si="6"/>
        <v>2L</v>
      </c>
      <c r="AI81" s="91" t="str">
        <f t="shared" si="6"/>
        <v>2L</v>
      </c>
      <c r="AJ81" s="91" t="str">
        <f t="shared" si="6"/>
        <v>2L</v>
      </c>
      <c r="AK81" s="91" t="str">
        <f t="shared" si="6"/>
        <v>2L</v>
      </c>
      <c r="AL81" s="91" t="str">
        <f t="shared" si="6"/>
        <v>2L</v>
      </c>
      <c r="AM81" s="91" t="str">
        <f t="shared" si="6"/>
        <v>2L</v>
      </c>
      <c r="AN81" s="91" t="str">
        <f t="shared" si="6"/>
        <v>2L</v>
      </c>
      <c r="AO81" s="92" t="str">
        <f t="shared" si="6"/>
        <v>2L</v>
      </c>
      <c r="AP81" s="91" t="str">
        <f t="shared" si="6"/>
        <v>2L</v>
      </c>
      <c r="AQ81" s="91" t="str">
        <f t="shared" si="6"/>
        <v>2L</v>
      </c>
      <c r="AR81" s="91" t="str">
        <f t="shared" si="6"/>
        <v>2L</v>
      </c>
      <c r="AS81" s="91" t="str">
        <f t="shared" si="6"/>
        <v>2L</v>
      </c>
      <c r="AT81" s="91" t="str">
        <f t="shared" si="6"/>
        <v>2L</v>
      </c>
      <c r="AU81" s="91" t="str">
        <f t="shared" si="6"/>
        <v>2L</v>
      </c>
      <c r="AV81" s="91" t="str">
        <f t="shared" si="6"/>
        <v>2L</v>
      </c>
      <c r="AW81" s="92" t="str">
        <f t="shared" si="6"/>
        <v>2L</v>
      </c>
      <c r="AX81" s="93"/>
      <c r="AY81" s="93"/>
      <c r="AZ81" s="94"/>
      <c r="BA81" s="132">
        <v>0</v>
      </c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</row>
    <row r="82" spans="1:189" s="96" customFormat="1" ht="20" hidden="1" customHeight="1">
      <c r="A82" s="90"/>
      <c r="B82" s="91" t="str">
        <f>OR_CL!B24</f>
        <v>2M</v>
      </c>
      <c r="C82" s="91" t="str">
        <f t="shared" si="6"/>
        <v>2M</v>
      </c>
      <c r="D82" s="91" t="str">
        <f t="shared" si="6"/>
        <v>2M</v>
      </c>
      <c r="E82" s="91" t="str">
        <f t="shared" si="6"/>
        <v>2M</v>
      </c>
      <c r="F82" s="91" t="str">
        <f t="shared" si="6"/>
        <v>2M</v>
      </c>
      <c r="G82" s="91" t="str">
        <f t="shared" si="6"/>
        <v>2M</v>
      </c>
      <c r="H82" s="91" t="str">
        <f t="shared" si="6"/>
        <v>2M</v>
      </c>
      <c r="I82" s="92" t="str">
        <f t="shared" si="6"/>
        <v>2M</v>
      </c>
      <c r="J82" s="91" t="str">
        <f t="shared" si="6"/>
        <v>2M</v>
      </c>
      <c r="K82" s="91" t="str">
        <f t="shared" si="6"/>
        <v>2M</v>
      </c>
      <c r="L82" s="91" t="str">
        <f t="shared" si="6"/>
        <v>2M</v>
      </c>
      <c r="M82" s="91" t="str">
        <f t="shared" si="6"/>
        <v>2M</v>
      </c>
      <c r="N82" s="91" t="str">
        <f t="shared" si="6"/>
        <v>2M</v>
      </c>
      <c r="O82" s="91" t="str">
        <f t="shared" si="6"/>
        <v>2M</v>
      </c>
      <c r="P82" s="91" t="str">
        <f t="shared" si="6"/>
        <v>2M</v>
      </c>
      <c r="Q82" s="92" t="str">
        <f t="shared" si="6"/>
        <v>2M</v>
      </c>
      <c r="R82" s="91" t="str">
        <f t="shared" si="6"/>
        <v>2M</v>
      </c>
      <c r="S82" s="91" t="str">
        <f t="shared" si="6"/>
        <v>2M</v>
      </c>
      <c r="T82" s="91" t="str">
        <f t="shared" si="6"/>
        <v>2M</v>
      </c>
      <c r="U82" s="91" t="str">
        <f t="shared" si="6"/>
        <v>2M</v>
      </c>
      <c r="V82" s="91" t="str">
        <f t="shared" si="6"/>
        <v>2M</v>
      </c>
      <c r="W82" s="91" t="str">
        <f t="shared" si="6"/>
        <v>2M</v>
      </c>
      <c r="X82" s="91" t="str">
        <f t="shared" si="6"/>
        <v>2M</v>
      </c>
      <c r="Y82" s="92" t="str">
        <f t="shared" si="6"/>
        <v>2M</v>
      </c>
      <c r="Z82" s="91" t="str">
        <f t="shared" si="6"/>
        <v>2M</v>
      </c>
      <c r="AA82" s="91" t="str">
        <f t="shared" si="6"/>
        <v>2M</v>
      </c>
      <c r="AB82" s="91" t="str">
        <f t="shared" si="6"/>
        <v>2M</v>
      </c>
      <c r="AC82" s="91" t="str">
        <f t="shared" si="6"/>
        <v>2M</v>
      </c>
      <c r="AD82" s="91" t="str">
        <f t="shared" si="6"/>
        <v>2M</v>
      </c>
      <c r="AE82" s="91" t="str">
        <f t="shared" si="6"/>
        <v>2M</v>
      </c>
      <c r="AF82" s="91" t="str">
        <f t="shared" si="6"/>
        <v>2M</v>
      </c>
      <c r="AG82" s="92" t="str">
        <f t="shared" si="6"/>
        <v>2M</v>
      </c>
      <c r="AH82" s="91" t="str">
        <f t="shared" si="6"/>
        <v>2M</v>
      </c>
      <c r="AI82" s="91" t="str">
        <f t="shared" si="6"/>
        <v>2M</v>
      </c>
      <c r="AJ82" s="91" t="str">
        <f t="shared" si="6"/>
        <v>2M</v>
      </c>
      <c r="AK82" s="91" t="str">
        <f t="shared" si="6"/>
        <v>2M</v>
      </c>
      <c r="AL82" s="91" t="str">
        <f t="shared" si="6"/>
        <v>2M</v>
      </c>
      <c r="AM82" s="91" t="str">
        <f t="shared" si="6"/>
        <v>2M</v>
      </c>
      <c r="AN82" s="91" t="str">
        <f t="shared" si="6"/>
        <v>2M</v>
      </c>
      <c r="AO82" s="92" t="str">
        <f t="shared" si="6"/>
        <v>2M</v>
      </c>
      <c r="AP82" s="91" t="str">
        <f t="shared" si="6"/>
        <v>2M</v>
      </c>
      <c r="AQ82" s="91" t="str">
        <f t="shared" si="6"/>
        <v>2M</v>
      </c>
      <c r="AR82" s="91" t="str">
        <f t="shared" si="6"/>
        <v>2M</v>
      </c>
      <c r="AS82" s="91" t="str">
        <f t="shared" si="6"/>
        <v>2M</v>
      </c>
      <c r="AT82" s="91" t="str">
        <f t="shared" si="6"/>
        <v>2M</v>
      </c>
      <c r="AU82" s="91" t="str">
        <f t="shared" si="6"/>
        <v>2M</v>
      </c>
      <c r="AV82" s="91" t="str">
        <f t="shared" si="6"/>
        <v>2M</v>
      </c>
      <c r="AW82" s="92" t="str">
        <f t="shared" si="6"/>
        <v>2M</v>
      </c>
      <c r="AX82" s="93"/>
      <c r="AY82" s="93"/>
      <c r="AZ82" s="94"/>
      <c r="BA82" s="132">
        <v>0</v>
      </c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</row>
    <row r="83" spans="1:189" s="96" customFormat="1" ht="20" hidden="1" customHeight="1">
      <c r="A83" s="90"/>
      <c r="B83" s="91" t="str">
        <f>OR_CL!B25</f>
        <v>3A</v>
      </c>
      <c r="C83" s="91" t="str">
        <f t="shared" si="6"/>
        <v>3A</v>
      </c>
      <c r="D83" s="91" t="str">
        <f t="shared" si="6"/>
        <v>3A</v>
      </c>
      <c r="E83" s="91" t="str">
        <f t="shared" si="6"/>
        <v>3A</v>
      </c>
      <c r="F83" s="91" t="str">
        <f t="shared" si="6"/>
        <v>3A</v>
      </c>
      <c r="G83" s="91" t="str">
        <f t="shared" si="6"/>
        <v>3A</v>
      </c>
      <c r="H83" s="91" t="str">
        <f t="shared" si="6"/>
        <v>3A</v>
      </c>
      <c r="I83" s="92" t="str">
        <f t="shared" si="6"/>
        <v>3A</v>
      </c>
      <c r="J83" s="91" t="str">
        <f t="shared" si="6"/>
        <v>3A</v>
      </c>
      <c r="K83" s="91" t="str">
        <f t="shared" si="6"/>
        <v>3A</v>
      </c>
      <c r="L83" s="91" t="str">
        <f t="shared" si="6"/>
        <v>3A</v>
      </c>
      <c r="M83" s="91" t="str">
        <f t="shared" si="6"/>
        <v>3A</v>
      </c>
      <c r="N83" s="91" t="str">
        <f t="shared" si="6"/>
        <v>3A</v>
      </c>
      <c r="O83" s="91" t="str">
        <f t="shared" si="6"/>
        <v>3A</v>
      </c>
      <c r="P83" s="91" t="str">
        <f t="shared" si="6"/>
        <v>3A</v>
      </c>
      <c r="Q83" s="92" t="str">
        <f t="shared" si="6"/>
        <v>3A</v>
      </c>
      <c r="R83" s="91" t="str">
        <f t="shared" si="6"/>
        <v>3A</v>
      </c>
      <c r="S83" s="91" t="str">
        <f t="shared" si="6"/>
        <v>3A</v>
      </c>
      <c r="T83" s="91" t="str">
        <f t="shared" si="6"/>
        <v>3A</v>
      </c>
      <c r="U83" s="91" t="str">
        <f t="shared" si="6"/>
        <v>3A</v>
      </c>
      <c r="V83" s="91" t="str">
        <f t="shared" si="6"/>
        <v>3A</v>
      </c>
      <c r="W83" s="91" t="str">
        <f t="shared" ref="W83:AW83" si="7">V83</f>
        <v>3A</v>
      </c>
      <c r="X83" s="91" t="str">
        <f t="shared" si="7"/>
        <v>3A</v>
      </c>
      <c r="Y83" s="92" t="str">
        <f t="shared" si="7"/>
        <v>3A</v>
      </c>
      <c r="Z83" s="91" t="str">
        <f t="shared" si="7"/>
        <v>3A</v>
      </c>
      <c r="AA83" s="91" t="str">
        <f t="shared" si="7"/>
        <v>3A</v>
      </c>
      <c r="AB83" s="91" t="str">
        <f t="shared" si="7"/>
        <v>3A</v>
      </c>
      <c r="AC83" s="91" t="str">
        <f t="shared" si="7"/>
        <v>3A</v>
      </c>
      <c r="AD83" s="91" t="str">
        <f t="shared" si="7"/>
        <v>3A</v>
      </c>
      <c r="AE83" s="91" t="str">
        <f t="shared" si="7"/>
        <v>3A</v>
      </c>
      <c r="AF83" s="91" t="str">
        <f t="shared" si="7"/>
        <v>3A</v>
      </c>
      <c r="AG83" s="92" t="str">
        <f t="shared" si="7"/>
        <v>3A</v>
      </c>
      <c r="AH83" s="91" t="str">
        <f t="shared" si="7"/>
        <v>3A</v>
      </c>
      <c r="AI83" s="91" t="str">
        <f t="shared" si="7"/>
        <v>3A</v>
      </c>
      <c r="AJ83" s="91" t="str">
        <f t="shared" si="7"/>
        <v>3A</v>
      </c>
      <c r="AK83" s="91" t="str">
        <f t="shared" si="7"/>
        <v>3A</v>
      </c>
      <c r="AL83" s="91" t="str">
        <f t="shared" si="7"/>
        <v>3A</v>
      </c>
      <c r="AM83" s="91" t="str">
        <f t="shared" si="7"/>
        <v>3A</v>
      </c>
      <c r="AN83" s="91" t="str">
        <f t="shared" si="7"/>
        <v>3A</v>
      </c>
      <c r="AO83" s="92" t="str">
        <f t="shared" si="7"/>
        <v>3A</v>
      </c>
      <c r="AP83" s="91" t="str">
        <f t="shared" si="7"/>
        <v>3A</v>
      </c>
      <c r="AQ83" s="91" t="str">
        <f t="shared" si="7"/>
        <v>3A</v>
      </c>
      <c r="AR83" s="91" t="str">
        <f t="shared" si="7"/>
        <v>3A</v>
      </c>
      <c r="AS83" s="91" t="str">
        <f t="shared" si="7"/>
        <v>3A</v>
      </c>
      <c r="AT83" s="91" t="str">
        <f t="shared" si="7"/>
        <v>3A</v>
      </c>
      <c r="AU83" s="91" t="str">
        <f t="shared" si="7"/>
        <v>3A</v>
      </c>
      <c r="AV83" s="91" t="str">
        <f t="shared" si="7"/>
        <v>3A</v>
      </c>
      <c r="AW83" s="92" t="str">
        <f t="shared" si="7"/>
        <v>3A</v>
      </c>
      <c r="AX83" s="93"/>
      <c r="AY83" s="93"/>
      <c r="AZ83" s="94"/>
      <c r="BA83" s="132">
        <v>0</v>
      </c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</row>
    <row r="84" spans="1:189" s="96" customFormat="1" ht="20" hidden="1" customHeight="1">
      <c r="A84" s="90"/>
      <c r="B84" s="91" t="str">
        <f>OR_CL!B26</f>
        <v>3B</v>
      </c>
      <c r="C84" s="91" t="str">
        <f t="shared" ref="C84:AW89" si="8">B84</f>
        <v>3B</v>
      </c>
      <c r="D84" s="91" t="str">
        <f t="shared" si="8"/>
        <v>3B</v>
      </c>
      <c r="E84" s="91" t="str">
        <f t="shared" si="8"/>
        <v>3B</v>
      </c>
      <c r="F84" s="91" t="str">
        <f t="shared" si="8"/>
        <v>3B</v>
      </c>
      <c r="G84" s="91" t="str">
        <f t="shared" si="8"/>
        <v>3B</v>
      </c>
      <c r="H84" s="91" t="str">
        <f t="shared" si="8"/>
        <v>3B</v>
      </c>
      <c r="I84" s="92" t="str">
        <f t="shared" si="8"/>
        <v>3B</v>
      </c>
      <c r="J84" s="91" t="str">
        <f t="shared" si="8"/>
        <v>3B</v>
      </c>
      <c r="K84" s="91" t="str">
        <f t="shared" si="8"/>
        <v>3B</v>
      </c>
      <c r="L84" s="91" t="str">
        <f t="shared" si="8"/>
        <v>3B</v>
      </c>
      <c r="M84" s="91" t="str">
        <f t="shared" si="8"/>
        <v>3B</v>
      </c>
      <c r="N84" s="91" t="str">
        <f t="shared" si="8"/>
        <v>3B</v>
      </c>
      <c r="O84" s="91" t="str">
        <f t="shared" si="8"/>
        <v>3B</v>
      </c>
      <c r="P84" s="91" t="str">
        <f t="shared" si="8"/>
        <v>3B</v>
      </c>
      <c r="Q84" s="92" t="str">
        <f t="shared" si="8"/>
        <v>3B</v>
      </c>
      <c r="R84" s="91" t="str">
        <f t="shared" si="8"/>
        <v>3B</v>
      </c>
      <c r="S84" s="91" t="str">
        <f t="shared" si="8"/>
        <v>3B</v>
      </c>
      <c r="T84" s="91" t="str">
        <f t="shared" si="8"/>
        <v>3B</v>
      </c>
      <c r="U84" s="91" t="str">
        <f t="shared" si="8"/>
        <v>3B</v>
      </c>
      <c r="V84" s="91" t="str">
        <f t="shared" si="8"/>
        <v>3B</v>
      </c>
      <c r="W84" s="91" t="str">
        <f t="shared" si="8"/>
        <v>3B</v>
      </c>
      <c r="X84" s="91" t="str">
        <f t="shared" si="8"/>
        <v>3B</v>
      </c>
      <c r="Y84" s="92" t="str">
        <f t="shared" si="8"/>
        <v>3B</v>
      </c>
      <c r="Z84" s="91" t="str">
        <f t="shared" si="8"/>
        <v>3B</v>
      </c>
      <c r="AA84" s="91" t="str">
        <f t="shared" si="8"/>
        <v>3B</v>
      </c>
      <c r="AB84" s="91" t="str">
        <f t="shared" si="8"/>
        <v>3B</v>
      </c>
      <c r="AC84" s="91" t="str">
        <f t="shared" si="8"/>
        <v>3B</v>
      </c>
      <c r="AD84" s="91" t="str">
        <f t="shared" si="8"/>
        <v>3B</v>
      </c>
      <c r="AE84" s="91" t="str">
        <f t="shared" si="8"/>
        <v>3B</v>
      </c>
      <c r="AF84" s="91" t="str">
        <f t="shared" si="8"/>
        <v>3B</v>
      </c>
      <c r="AG84" s="92" t="str">
        <f t="shared" si="8"/>
        <v>3B</v>
      </c>
      <c r="AH84" s="91" t="str">
        <f t="shared" si="8"/>
        <v>3B</v>
      </c>
      <c r="AI84" s="91" t="str">
        <f t="shared" si="8"/>
        <v>3B</v>
      </c>
      <c r="AJ84" s="91" t="str">
        <f t="shared" si="8"/>
        <v>3B</v>
      </c>
      <c r="AK84" s="91" t="str">
        <f t="shared" si="8"/>
        <v>3B</v>
      </c>
      <c r="AL84" s="91" t="str">
        <f t="shared" si="8"/>
        <v>3B</v>
      </c>
      <c r="AM84" s="91" t="str">
        <f t="shared" si="8"/>
        <v>3B</v>
      </c>
      <c r="AN84" s="91" t="str">
        <f t="shared" si="8"/>
        <v>3B</v>
      </c>
      <c r="AO84" s="92" t="str">
        <f t="shared" si="8"/>
        <v>3B</v>
      </c>
      <c r="AP84" s="91" t="str">
        <f t="shared" si="8"/>
        <v>3B</v>
      </c>
      <c r="AQ84" s="91" t="str">
        <f t="shared" si="8"/>
        <v>3B</v>
      </c>
      <c r="AR84" s="91" t="str">
        <f t="shared" si="8"/>
        <v>3B</v>
      </c>
      <c r="AS84" s="91" t="str">
        <f t="shared" si="8"/>
        <v>3B</v>
      </c>
      <c r="AT84" s="91" t="str">
        <f t="shared" si="8"/>
        <v>3B</v>
      </c>
      <c r="AU84" s="91" t="str">
        <f t="shared" si="8"/>
        <v>3B</v>
      </c>
      <c r="AV84" s="91" t="str">
        <f t="shared" si="8"/>
        <v>3B</v>
      </c>
      <c r="AW84" s="92" t="str">
        <f t="shared" si="8"/>
        <v>3B</v>
      </c>
      <c r="AX84" s="93"/>
      <c r="AY84" s="93"/>
      <c r="AZ84" s="94"/>
      <c r="BA84" s="132">
        <v>0</v>
      </c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</row>
    <row r="85" spans="1:189" s="96" customFormat="1" ht="20" hidden="1" customHeight="1">
      <c r="A85" s="90"/>
      <c r="B85" s="91" t="str">
        <f>OR_CL!B27</f>
        <v>3C</v>
      </c>
      <c r="C85" s="91" t="str">
        <f t="shared" si="8"/>
        <v>3C</v>
      </c>
      <c r="D85" s="91" t="str">
        <f t="shared" si="8"/>
        <v>3C</v>
      </c>
      <c r="E85" s="91" t="str">
        <f t="shared" si="8"/>
        <v>3C</v>
      </c>
      <c r="F85" s="91" t="str">
        <f t="shared" si="8"/>
        <v>3C</v>
      </c>
      <c r="G85" s="91" t="str">
        <f t="shared" si="8"/>
        <v>3C</v>
      </c>
      <c r="H85" s="91" t="str">
        <f t="shared" si="8"/>
        <v>3C</v>
      </c>
      <c r="I85" s="92" t="str">
        <f t="shared" si="8"/>
        <v>3C</v>
      </c>
      <c r="J85" s="91" t="str">
        <f t="shared" si="8"/>
        <v>3C</v>
      </c>
      <c r="K85" s="91" t="str">
        <f t="shared" si="8"/>
        <v>3C</v>
      </c>
      <c r="L85" s="91" t="str">
        <f t="shared" si="8"/>
        <v>3C</v>
      </c>
      <c r="M85" s="91" t="str">
        <f t="shared" si="8"/>
        <v>3C</v>
      </c>
      <c r="N85" s="91" t="str">
        <f t="shared" si="8"/>
        <v>3C</v>
      </c>
      <c r="O85" s="91" t="str">
        <f t="shared" si="8"/>
        <v>3C</v>
      </c>
      <c r="P85" s="91" t="str">
        <f t="shared" si="8"/>
        <v>3C</v>
      </c>
      <c r="Q85" s="92" t="str">
        <f t="shared" si="8"/>
        <v>3C</v>
      </c>
      <c r="R85" s="91" t="str">
        <f t="shared" si="8"/>
        <v>3C</v>
      </c>
      <c r="S85" s="91" t="str">
        <f t="shared" si="8"/>
        <v>3C</v>
      </c>
      <c r="T85" s="91" t="str">
        <f t="shared" si="8"/>
        <v>3C</v>
      </c>
      <c r="U85" s="91" t="str">
        <f t="shared" si="8"/>
        <v>3C</v>
      </c>
      <c r="V85" s="91" t="str">
        <f t="shared" si="8"/>
        <v>3C</v>
      </c>
      <c r="W85" s="91" t="str">
        <f t="shared" si="8"/>
        <v>3C</v>
      </c>
      <c r="X85" s="91" t="str">
        <f t="shared" si="8"/>
        <v>3C</v>
      </c>
      <c r="Y85" s="92" t="str">
        <f t="shared" si="8"/>
        <v>3C</v>
      </c>
      <c r="Z85" s="91" t="str">
        <f t="shared" si="8"/>
        <v>3C</v>
      </c>
      <c r="AA85" s="91" t="str">
        <f t="shared" si="8"/>
        <v>3C</v>
      </c>
      <c r="AB85" s="91" t="str">
        <f t="shared" si="8"/>
        <v>3C</v>
      </c>
      <c r="AC85" s="91" t="str">
        <f t="shared" si="8"/>
        <v>3C</v>
      </c>
      <c r="AD85" s="91" t="str">
        <f t="shared" si="8"/>
        <v>3C</v>
      </c>
      <c r="AE85" s="91" t="str">
        <f t="shared" si="8"/>
        <v>3C</v>
      </c>
      <c r="AF85" s="91" t="str">
        <f t="shared" si="8"/>
        <v>3C</v>
      </c>
      <c r="AG85" s="92" t="str">
        <f t="shared" si="8"/>
        <v>3C</v>
      </c>
      <c r="AH85" s="91" t="str">
        <f t="shared" si="8"/>
        <v>3C</v>
      </c>
      <c r="AI85" s="91" t="str">
        <f t="shared" si="8"/>
        <v>3C</v>
      </c>
      <c r="AJ85" s="91" t="str">
        <f t="shared" si="8"/>
        <v>3C</v>
      </c>
      <c r="AK85" s="91" t="str">
        <f t="shared" si="8"/>
        <v>3C</v>
      </c>
      <c r="AL85" s="91" t="str">
        <f t="shared" si="8"/>
        <v>3C</v>
      </c>
      <c r="AM85" s="91" t="str">
        <f t="shared" si="8"/>
        <v>3C</v>
      </c>
      <c r="AN85" s="91" t="str">
        <f t="shared" si="8"/>
        <v>3C</v>
      </c>
      <c r="AO85" s="92" t="str">
        <f t="shared" si="8"/>
        <v>3C</v>
      </c>
      <c r="AP85" s="91" t="str">
        <f t="shared" si="8"/>
        <v>3C</v>
      </c>
      <c r="AQ85" s="91" t="str">
        <f t="shared" si="8"/>
        <v>3C</v>
      </c>
      <c r="AR85" s="91" t="str">
        <f t="shared" si="8"/>
        <v>3C</v>
      </c>
      <c r="AS85" s="91" t="str">
        <f t="shared" si="8"/>
        <v>3C</v>
      </c>
      <c r="AT85" s="91" t="str">
        <f t="shared" si="8"/>
        <v>3C</v>
      </c>
      <c r="AU85" s="91" t="str">
        <f t="shared" si="8"/>
        <v>3C</v>
      </c>
      <c r="AV85" s="91" t="str">
        <f t="shared" si="8"/>
        <v>3C</v>
      </c>
      <c r="AW85" s="92" t="str">
        <f t="shared" si="8"/>
        <v>3C</v>
      </c>
      <c r="AX85" s="93"/>
      <c r="AY85" s="93"/>
      <c r="AZ85" s="94"/>
      <c r="BA85" s="132">
        <v>0</v>
      </c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</row>
    <row r="86" spans="1:189" s="96" customFormat="1" ht="20" hidden="1" customHeight="1">
      <c r="A86" s="90"/>
      <c r="B86" s="91" t="str">
        <f>OR_CL!B28</f>
        <v>3D</v>
      </c>
      <c r="C86" s="91" t="str">
        <f t="shared" si="8"/>
        <v>3D</v>
      </c>
      <c r="D86" s="91" t="str">
        <f t="shared" si="8"/>
        <v>3D</v>
      </c>
      <c r="E86" s="91" t="str">
        <f t="shared" si="8"/>
        <v>3D</v>
      </c>
      <c r="F86" s="91" t="str">
        <f t="shared" si="8"/>
        <v>3D</v>
      </c>
      <c r="G86" s="91" t="str">
        <f t="shared" si="8"/>
        <v>3D</v>
      </c>
      <c r="H86" s="91" t="str">
        <f t="shared" si="8"/>
        <v>3D</v>
      </c>
      <c r="I86" s="92" t="str">
        <f t="shared" si="8"/>
        <v>3D</v>
      </c>
      <c r="J86" s="91" t="str">
        <f t="shared" si="8"/>
        <v>3D</v>
      </c>
      <c r="K86" s="91" t="str">
        <f t="shared" si="8"/>
        <v>3D</v>
      </c>
      <c r="L86" s="91" t="str">
        <f t="shared" si="8"/>
        <v>3D</v>
      </c>
      <c r="M86" s="91" t="str">
        <f t="shared" si="8"/>
        <v>3D</v>
      </c>
      <c r="N86" s="91" t="str">
        <f t="shared" si="8"/>
        <v>3D</v>
      </c>
      <c r="O86" s="91" t="str">
        <f t="shared" si="8"/>
        <v>3D</v>
      </c>
      <c r="P86" s="91" t="str">
        <f t="shared" si="8"/>
        <v>3D</v>
      </c>
      <c r="Q86" s="92" t="str">
        <f t="shared" si="8"/>
        <v>3D</v>
      </c>
      <c r="R86" s="91" t="str">
        <f t="shared" si="8"/>
        <v>3D</v>
      </c>
      <c r="S86" s="91" t="str">
        <f t="shared" si="8"/>
        <v>3D</v>
      </c>
      <c r="T86" s="91" t="str">
        <f t="shared" si="8"/>
        <v>3D</v>
      </c>
      <c r="U86" s="91" t="str">
        <f t="shared" si="8"/>
        <v>3D</v>
      </c>
      <c r="V86" s="91" t="str">
        <f t="shared" si="8"/>
        <v>3D</v>
      </c>
      <c r="W86" s="91" t="str">
        <f t="shared" si="8"/>
        <v>3D</v>
      </c>
      <c r="X86" s="91" t="str">
        <f t="shared" si="8"/>
        <v>3D</v>
      </c>
      <c r="Y86" s="92" t="str">
        <f t="shared" si="8"/>
        <v>3D</v>
      </c>
      <c r="Z86" s="91" t="str">
        <f t="shared" si="8"/>
        <v>3D</v>
      </c>
      <c r="AA86" s="91" t="str">
        <f t="shared" si="8"/>
        <v>3D</v>
      </c>
      <c r="AB86" s="91" t="str">
        <f t="shared" si="8"/>
        <v>3D</v>
      </c>
      <c r="AC86" s="91" t="str">
        <f t="shared" si="8"/>
        <v>3D</v>
      </c>
      <c r="AD86" s="91" t="str">
        <f t="shared" si="8"/>
        <v>3D</v>
      </c>
      <c r="AE86" s="91" t="str">
        <f t="shared" si="8"/>
        <v>3D</v>
      </c>
      <c r="AF86" s="91" t="str">
        <f t="shared" si="8"/>
        <v>3D</v>
      </c>
      <c r="AG86" s="92" t="str">
        <f t="shared" si="8"/>
        <v>3D</v>
      </c>
      <c r="AH86" s="91" t="str">
        <f t="shared" si="8"/>
        <v>3D</v>
      </c>
      <c r="AI86" s="91" t="str">
        <f t="shared" si="8"/>
        <v>3D</v>
      </c>
      <c r="AJ86" s="91" t="str">
        <f t="shared" si="8"/>
        <v>3D</v>
      </c>
      <c r="AK86" s="91" t="str">
        <f t="shared" si="8"/>
        <v>3D</v>
      </c>
      <c r="AL86" s="91" t="str">
        <f t="shared" si="8"/>
        <v>3D</v>
      </c>
      <c r="AM86" s="91" t="str">
        <f t="shared" si="8"/>
        <v>3D</v>
      </c>
      <c r="AN86" s="91" t="str">
        <f t="shared" si="8"/>
        <v>3D</v>
      </c>
      <c r="AO86" s="92" t="str">
        <f t="shared" si="8"/>
        <v>3D</v>
      </c>
      <c r="AP86" s="91" t="str">
        <f t="shared" si="8"/>
        <v>3D</v>
      </c>
      <c r="AQ86" s="91" t="str">
        <f t="shared" si="8"/>
        <v>3D</v>
      </c>
      <c r="AR86" s="91" t="str">
        <f t="shared" si="8"/>
        <v>3D</v>
      </c>
      <c r="AS86" s="91" t="str">
        <f t="shared" si="8"/>
        <v>3D</v>
      </c>
      <c r="AT86" s="91" t="str">
        <f t="shared" si="8"/>
        <v>3D</v>
      </c>
      <c r="AU86" s="91" t="str">
        <f t="shared" si="8"/>
        <v>3D</v>
      </c>
      <c r="AV86" s="91" t="str">
        <f t="shared" si="8"/>
        <v>3D</v>
      </c>
      <c r="AW86" s="92" t="str">
        <f t="shared" si="8"/>
        <v>3D</v>
      </c>
      <c r="AX86" s="93"/>
      <c r="AY86" s="93"/>
      <c r="AZ86" s="94"/>
      <c r="BA86" s="132">
        <v>0</v>
      </c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</row>
    <row r="87" spans="1:189" s="96" customFormat="1" ht="20" hidden="1" customHeight="1">
      <c r="A87" s="90"/>
      <c r="B87" s="91" t="str">
        <f>OR_CL!B29</f>
        <v>3E</v>
      </c>
      <c r="C87" s="91" t="str">
        <f t="shared" si="8"/>
        <v>3E</v>
      </c>
      <c r="D87" s="91" t="str">
        <f t="shared" si="8"/>
        <v>3E</v>
      </c>
      <c r="E87" s="91" t="str">
        <f t="shared" si="8"/>
        <v>3E</v>
      </c>
      <c r="F87" s="91" t="str">
        <f t="shared" si="8"/>
        <v>3E</v>
      </c>
      <c r="G87" s="91" t="str">
        <f t="shared" si="8"/>
        <v>3E</v>
      </c>
      <c r="H87" s="91" t="str">
        <f t="shared" si="8"/>
        <v>3E</v>
      </c>
      <c r="I87" s="92" t="str">
        <f t="shared" si="8"/>
        <v>3E</v>
      </c>
      <c r="J87" s="91" t="str">
        <f t="shared" si="8"/>
        <v>3E</v>
      </c>
      <c r="K87" s="91" t="str">
        <f t="shared" si="8"/>
        <v>3E</v>
      </c>
      <c r="L87" s="91" t="str">
        <f t="shared" si="8"/>
        <v>3E</v>
      </c>
      <c r="M87" s="91" t="str">
        <f t="shared" si="8"/>
        <v>3E</v>
      </c>
      <c r="N87" s="91" t="str">
        <f t="shared" si="8"/>
        <v>3E</v>
      </c>
      <c r="O87" s="91" t="str">
        <f t="shared" si="8"/>
        <v>3E</v>
      </c>
      <c r="P87" s="91" t="str">
        <f t="shared" si="8"/>
        <v>3E</v>
      </c>
      <c r="Q87" s="92" t="str">
        <f t="shared" si="8"/>
        <v>3E</v>
      </c>
      <c r="R87" s="91" t="str">
        <f t="shared" si="8"/>
        <v>3E</v>
      </c>
      <c r="S87" s="91" t="str">
        <f t="shared" si="8"/>
        <v>3E</v>
      </c>
      <c r="T87" s="91" t="str">
        <f t="shared" si="8"/>
        <v>3E</v>
      </c>
      <c r="U87" s="91" t="str">
        <f t="shared" si="8"/>
        <v>3E</v>
      </c>
      <c r="V87" s="91" t="str">
        <f t="shared" si="8"/>
        <v>3E</v>
      </c>
      <c r="W87" s="91" t="str">
        <f t="shared" si="8"/>
        <v>3E</v>
      </c>
      <c r="X87" s="91" t="str">
        <f t="shared" si="8"/>
        <v>3E</v>
      </c>
      <c r="Y87" s="92" t="str">
        <f t="shared" si="8"/>
        <v>3E</v>
      </c>
      <c r="Z87" s="91" t="str">
        <f t="shared" si="8"/>
        <v>3E</v>
      </c>
      <c r="AA87" s="91" t="str">
        <f t="shared" si="8"/>
        <v>3E</v>
      </c>
      <c r="AB87" s="91" t="str">
        <f t="shared" si="8"/>
        <v>3E</v>
      </c>
      <c r="AC87" s="91" t="str">
        <f t="shared" si="8"/>
        <v>3E</v>
      </c>
      <c r="AD87" s="91" t="str">
        <f t="shared" si="8"/>
        <v>3E</v>
      </c>
      <c r="AE87" s="91" t="str">
        <f t="shared" si="8"/>
        <v>3E</v>
      </c>
      <c r="AF87" s="91" t="str">
        <f t="shared" si="8"/>
        <v>3E</v>
      </c>
      <c r="AG87" s="92" t="str">
        <f t="shared" si="8"/>
        <v>3E</v>
      </c>
      <c r="AH87" s="91" t="str">
        <f t="shared" si="8"/>
        <v>3E</v>
      </c>
      <c r="AI87" s="91" t="str">
        <f t="shared" si="8"/>
        <v>3E</v>
      </c>
      <c r="AJ87" s="91" t="str">
        <f t="shared" si="8"/>
        <v>3E</v>
      </c>
      <c r="AK87" s="91" t="str">
        <f t="shared" si="8"/>
        <v>3E</v>
      </c>
      <c r="AL87" s="91" t="str">
        <f t="shared" si="8"/>
        <v>3E</v>
      </c>
      <c r="AM87" s="91" t="str">
        <f t="shared" si="8"/>
        <v>3E</v>
      </c>
      <c r="AN87" s="91" t="str">
        <f t="shared" si="8"/>
        <v>3E</v>
      </c>
      <c r="AO87" s="92" t="str">
        <f t="shared" si="8"/>
        <v>3E</v>
      </c>
      <c r="AP87" s="91" t="str">
        <f t="shared" si="8"/>
        <v>3E</v>
      </c>
      <c r="AQ87" s="91" t="str">
        <f t="shared" si="8"/>
        <v>3E</v>
      </c>
      <c r="AR87" s="91" t="str">
        <f t="shared" si="8"/>
        <v>3E</v>
      </c>
      <c r="AS87" s="91" t="str">
        <f t="shared" si="8"/>
        <v>3E</v>
      </c>
      <c r="AT87" s="91" t="str">
        <f t="shared" si="8"/>
        <v>3E</v>
      </c>
      <c r="AU87" s="91" t="str">
        <f t="shared" si="8"/>
        <v>3E</v>
      </c>
      <c r="AV87" s="91" t="str">
        <f t="shared" si="8"/>
        <v>3E</v>
      </c>
      <c r="AW87" s="92" t="str">
        <f t="shared" si="8"/>
        <v>3E</v>
      </c>
      <c r="AX87" s="93"/>
      <c r="AY87" s="93"/>
      <c r="AZ87" s="94"/>
      <c r="BA87" s="132">
        <v>0</v>
      </c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</row>
    <row r="88" spans="1:189" s="96" customFormat="1" ht="20" hidden="1" customHeight="1">
      <c r="A88" s="90"/>
      <c r="B88" s="91" t="str">
        <f>OR_CL!B30</f>
        <v>3F</v>
      </c>
      <c r="C88" s="91" t="str">
        <f t="shared" si="8"/>
        <v>3F</v>
      </c>
      <c r="D88" s="91" t="str">
        <f t="shared" si="8"/>
        <v>3F</v>
      </c>
      <c r="E88" s="91" t="str">
        <f t="shared" si="8"/>
        <v>3F</v>
      </c>
      <c r="F88" s="91" t="str">
        <f t="shared" si="8"/>
        <v>3F</v>
      </c>
      <c r="G88" s="91" t="str">
        <f t="shared" si="8"/>
        <v>3F</v>
      </c>
      <c r="H88" s="91" t="str">
        <f t="shared" si="8"/>
        <v>3F</v>
      </c>
      <c r="I88" s="92" t="str">
        <f t="shared" si="8"/>
        <v>3F</v>
      </c>
      <c r="J88" s="91" t="str">
        <f t="shared" si="8"/>
        <v>3F</v>
      </c>
      <c r="K88" s="91" t="str">
        <f t="shared" si="8"/>
        <v>3F</v>
      </c>
      <c r="L88" s="91" t="str">
        <f t="shared" si="8"/>
        <v>3F</v>
      </c>
      <c r="M88" s="91" t="str">
        <f t="shared" si="8"/>
        <v>3F</v>
      </c>
      <c r="N88" s="91" t="str">
        <f t="shared" si="8"/>
        <v>3F</v>
      </c>
      <c r="O88" s="91" t="str">
        <f t="shared" si="8"/>
        <v>3F</v>
      </c>
      <c r="P88" s="91" t="str">
        <f t="shared" si="8"/>
        <v>3F</v>
      </c>
      <c r="Q88" s="92" t="str">
        <f t="shared" si="8"/>
        <v>3F</v>
      </c>
      <c r="R88" s="91" t="str">
        <f t="shared" si="8"/>
        <v>3F</v>
      </c>
      <c r="S88" s="91" t="str">
        <f t="shared" si="8"/>
        <v>3F</v>
      </c>
      <c r="T88" s="91" t="str">
        <f t="shared" si="8"/>
        <v>3F</v>
      </c>
      <c r="U88" s="91" t="str">
        <f t="shared" si="8"/>
        <v>3F</v>
      </c>
      <c r="V88" s="91" t="str">
        <f t="shared" si="8"/>
        <v>3F</v>
      </c>
      <c r="W88" s="91" t="str">
        <f t="shared" si="8"/>
        <v>3F</v>
      </c>
      <c r="X88" s="91" t="str">
        <f t="shared" si="8"/>
        <v>3F</v>
      </c>
      <c r="Y88" s="92" t="str">
        <f t="shared" si="8"/>
        <v>3F</v>
      </c>
      <c r="Z88" s="91" t="str">
        <f t="shared" si="8"/>
        <v>3F</v>
      </c>
      <c r="AA88" s="91" t="str">
        <f t="shared" si="8"/>
        <v>3F</v>
      </c>
      <c r="AB88" s="91" t="str">
        <f t="shared" si="8"/>
        <v>3F</v>
      </c>
      <c r="AC88" s="91" t="str">
        <f t="shared" si="8"/>
        <v>3F</v>
      </c>
      <c r="AD88" s="91" t="str">
        <f t="shared" si="8"/>
        <v>3F</v>
      </c>
      <c r="AE88" s="91" t="str">
        <f t="shared" si="8"/>
        <v>3F</v>
      </c>
      <c r="AF88" s="91" t="str">
        <f t="shared" si="8"/>
        <v>3F</v>
      </c>
      <c r="AG88" s="92" t="str">
        <f t="shared" si="8"/>
        <v>3F</v>
      </c>
      <c r="AH88" s="91" t="str">
        <f t="shared" si="8"/>
        <v>3F</v>
      </c>
      <c r="AI88" s="91" t="str">
        <f t="shared" si="8"/>
        <v>3F</v>
      </c>
      <c r="AJ88" s="91" t="str">
        <f t="shared" si="8"/>
        <v>3F</v>
      </c>
      <c r="AK88" s="91" t="str">
        <f t="shared" si="8"/>
        <v>3F</v>
      </c>
      <c r="AL88" s="91" t="str">
        <f t="shared" si="8"/>
        <v>3F</v>
      </c>
      <c r="AM88" s="91" t="str">
        <f t="shared" si="8"/>
        <v>3F</v>
      </c>
      <c r="AN88" s="91" t="str">
        <f t="shared" si="8"/>
        <v>3F</v>
      </c>
      <c r="AO88" s="92" t="str">
        <f t="shared" si="8"/>
        <v>3F</v>
      </c>
      <c r="AP88" s="91" t="str">
        <f t="shared" si="8"/>
        <v>3F</v>
      </c>
      <c r="AQ88" s="91" t="str">
        <f t="shared" si="8"/>
        <v>3F</v>
      </c>
      <c r="AR88" s="91" t="str">
        <f t="shared" si="8"/>
        <v>3F</v>
      </c>
      <c r="AS88" s="91" t="str">
        <f t="shared" si="8"/>
        <v>3F</v>
      </c>
      <c r="AT88" s="91" t="str">
        <f t="shared" si="8"/>
        <v>3F</v>
      </c>
      <c r="AU88" s="91" t="str">
        <f t="shared" si="8"/>
        <v>3F</v>
      </c>
      <c r="AV88" s="91" t="str">
        <f t="shared" si="8"/>
        <v>3F</v>
      </c>
      <c r="AW88" s="92" t="str">
        <f t="shared" si="8"/>
        <v>3F</v>
      </c>
      <c r="AX88" s="93"/>
      <c r="AY88" s="93"/>
      <c r="AZ88" s="94"/>
      <c r="BA88" s="132">
        <v>0</v>
      </c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</row>
    <row r="89" spans="1:189" s="96" customFormat="1" ht="20" hidden="1" customHeight="1">
      <c r="A89" s="90"/>
      <c r="B89" s="91" t="str">
        <f>OR_CL!B31</f>
        <v>3G</v>
      </c>
      <c r="C89" s="91" t="str">
        <f t="shared" si="8"/>
        <v>3G</v>
      </c>
      <c r="D89" s="91" t="str">
        <f t="shared" si="8"/>
        <v>3G</v>
      </c>
      <c r="E89" s="91" t="str">
        <f t="shared" si="8"/>
        <v>3G</v>
      </c>
      <c r="F89" s="91" t="str">
        <f t="shared" si="8"/>
        <v>3G</v>
      </c>
      <c r="G89" s="91" t="str">
        <f t="shared" si="8"/>
        <v>3G</v>
      </c>
      <c r="H89" s="91" t="str">
        <f t="shared" si="8"/>
        <v>3G</v>
      </c>
      <c r="I89" s="92" t="str">
        <f t="shared" si="8"/>
        <v>3G</v>
      </c>
      <c r="J89" s="91" t="str">
        <f t="shared" si="8"/>
        <v>3G</v>
      </c>
      <c r="K89" s="91" t="str">
        <f t="shared" si="8"/>
        <v>3G</v>
      </c>
      <c r="L89" s="91" t="str">
        <f t="shared" si="8"/>
        <v>3G</v>
      </c>
      <c r="M89" s="91" t="str">
        <f t="shared" si="8"/>
        <v>3G</v>
      </c>
      <c r="N89" s="91" t="str">
        <f t="shared" si="8"/>
        <v>3G</v>
      </c>
      <c r="O89" s="91" t="str">
        <f t="shared" si="8"/>
        <v>3G</v>
      </c>
      <c r="P89" s="91" t="str">
        <f t="shared" si="8"/>
        <v>3G</v>
      </c>
      <c r="Q89" s="92" t="str">
        <f t="shared" si="8"/>
        <v>3G</v>
      </c>
      <c r="R89" s="91" t="str">
        <f t="shared" si="8"/>
        <v>3G</v>
      </c>
      <c r="S89" s="91" t="str">
        <f t="shared" si="8"/>
        <v>3G</v>
      </c>
      <c r="T89" s="91" t="str">
        <f t="shared" si="8"/>
        <v>3G</v>
      </c>
      <c r="U89" s="91" t="str">
        <f t="shared" si="8"/>
        <v>3G</v>
      </c>
      <c r="V89" s="91" t="str">
        <f t="shared" si="8"/>
        <v>3G</v>
      </c>
      <c r="W89" s="91" t="str">
        <f t="shared" ref="W89:AW89" si="9">V89</f>
        <v>3G</v>
      </c>
      <c r="X89" s="91" t="str">
        <f t="shared" si="9"/>
        <v>3G</v>
      </c>
      <c r="Y89" s="92" t="str">
        <f t="shared" si="9"/>
        <v>3G</v>
      </c>
      <c r="Z89" s="91" t="str">
        <f t="shared" si="9"/>
        <v>3G</v>
      </c>
      <c r="AA89" s="91" t="str">
        <f t="shared" si="9"/>
        <v>3G</v>
      </c>
      <c r="AB89" s="91" t="str">
        <f t="shared" si="9"/>
        <v>3G</v>
      </c>
      <c r="AC89" s="91" t="str">
        <f t="shared" si="9"/>
        <v>3G</v>
      </c>
      <c r="AD89" s="91" t="str">
        <f t="shared" si="9"/>
        <v>3G</v>
      </c>
      <c r="AE89" s="91" t="str">
        <f t="shared" si="9"/>
        <v>3G</v>
      </c>
      <c r="AF89" s="91" t="str">
        <f t="shared" si="9"/>
        <v>3G</v>
      </c>
      <c r="AG89" s="92" t="str">
        <f t="shared" si="9"/>
        <v>3G</v>
      </c>
      <c r="AH89" s="91" t="str">
        <f t="shared" si="9"/>
        <v>3G</v>
      </c>
      <c r="AI89" s="91" t="str">
        <f t="shared" si="9"/>
        <v>3G</v>
      </c>
      <c r="AJ89" s="91" t="str">
        <f t="shared" si="9"/>
        <v>3G</v>
      </c>
      <c r="AK89" s="91" t="str">
        <f t="shared" si="9"/>
        <v>3G</v>
      </c>
      <c r="AL89" s="91" t="str">
        <f t="shared" si="9"/>
        <v>3G</v>
      </c>
      <c r="AM89" s="91" t="str">
        <f t="shared" si="9"/>
        <v>3G</v>
      </c>
      <c r="AN89" s="91" t="str">
        <f t="shared" si="9"/>
        <v>3G</v>
      </c>
      <c r="AO89" s="92" t="str">
        <f t="shared" si="9"/>
        <v>3G</v>
      </c>
      <c r="AP89" s="91" t="str">
        <f t="shared" si="9"/>
        <v>3G</v>
      </c>
      <c r="AQ89" s="91" t="str">
        <f t="shared" si="9"/>
        <v>3G</v>
      </c>
      <c r="AR89" s="91" t="str">
        <f t="shared" si="9"/>
        <v>3G</v>
      </c>
      <c r="AS89" s="91" t="str">
        <f t="shared" si="9"/>
        <v>3G</v>
      </c>
      <c r="AT89" s="91" t="str">
        <f t="shared" si="9"/>
        <v>3G</v>
      </c>
      <c r="AU89" s="91" t="str">
        <f t="shared" si="9"/>
        <v>3G</v>
      </c>
      <c r="AV89" s="91" t="str">
        <f t="shared" si="9"/>
        <v>3G</v>
      </c>
      <c r="AW89" s="92" t="str">
        <f t="shared" si="9"/>
        <v>3G</v>
      </c>
      <c r="AX89" s="93"/>
      <c r="AY89" s="93"/>
      <c r="AZ89" s="94"/>
      <c r="BA89" s="132">
        <v>0</v>
      </c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</row>
    <row r="90" spans="1:189" s="96" customFormat="1" ht="20" hidden="1" customHeight="1">
      <c r="A90" s="90"/>
      <c r="B90" s="91" t="str">
        <f>OR_CL!B32</f>
        <v>3H</v>
      </c>
      <c r="C90" s="91" t="str">
        <f t="shared" ref="C90:AW95" si="10">B90</f>
        <v>3H</v>
      </c>
      <c r="D90" s="91" t="str">
        <f t="shared" si="10"/>
        <v>3H</v>
      </c>
      <c r="E90" s="91" t="str">
        <f t="shared" si="10"/>
        <v>3H</v>
      </c>
      <c r="F90" s="91" t="str">
        <f t="shared" si="10"/>
        <v>3H</v>
      </c>
      <c r="G90" s="91" t="str">
        <f t="shared" si="10"/>
        <v>3H</v>
      </c>
      <c r="H90" s="91" t="str">
        <f t="shared" si="10"/>
        <v>3H</v>
      </c>
      <c r="I90" s="92" t="str">
        <f t="shared" si="10"/>
        <v>3H</v>
      </c>
      <c r="J90" s="91" t="str">
        <f t="shared" si="10"/>
        <v>3H</v>
      </c>
      <c r="K90" s="91" t="str">
        <f t="shared" si="10"/>
        <v>3H</v>
      </c>
      <c r="L90" s="91" t="str">
        <f t="shared" si="10"/>
        <v>3H</v>
      </c>
      <c r="M90" s="91" t="str">
        <f t="shared" si="10"/>
        <v>3H</v>
      </c>
      <c r="N90" s="91" t="str">
        <f t="shared" si="10"/>
        <v>3H</v>
      </c>
      <c r="O90" s="91" t="str">
        <f t="shared" si="10"/>
        <v>3H</v>
      </c>
      <c r="P90" s="91" t="str">
        <f t="shared" si="10"/>
        <v>3H</v>
      </c>
      <c r="Q90" s="92" t="str">
        <f t="shared" si="10"/>
        <v>3H</v>
      </c>
      <c r="R90" s="91" t="str">
        <f t="shared" si="10"/>
        <v>3H</v>
      </c>
      <c r="S90" s="91" t="str">
        <f t="shared" si="10"/>
        <v>3H</v>
      </c>
      <c r="T90" s="91" t="str">
        <f t="shared" si="10"/>
        <v>3H</v>
      </c>
      <c r="U90" s="91" t="str">
        <f t="shared" si="10"/>
        <v>3H</v>
      </c>
      <c r="V90" s="91" t="str">
        <f t="shared" si="10"/>
        <v>3H</v>
      </c>
      <c r="W90" s="91" t="str">
        <f t="shared" si="10"/>
        <v>3H</v>
      </c>
      <c r="X90" s="91" t="str">
        <f t="shared" si="10"/>
        <v>3H</v>
      </c>
      <c r="Y90" s="92" t="str">
        <f t="shared" si="10"/>
        <v>3H</v>
      </c>
      <c r="Z90" s="91" t="str">
        <f t="shared" si="10"/>
        <v>3H</v>
      </c>
      <c r="AA90" s="91" t="str">
        <f t="shared" si="10"/>
        <v>3H</v>
      </c>
      <c r="AB90" s="91" t="str">
        <f t="shared" si="10"/>
        <v>3H</v>
      </c>
      <c r="AC90" s="91" t="str">
        <f t="shared" si="10"/>
        <v>3H</v>
      </c>
      <c r="AD90" s="91" t="str">
        <f t="shared" si="10"/>
        <v>3H</v>
      </c>
      <c r="AE90" s="91" t="str">
        <f t="shared" si="10"/>
        <v>3H</v>
      </c>
      <c r="AF90" s="91" t="str">
        <f t="shared" si="10"/>
        <v>3H</v>
      </c>
      <c r="AG90" s="92" t="str">
        <f t="shared" si="10"/>
        <v>3H</v>
      </c>
      <c r="AH90" s="91" t="str">
        <f t="shared" si="10"/>
        <v>3H</v>
      </c>
      <c r="AI90" s="91" t="str">
        <f t="shared" si="10"/>
        <v>3H</v>
      </c>
      <c r="AJ90" s="91" t="str">
        <f t="shared" si="10"/>
        <v>3H</v>
      </c>
      <c r="AK90" s="91" t="str">
        <f t="shared" si="10"/>
        <v>3H</v>
      </c>
      <c r="AL90" s="91" t="str">
        <f t="shared" si="10"/>
        <v>3H</v>
      </c>
      <c r="AM90" s="91" t="str">
        <f t="shared" si="10"/>
        <v>3H</v>
      </c>
      <c r="AN90" s="91" t="str">
        <f t="shared" si="10"/>
        <v>3H</v>
      </c>
      <c r="AO90" s="92" t="str">
        <f t="shared" si="10"/>
        <v>3H</v>
      </c>
      <c r="AP90" s="91" t="str">
        <f t="shared" si="10"/>
        <v>3H</v>
      </c>
      <c r="AQ90" s="91" t="str">
        <f t="shared" si="10"/>
        <v>3H</v>
      </c>
      <c r="AR90" s="91" t="str">
        <f t="shared" si="10"/>
        <v>3H</v>
      </c>
      <c r="AS90" s="91" t="str">
        <f t="shared" si="10"/>
        <v>3H</v>
      </c>
      <c r="AT90" s="91" t="str">
        <f t="shared" si="10"/>
        <v>3H</v>
      </c>
      <c r="AU90" s="91" t="str">
        <f t="shared" si="10"/>
        <v>3H</v>
      </c>
      <c r="AV90" s="91" t="str">
        <f t="shared" si="10"/>
        <v>3H</v>
      </c>
      <c r="AW90" s="92" t="str">
        <f t="shared" si="10"/>
        <v>3H</v>
      </c>
      <c r="AX90" s="93"/>
      <c r="AY90" s="93"/>
      <c r="AZ90" s="94"/>
      <c r="BA90" s="132">
        <v>0</v>
      </c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</row>
    <row r="91" spans="1:189" s="96" customFormat="1" ht="20" hidden="1" customHeight="1">
      <c r="A91" s="90"/>
      <c r="B91" s="91" t="str">
        <f>OR_CL!B33</f>
        <v>3I</v>
      </c>
      <c r="C91" s="91" t="str">
        <f t="shared" si="10"/>
        <v>3I</v>
      </c>
      <c r="D91" s="91" t="str">
        <f t="shared" si="10"/>
        <v>3I</v>
      </c>
      <c r="E91" s="91" t="str">
        <f t="shared" si="10"/>
        <v>3I</v>
      </c>
      <c r="F91" s="91" t="str">
        <f t="shared" si="10"/>
        <v>3I</v>
      </c>
      <c r="G91" s="91" t="str">
        <f t="shared" si="10"/>
        <v>3I</v>
      </c>
      <c r="H91" s="91" t="str">
        <f t="shared" si="10"/>
        <v>3I</v>
      </c>
      <c r="I91" s="92" t="str">
        <f t="shared" si="10"/>
        <v>3I</v>
      </c>
      <c r="J91" s="91" t="str">
        <f t="shared" si="10"/>
        <v>3I</v>
      </c>
      <c r="K91" s="91" t="str">
        <f t="shared" si="10"/>
        <v>3I</v>
      </c>
      <c r="L91" s="91" t="str">
        <f t="shared" si="10"/>
        <v>3I</v>
      </c>
      <c r="M91" s="91" t="str">
        <f t="shared" si="10"/>
        <v>3I</v>
      </c>
      <c r="N91" s="91" t="str">
        <f t="shared" si="10"/>
        <v>3I</v>
      </c>
      <c r="O91" s="91" t="str">
        <f t="shared" si="10"/>
        <v>3I</v>
      </c>
      <c r="P91" s="91" t="str">
        <f t="shared" si="10"/>
        <v>3I</v>
      </c>
      <c r="Q91" s="92" t="str">
        <f t="shared" si="10"/>
        <v>3I</v>
      </c>
      <c r="R91" s="91" t="str">
        <f t="shared" si="10"/>
        <v>3I</v>
      </c>
      <c r="S91" s="91" t="str">
        <f t="shared" si="10"/>
        <v>3I</v>
      </c>
      <c r="T91" s="91" t="str">
        <f t="shared" si="10"/>
        <v>3I</v>
      </c>
      <c r="U91" s="91" t="str">
        <f t="shared" si="10"/>
        <v>3I</v>
      </c>
      <c r="V91" s="91" t="str">
        <f t="shared" si="10"/>
        <v>3I</v>
      </c>
      <c r="W91" s="91" t="str">
        <f t="shared" si="10"/>
        <v>3I</v>
      </c>
      <c r="X91" s="91" t="str">
        <f t="shared" si="10"/>
        <v>3I</v>
      </c>
      <c r="Y91" s="92" t="str">
        <f t="shared" si="10"/>
        <v>3I</v>
      </c>
      <c r="Z91" s="91" t="str">
        <f t="shared" si="10"/>
        <v>3I</v>
      </c>
      <c r="AA91" s="91" t="str">
        <f t="shared" si="10"/>
        <v>3I</v>
      </c>
      <c r="AB91" s="91" t="str">
        <f t="shared" si="10"/>
        <v>3I</v>
      </c>
      <c r="AC91" s="91" t="str">
        <f t="shared" si="10"/>
        <v>3I</v>
      </c>
      <c r="AD91" s="91" t="str">
        <f t="shared" si="10"/>
        <v>3I</v>
      </c>
      <c r="AE91" s="91" t="str">
        <f t="shared" si="10"/>
        <v>3I</v>
      </c>
      <c r="AF91" s="91" t="str">
        <f t="shared" si="10"/>
        <v>3I</v>
      </c>
      <c r="AG91" s="92" t="str">
        <f t="shared" si="10"/>
        <v>3I</v>
      </c>
      <c r="AH91" s="91" t="str">
        <f t="shared" si="10"/>
        <v>3I</v>
      </c>
      <c r="AI91" s="91" t="str">
        <f t="shared" si="10"/>
        <v>3I</v>
      </c>
      <c r="AJ91" s="91" t="str">
        <f t="shared" si="10"/>
        <v>3I</v>
      </c>
      <c r="AK91" s="91" t="str">
        <f t="shared" si="10"/>
        <v>3I</v>
      </c>
      <c r="AL91" s="91" t="str">
        <f t="shared" si="10"/>
        <v>3I</v>
      </c>
      <c r="AM91" s="91" t="str">
        <f t="shared" si="10"/>
        <v>3I</v>
      </c>
      <c r="AN91" s="91" t="str">
        <f t="shared" si="10"/>
        <v>3I</v>
      </c>
      <c r="AO91" s="92" t="str">
        <f t="shared" si="10"/>
        <v>3I</v>
      </c>
      <c r="AP91" s="91" t="str">
        <f t="shared" si="10"/>
        <v>3I</v>
      </c>
      <c r="AQ91" s="91" t="str">
        <f t="shared" si="10"/>
        <v>3I</v>
      </c>
      <c r="AR91" s="91" t="str">
        <f t="shared" si="10"/>
        <v>3I</v>
      </c>
      <c r="AS91" s="91" t="str">
        <f t="shared" si="10"/>
        <v>3I</v>
      </c>
      <c r="AT91" s="91" t="str">
        <f t="shared" si="10"/>
        <v>3I</v>
      </c>
      <c r="AU91" s="91" t="str">
        <f t="shared" si="10"/>
        <v>3I</v>
      </c>
      <c r="AV91" s="91" t="str">
        <f t="shared" si="10"/>
        <v>3I</v>
      </c>
      <c r="AW91" s="92" t="str">
        <f t="shared" si="10"/>
        <v>3I</v>
      </c>
      <c r="AX91" s="93"/>
      <c r="AY91" s="93"/>
      <c r="AZ91" s="94"/>
      <c r="BA91" s="132">
        <v>0</v>
      </c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</row>
    <row r="92" spans="1:189" s="96" customFormat="1" ht="20" hidden="1" customHeight="1">
      <c r="A92" s="90"/>
      <c r="B92" s="91" t="str">
        <f>OR_CL!B34</f>
        <v>3L</v>
      </c>
      <c r="C92" s="91" t="str">
        <f t="shared" si="10"/>
        <v>3L</v>
      </c>
      <c r="D92" s="91" t="str">
        <f t="shared" si="10"/>
        <v>3L</v>
      </c>
      <c r="E92" s="91" t="str">
        <f t="shared" si="10"/>
        <v>3L</v>
      </c>
      <c r="F92" s="91" t="str">
        <f t="shared" si="10"/>
        <v>3L</v>
      </c>
      <c r="G92" s="91" t="str">
        <f t="shared" si="10"/>
        <v>3L</v>
      </c>
      <c r="H92" s="91" t="str">
        <f t="shared" si="10"/>
        <v>3L</v>
      </c>
      <c r="I92" s="92" t="str">
        <f t="shared" si="10"/>
        <v>3L</v>
      </c>
      <c r="J92" s="91" t="str">
        <f t="shared" si="10"/>
        <v>3L</v>
      </c>
      <c r="K92" s="91" t="str">
        <f t="shared" si="10"/>
        <v>3L</v>
      </c>
      <c r="L92" s="91" t="str">
        <f t="shared" si="10"/>
        <v>3L</v>
      </c>
      <c r="M92" s="91" t="str">
        <f t="shared" si="10"/>
        <v>3L</v>
      </c>
      <c r="N92" s="91" t="str">
        <f t="shared" si="10"/>
        <v>3L</v>
      </c>
      <c r="O92" s="91" t="str">
        <f t="shared" si="10"/>
        <v>3L</v>
      </c>
      <c r="P92" s="91" t="str">
        <f t="shared" si="10"/>
        <v>3L</v>
      </c>
      <c r="Q92" s="92" t="str">
        <f t="shared" si="10"/>
        <v>3L</v>
      </c>
      <c r="R92" s="91" t="str">
        <f t="shared" si="10"/>
        <v>3L</v>
      </c>
      <c r="S92" s="91" t="str">
        <f t="shared" si="10"/>
        <v>3L</v>
      </c>
      <c r="T92" s="91" t="str">
        <f t="shared" si="10"/>
        <v>3L</v>
      </c>
      <c r="U92" s="91" t="str">
        <f t="shared" si="10"/>
        <v>3L</v>
      </c>
      <c r="V92" s="91" t="str">
        <f t="shared" si="10"/>
        <v>3L</v>
      </c>
      <c r="W92" s="91" t="str">
        <f t="shared" si="10"/>
        <v>3L</v>
      </c>
      <c r="X92" s="91" t="str">
        <f t="shared" si="10"/>
        <v>3L</v>
      </c>
      <c r="Y92" s="92" t="str">
        <f t="shared" si="10"/>
        <v>3L</v>
      </c>
      <c r="Z92" s="91" t="str">
        <f t="shared" si="10"/>
        <v>3L</v>
      </c>
      <c r="AA92" s="91" t="str">
        <f t="shared" si="10"/>
        <v>3L</v>
      </c>
      <c r="AB92" s="91" t="str">
        <f t="shared" si="10"/>
        <v>3L</v>
      </c>
      <c r="AC92" s="91" t="str">
        <f t="shared" si="10"/>
        <v>3L</v>
      </c>
      <c r="AD92" s="91" t="str">
        <f t="shared" si="10"/>
        <v>3L</v>
      </c>
      <c r="AE92" s="91" t="str">
        <f t="shared" si="10"/>
        <v>3L</v>
      </c>
      <c r="AF92" s="91" t="str">
        <f t="shared" si="10"/>
        <v>3L</v>
      </c>
      <c r="AG92" s="92" t="str">
        <f t="shared" si="10"/>
        <v>3L</v>
      </c>
      <c r="AH92" s="91" t="str">
        <f t="shared" si="10"/>
        <v>3L</v>
      </c>
      <c r="AI92" s="91" t="str">
        <f t="shared" si="10"/>
        <v>3L</v>
      </c>
      <c r="AJ92" s="91" t="str">
        <f t="shared" si="10"/>
        <v>3L</v>
      </c>
      <c r="AK92" s="91" t="str">
        <f t="shared" si="10"/>
        <v>3L</v>
      </c>
      <c r="AL92" s="91" t="str">
        <f t="shared" si="10"/>
        <v>3L</v>
      </c>
      <c r="AM92" s="91" t="str">
        <f t="shared" si="10"/>
        <v>3L</v>
      </c>
      <c r="AN92" s="91" t="str">
        <f t="shared" si="10"/>
        <v>3L</v>
      </c>
      <c r="AO92" s="92" t="str">
        <f t="shared" si="10"/>
        <v>3L</v>
      </c>
      <c r="AP92" s="91" t="str">
        <f t="shared" si="10"/>
        <v>3L</v>
      </c>
      <c r="AQ92" s="91" t="str">
        <f t="shared" si="10"/>
        <v>3L</v>
      </c>
      <c r="AR92" s="91" t="str">
        <f t="shared" si="10"/>
        <v>3L</v>
      </c>
      <c r="AS92" s="91" t="str">
        <f t="shared" si="10"/>
        <v>3L</v>
      </c>
      <c r="AT92" s="91" t="str">
        <f t="shared" si="10"/>
        <v>3L</v>
      </c>
      <c r="AU92" s="91" t="str">
        <f t="shared" si="10"/>
        <v>3L</v>
      </c>
      <c r="AV92" s="91" t="str">
        <f t="shared" si="10"/>
        <v>3L</v>
      </c>
      <c r="AW92" s="92" t="str">
        <f t="shared" si="10"/>
        <v>3L</v>
      </c>
      <c r="AX92" s="93"/>
      <c r="AY92" s="93"/>
      <c r="AZ92" s="94"/>
      <c r="BA92" s="132">
        <v>0</v>
      </c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</row>
    <row r="93" spans="1:189" s="96" customFormat="1" ht="20" hidden="1" customHeight="1">
      <c r="A93" s="90"/>
      <c r="B93" s="91" t="str">
        <f>OR_CL!B35</f>
        <v>3M</v>
      </c>
      <c r="C93" s="91" t="str">
        <f t="shared" si="10"/>
        <v>3M</v>
      </c>
      <c r="D93" s="91" t="str">
        <f t="shared" si="10"/>
        <v>3M</v>
      </c>
      <c r="E93" s="91" t="str">
        <f t="shared" si="10"/>
        <v>3M</v>
      </c>
      <c r="F93" s="91" t="str">
        <f t="shared" si="10"/>
        <v>3M</v>
      </c>
      <c r="G93" s="91" t="str">
        <f t="shared" si="10"/>
        <v>3M</v>
      </c>
      <c r="H93" s="91" t="str">
        <f t="shared" si="10"/>
        <v>3M</v>
      </c>
      <c r="I93" s="92" t="str">
        <f t="shared" si="10"/>
        <v>3M</v>
      </c>
      <c r="J93" s="91" t="str">
        <f t="shared" si="10"/>
        <v>3M</v>
      </c>
      <c r="K93" s="91" t="str">
        <f t="shared" si="10"/>
        <v>3M</v>
      </c>
      <c r="L93" s="91" t="str">
        <f t="shared" si="10"/>
        <v>3M</v>
      </c>
      <c r="M93" s="91" t="str">
        <f t="shared" si="10"/>
        <v>3M</v>
      </c>
      <c r="N93" s="91" t="str">
        <f t="shared" si="10"/>
        <v>3M</v>
      </c>
      <c r="O93" s="91" t="str">
        <f t="shared" si="10"/>
        <v>3M</v>
      </c>
      <c r="P93" s="91" t="str">
        <f t="shared" si="10"/>
        <v>3M</v>
      </c>
      <c r="Q93" s="92" t="str">
        <f t="shared" si="10"/>
        <v>3M</v>
      </c>
      <c r="R93" s="91" t="str">
        <f t="shared" si="10"/>
        <v>3M</v>
      </c>
      <c r="S93" s="91" t="str">
        <f t="shared" si="10"/>
        <v>3M</v>
      </c>
      <c r="T93" s="91" t="str">
        <f t="shared" si="10"/>
        <v>3M</v>
      </c>
      <c r="U93" s="91" t="str">
        <f t="shared" si="10"/>
        <v>3M</v>
      </c>
      <c r="V93" s="91" t="str">
        <f t="shared" si="10"/>
        <v>3M</v>
      </c>
      <c r="W93" s="91" t="str">
        <f t="shared" si="10"/>
        <v>3M</v>
      </c>
      <c r="X93" s="91" t="str">
        <f t="shared" si="10"/>
        <v>3M</v>
      </c>
      <c r="Y93" s="92" t="str">
        <f t="shared" si="10"/>
        <v>3M</v>
      </c>
      <c r="Z93" s="91" t="str">
        <f t="shared" si="10"/>
        <v>3M</v>
      </c>
      <c r="AA93" s="91" t="str">
        <f t="shared" si="10"/>
        <v>3M</v>
      </c>
      <c r="AB93" s="91" t="str">
        <f t="shared" si="10"/>
        <v>3M</v>
      </c>
      <c r="AC93" s="91" t="str">
        <f t="shared" si="10"/>
        <v>3M</v>
      </c>
      <c r="AD93" s="91" t="str">
        <f t="shared" si="10"/>
        <v>3M</v>
      </c>
      <c r="AE93" s="91" t="str">
        <f t="shared" si="10"/>
        <v>3M</v>
      </c>
      <c r="AF93" s="91" t="str">
        <f t="shared" si="10"/>
        <v>3M</v>
      </c>
      <c r="AG93" s="92" t="str">
        <f t="shared" si="10"/>
        <v>3M</v>
      </c>
      <c r="AH93" s="91" t="str">
        <f t="shared" si="10"/>
        <v>3M</v>
      </c>
      <c r="AI93" s="91" t="str">
        <f t="shared" si="10"/>
        <v>3M</v>
      </c>
      <c r="AJ93" s="91" t="str">
        <f t="shared" si="10"/>
        <v>3M</v>
      </c>
      <c r="AK93" s="91" t="str">
        <f t="shared" si="10"/>
        <v>3M</v>
      </c>
      <c r="AL93" s="91" t="str">
        <f t="shared" si="10"/>
        <v>3M</v>
      </c>
      <c r="AM93" s="91" t="str">
        <f t="shared" si="10"/>
        <v>3M</v>
      </c>
      <c r="AN93" s="91" t="str">
        <f t="shared" si="10"/>
        <v>3M</v>
      </c>
      <c r="AO93" s="92" t="str">
        <f t="shared" si="10"/>
        <v>3M</v>
      </c>
      <c r="AP93" s="91" t="str">
        <f t="shared" si="10"/>
        <v>3M</v>
      </c>
      <c r="AQ93" s="91" t="str">
        <f t="shared" si="10"/>
        <v>3M</v>
      </c>
      <c r="AR93" s="91" t="str">
        <f t="shared" si="10"/>
        <v>3M</v>
      </c>
      <c r="AS93" s="91" t="str">
        <f t="shared" si="10"/>
        <v>3M</v>
      </c>
      <c r="AT93" s="91" t="str">
        <f t="shared" si="10"/>
        <v>3M</v>
      </c>
      <c r="AU93" s="91" t="str">
        <f t="shared" si="10"/>
        <v>3M</v>
      </c>
      <c r="AV93" s="91" t="str">
        <f t="shared" si="10"/>
        <v>3M</v>
      </c>
      <c r="AW93" s="92" t="str">
        <f t="shared" si="10"/>
        <v>3M</v>
      </c>
      <c r="AX93" s="93"/>
      <c r="AY93" s="93"/>
      <c r="AZ93" s="94"/>
      <c r="BA93" s="132">
        <v>0</v>
      </c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</row>
    <row r="94" spans="1:189" s="96" customFormat="1" ht="20" hidden="1" customHeight="1">
      <c r="A94" s="90"/>
      <c r="B94" s="91" t="str">
        <f>OR_CL!B36</f>
        <v>5S</v>
      </c>
      <c r="C94" s="91" t="str">
        <f t="shared" si="10"/>
        <v>5S</v>
      </c>
      <c r="D94" s="91" t="str">
        <f t="shared" si="10"/>
        <v>5S</v>
      </c>
      <c r="E94" s="91" t="str">
        <f t="shared" si="10"/>
        <v>5S</v>
      </c>
      <c r="F94" s="91" t="str">
        <f t="shared" si="10"/>
        <v>5S</v>
      </c>
      <c r="G94" s="91" t="str">
        <f t="shared" si="10"/>
        <v>5S</v>
      </c>
      <c r="H94" s="91" t="str">
        <f t="shared" si="10"/>
        <v>5S</v>
      </c>
      <c r="I94" s="92" t="str">
        <f t="shared" si="10"/>
        <v>5S</v>
      </c>
      <c r="J94" s="91" t="str">
        <f t="shared" si="10"/>
        <v>5S</v>
      </c>
      <c r="K94" s="91" t="str">
        <f t="shared" si="10"/>
        <v>5S</v>
      </c>
      <c r="L94" s="91" t="str">
        <f t="shared" si="10"/>
        <v>5S</v>
      </c>
      <c r="M94" s="91" t="str">
        <f t="shared" si="10"/>
        <v>5S</v>
      </c>
      <c r="N94" s="91" t="str">
        <f t="shared" si="10"/>
        <v>5S</v>
      </c>
      <c r="O94" s="91" t="str">
        <f t="shared" si="10"/>
        <v>5S</v>
      </c>
      <c r="P94" s="91" t="str">
        <f t="shared" si="10"/>
        <v>5S</v>
      </c>
      <c r="Q94" s="92" t="str">
        <f t="shared" si="10"/>
        <v>5S</v>
      </c>
      <c r="R94" s="91" t="str">
        <f t="shared" si="10"/>
        <v>5S</v>
      </c>
      <c r="S94" s="91" t="str">
        <f t="shared" si="10"/>
        <v>5S</v>
      </c>
      <c r="T94" s="91" t="str">
        <f t="shared" si="10"/>
        <v>5S</v>
      </c>
      <c r="U94" s="91" t="str">
        <f t="shared" si="10"/>
        <v>5S</v>
      </c>
      <c r="V94" s="91" t="str">
        <f t="shared" si="10"/>
        <v>5S</v>
      </c>
      <c r="W94" s="91" t="str">
        <f t="shared" si="10"/>
        <v>5S</v>
      </c>
      <c r="X94" s="91" t="str">
        <f t="shared" si="10"/>
        <v>5S</v>
      </c>
      <c r="Y94" s="92" t="str">
        <f t="shared" si="10"/>
        <v>5S</v>
      </c>
      <c r="Z94" s="91" t="str">
        <f t="shared" si="10"/>
        <v>5S</v>
      </c>
      <c r="AA94" s="91" t="str">
        <f t="shared" si="10"/>
        <v>5S</v>
      </c>
      <c r="AB94" s="91" t="str">
        <f t="shared" si="10"/>
        <v>5S</v>
      </c>
      <c r="AC94" s="91" t="str">
        <f t="shared" si="10"/>
        <v>5S</v>
      </c>
      <c r="AD94" s="91" t="str">
        <f t="shared" si="10"/>
        <v>5S</v>
      </c>
      <c r="AE94" s="91" t="str">
        <f t="shared" si="10"/>
        <v>5S</v>
      </c>
      <c r="AF94" s="91" t="str">
        <f t="shared" si="10"/>
        <v>5S</v>
      </c>
      <c r="AG94" s="92" t="str">
        <f t="shared" si="10"/>
        <v>5S</v>
      </c>
      <c r="AH94" s="91" t="str">
        <f t="shared" si="10"/>
        <v>5S</v>
      </c>
      <c r="AI94" s="91" t="str">
        <f t="shared" si="10"/>
        <v>5S</v>
      </c>
      <c r="AJ94" s="91" t="str">
        <f t="shared" si="10"/>
        <v>5S</v>
      </c>
      <c r="AK94" s="91" t="str">
        <f t="shared" si="10"/>
        <v>5S</v>
      </c>
      <c r="AL94" s="91" t="str">
        <f t="shared" si="10"/>
        <v>5S</v>
      </c>
      <c r="AM94" s="91" t="str">
        <f t="shared" si="10"/>
        <v>5S</v>
      </c>
      <c r="AN94" s="91" t="str">
        <f t="shared" si="10"/>
        <v>5S</v>
      </c>
      <c r="AO94" s="92" t="str">
        <f t="shared" si="10"/>
        <v>5S</v>
      </c>
      <c r="AP94" s="91" t="str">
        <f t="shared" si="10"/>
        <v>5S</v>
      </c>
      <c r="AQ94" s="91" t="str">
        <f t="shared" si="10"/>
        <v>5S</v>
      </c>
      <c r="AR94" s="91" t="str">
        <f t="shared" si="10"/>
        <v>5S</v>
      </c>
      <c r="AS94" s="91" t="str">
        <f t="shared" si="10"/>
        <v>5S</v>
      </c>
      <c r="AT94" s="91" t="str">
        <f t="shared" si="10"/>
        <v>5S</v>
      </c>
      <c r="AU94" s="91" t="str">
        <f t="shared" si="10"/>
        <v>5S</v>
      </c>
      <c r="AV94" s="91" t="str">
        <f t="shared" si="10"/>
        <v>5S</v>
      </c>
      <c r="AW94" s="92" t="str">
        <f t="shared" si="10"/>
        <v>5S</v>
      </c>
      <c r="AX94" s="93"/>
      <c r="AY94" s="93"/>
      <c r="AZ94" s="94"/>
      <c r="BA94" s="132">
        <v>0</v>
      </c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  <c r="GF94" s="95"/>
      <c r="GG94" s="95"/>
    </row>
    <row r="95" spans="1:189" s="96" customFormat="1" ht="20" hidden="1" customHeight="1">
      <c r="A95" s="90"/>
      <c r="B95" s="91">
        <f>OR_CL!B37</f>
        <v>0</v>
      </c>
      <c r="C95" s="97">
        <f t="shared" si="10"/>
        <v>0</v>
      </c>
      <c r="D95" s="97">
        <f t="shared" si="10"/>
        <v>0</v>
      </c>
      <c r="E95" s="97">
        <f t="shared" si="10"/>
        <v>0</v>
      </c>
      <c r="F95" s="97">
        <f t="shared" si="10"/>
        <v>0</v>
      </c>
      <c r="G95" s="97">
        <f t="shared" si="10"/>
        <v>0</v>
      </c>
      <c r="H95" s="97">
        <f t="shared" si="10"/>
        <v>0</v>
      </c>
      <c r="I95" s="98">
        <f t="shared" si="10"/>
        <v>0</v>
      </c>
      <c r="J95" s="97">
        <f t="shared" si="10"/>
        <v>0</v>
      </c>
      <c r="K95" s="97">
        <f t="shared" si="10"/>
        <v>0</v>
      </c>
      <c r="L95" s="97">
        <f t="shared" si="10"/>
        <v>0</v>
      </c>
      <c r="M95" s="97">
        <f t="shared" si="10"/>
        <v>0</v>
      </c>
      <c r="N95" s="97">
        <f t="shared" si="10"/>
        <v>0</v>
      </c>
      <c r="O95" s="97">
        <f t="shared" si="10"/>
        <v>0</v>
      </c>
      <c r="P95" s="97">
        <f t="shared" si="10"/>
        <v>0</v>
      </c>
      <c r="Q95" s="98">
        <f t="shared" si="10"/>
        <v>0</v>
      </c>
      <c r="R95" s="97">
        <f t="shared" si="10"/>
        <v>0</v>
      </c>
      <c r="S95" s="97">
        <f t="shared" si="10"/>
        <v>0</v>
      </c>
      <c r="T95" s="97">
        <f t="shared" si="10"/>
        <v>0</v>
      </c>
      <c r="U95" s="97">
        <f t="shared" si="10"/>
        <v>0</v>
      </c>
      <c r="V95" s="97">
        <f t="shared" si="10"/>
        <v>0</v>
      </c>
      <c r="W95" s="97">
        <f t="shared" ref="W95:AW95" si="11">V95</f>
        <v>0</v>
      </c>
      <c r="X95" s="97">
        <f t="shared" si="11"/>
        <v>0</v>
      </c>
      <c r="Y95" s="98">
        <f t="shared" si="11"/>
        <v>0</v>
      </c>
      <c r="Z95" s="97">
        <f t="shared" si="11"/>
        <v>0</v>
      </c>
      <c r="AA95" s="97">
        <f t="shared" si="11"/>
        <v>0</v>
      </c>
      <c r="AB95" s="97">
        <f t="shared" si="11"/>
        <v>0</v>
      </c>
      <c r="AC95" s="97">
        <f t="shared" si="11"/>
        <v>0</v>
      </c>
      <c r="AD95" s="97">
        <f t="shared" si="11"/>
        <v>0</v>
      </c>
      <c r="AE95" s="97">
        <f t="shared" si="11"/>
        <v>0</v>
      </c>
      <c r="AF95" s="97">
        <f t="shared" si="11"/>
        <v>0</v>
      </c>
      <c r="AG95" s="98">
        <f t="shared" si="11"/>
        <v>0</v>
      </c>
      <c r="AH95" s="97">
        <f t="shared" si="11"/>
        <v>0</v>
      </c>
      <c r="AI95" s="97">
        <f t="shared" si="11"/>
        <v>0</v>
      </c>
      <c r="AJ95" s="97">
        <f t="shared" si="11"/>
        <v>0</v>
      </c>
      <c r="AK95" s="97">
        <f t="shared" si="11"/>
        <v>0</v>
      </c>
      <c r="AL95" s="97">
        <f t="shared" si="11"/>
        <v>0</v>
      </c>
      <c r="AM95" s="97">
        <f t="shared" si="11"/>
        <v>0</v>
      </c>
      <c r="AN95" s="97">
        <f t="shared" si="11"/>
        <v>0</v>
      </c>
      <c r="AO95" s="98">
        <f t="shared" si="11"/>
        <v>0</v>
      </c>
      <c r="AP95" s="97">
        <f t="shared" si="11"/>
        <v>0</v>
      </c>
      <c r="AQ95" s="97">
        <f t="shared" si="11"/>
        <v>0</v>
      </c>
      <c r="AR95" s="97">
        <f t="shared" si="11"/>
        <v>0</v>
      </c>
      <c r="AS95" s="97">
        <f t="shared" si="11"/>
        <v>0</v>
      </c>
      <c r="AT95" s="97">
        <f t="shared" si="11"/>
        <v>0</v>
      </c>
      <c r="AU95" s="97">
        <f t="shared" si="11"/>
        <v>0</v>
      </c>
      <c r="AV95" s="97">
        <f t="shared" si="11"/>
        <v>0</v>
      </c>
      <c r="AW95" s="98">
        <f t="shared" si="11"/>
        <v>0</v>
      </c>
      <c r="AX95" s="99"/>
      <c r="AY95" s="99"/>
      <c r="AZ95" s="100"/>
      <c r="BA95" s="132">
        <v>0</v>
      </c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</row>
    <row r="96" spans="1:189" s="96" customFormat="1" ht="20" hidden="1" customHeight="1">
      <c r="A96" s="90"/>
      <c r="B96" s="91">
        <f>OR_CL!B38</f>
        <v>0</v>
      </c>
      <c r="C96" s="97">
        <f t="shared" ref="C96:AW101" si="12">B96</f>
        <v>0</v>
      </c>
      <c r="D96" s="97">
        <f t="shared" si="12"/>
        <v>0</v>
      </c>
      <c r="E96" s="97">
        <f t="shared" si="12"/>
        <v>0</v>
      </c>
      <c r="F96" s="97">
        <f t="shared" si="12"/>
        <v>0</v>
      </c>
      <c r="G96" s="97">
        <f t="shared" si="12"/>
        <v>0</v>
      </c>
      <c r="H96" s="97">
        <f t="shared" si="12"/>
        <v>0</v>
      </c>
      <c r="I96" s="98">
        <f t="shared" si="12"/>
        <v>0</v>
      </c>
      <c r="J96" s="97">
        <f t="shared" si="12"/>
        <v>0</v>
      </c>
      <c r="K96" s="97">
        <f t="shared" si="12"/>
        <v>0</v>
      </c>
      <c r="L96" s="97">
        <f t="shared" si="12"/>
        <v>0</v>
      </c>
      <c r="M96" s="97">
        <f t="shared" si="12"/>
        <v>0</v>
      </c>
      <c r="N96" s="97">
        <f t="shared" si="12"/>
        <v>0</v>
      </c>
      <c r="O96" s="97">
        <f t="shared" si="12"/>
        <v>0</v>
      </c>
      <c r="P96" s="97">
        <f t="shared" si="12"/>
        <v>0</v>
      </c>
      <c r="Q96" s="98">
        <f t="shared" si="12"/>
        <v>0</v>
      </c>
      <c r="R96" s="97">
        <f t="shared" si="12"/>
        <v>0</v>
      </c>
      <c r="S96" s="97">
        <f t="shared" si="12"/>
        <v>0</v>
      </c>
      <c r="T96" s="97">
        <f t="shared" si="12"/>
        <v>0</v>
      </c>
      <c r="U96" s="97">
        <f t="shared" si="12"/>
        <v>0</v>
      </c>
      <c r="V96" s="97">
        <f t="shared" si="12"/>
        <v>0</v>
      </c>
      <c r="W96" s="97">
        <f t="shared" si="12"/>
        <v>0</v>
      </c>
      <c r="X96" s="97">
        <f t="shared" si="12"/>
        <v>0</v>
      </c>
      <c r="Y96" s="98">
        <f t="shared" si="12"/>
        <v>0</v>
      </c>
      <c r="Z96" s="97">
        <f t="shared" si="12"/>
        <v>0</v>
      </c>
      <c r="AA96" s="97">
        <f t="shared" si="12"/>
        <v>0</v>
      </c>
      <c r="AB96" s="97">
        <f t="shared" si="12"/>
        <v>0</v>
      </c>
      <c r="AC96" s="97">
        <f t="shared" si="12"/>
        <v>0</v>
      </c>
      <c r="AD96" s="97">
        <f t="shared" si="12"/>
        <v>0</v>
      </c>
      <c r="AE96" s="97">
        <f t="shared" si="12"/>
        <v>0</v>
      </c>
      <c r="AF96" s="97">
        <f t="shared" si="12"/>
        <v>0</v>
      </c>
      <c r="AG96" s="98">
        <f t="shared" si="12"/>
        <v>0</v>
      </c>
      <c r="AH96" s="97">
        <f t="shared" si="12"/>
        <v>0</v>
      </c>
      <c r="AI96" s="97">
        <f t="shared" si="12"/>
        <v>0</v>
      </c>
      <c r="AJ96" s="97">
        <f t="shared" si="12"/>
        <v>0</v>
      </c>
      <c r="AK96" s="97">
        <f t="shared" si="12"/>
        <v>0</v>
      </c>
      <c r="AL96" s="97">
        <f t="shared" si="12"/>
        <v>0</v>
      </c>
      <c r="AM96" s="97">
        <f t="shared" si="12"/>
        <v>0</v>
      </c>
      <c r="AN96" s="97">
        <f t="shared" si="12"/>
        <v>0</v>
      </c>
      <c r="AO96" s="98">
        <f t="shared" si="12"/>
        <v>0</v>
      </c>
      <c r="AP96" s="97">
        <f t="shared" si="12"/>
        <v>0</v>
      </c>
      <c r="AQ96" s="97">
        <f t="shared" si="12"/>
        <v>0</v>
      </c>
      <c r="AR96" s="97">
        <f t="shared" si="12"/>
        <v>0</v>
      </c>
      <c r="AS96" s="97">
        <f t="shared" si="12"/>
        <v>0</v>
      </c>
      <c r="AT96" s="97">
        <f t="shared" si="12"/>
        <v>0</v>
      </c>
      <c r="AU96" s="97">
        <f t="shared" si="12"/>
        <v>0</v>
      </c>
      <c r="AV96" s="97">
        <f t="shared" si="12"/>
        <v>0</v>
      </c>
      <c r="AW96" s="98">
        <f t="shared" si="12"/>
        <v>0</v>
      </c>
      <c r="AX96" s="99"/>
      <c r="AY96" s="99"/>
      <c r="AZ96" s="100"/>
      <c r="BA96" s="132">
        <v>0</v>
      </c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</row>
    <row r="97" spans="1:189" s="96" customFormat="1" ht="20" hidden="1" customHeight="1">
      <c r="A97" s="90"/>
      <c r="B97" s="91">
        <f>OR_CL!B39</f>
        <v>0</v>
      </c>
      <c r="C97" s="97">
        <f t="shared" si="12"/>
        <v>0</v>
      </c>
      <c r="D97" s="97">
        <f t="shared" si="12"/>
        <v>0</v>
      </c>
      <c r="E97" s="97">
        <f t="shared" si="12"/>
        <v>0</v>
      </c>
      <c r="F97" s="97">
        <f t="shared" si="12"/>
        <v>0</v>
      </c>
      <c r="G97" s="97">
        <f t="shared" si="12"/>
        <v>0</v>
      </c>
      <c r="H97" s="97">
        <f t="shared" si="12"/>
        <v>0</v>
      </c>
      <c r="I97" s="98">
        <f t="shared" si="12"/>
        <v>0</v>
      </c>
      <c r="J97" s="97">
        <f t="shared" si="12"/>
        <v>0</v>
      </c>
      <c r="K97" s="97">
        <f t="shared" si="12"/>
        <v>0</v>
      </c>
      <c r="L97" s="97">
        <f t="shared" si="12"/>
        <v>0</v>
      </c>
      <c r="M97" s="97">
        <f t="shared" si="12"/>
        <v>0</v>
      </c>
      <c r="N97" s="97">
        <f t="shared" si="12"/>
        <v>0</v>
      </c>
      <c r="O97" s="97">
        <f t="shared" si="12"/>
        <v>0</v>
      </c>
      <c r="P97" s="97">
        <f t="shared" si="12"/>
        <v>0</v>
      </c>
      <c r="Q97" s="98">
        <f t="shared" si="12"/>
        <v>0</v>
      </c>
      <c r="R97" s="97">
        <f t="shared" si="12"/>
        <v>0</v>
      </c>
      <c r="S97" s="97">
        <f t="shared" si="12"/>
        <v>0</v>
      </c>
      <c r="T97" s="97">
        <f t="shared" si="12"/>
        <v>0</v>
      </c>
      <c r="U97" s="97">
        <f t="shared" si="12"/>
        <v>0</v>
      </c>
      <c r="V97" s="97">
        <f t="shared" si="12"/>
        <v>0</v>
      </c>
      <c r="W97" s="97">
        <f t="shared" si="12"/>
        <v>0</v>
      </c>
      <c r="X97" s="97">
        <f t="shared" si="12"/>
        <v>0</v>
      </c>
      <c r="Y97" s="98">
        <f t="shared" si="12"/>
        <v>0</v>
      </c>
      <c r="Z97" s="97">
        <f t="shared" si="12"/>
        <v>0</v>
      </c>
      <c r="AA97" s="97">
        <f t="shared" si="12"/>
        <v>0</v>
      </c>
      <c r="AB97" s="97">
        <f t="shared" si="12"/>
        <v>0</v>
      </c>
      <c r="AC97" s="97">
        <f t="shared" si="12"/>
        <v>0</v>
      </c>
      <c r="AD97" s="97">
        <f t="shared" si="12"/>
        <v>0</v>
      </c>
      <c r="AE97" s="97">
        <f t="shared" si="12"/>
        <v>0</v>
      </c>
      <c r="AF97" s="97">
        <f t="shared" si="12"/>
        <v>0</v>
      </c>
      <c r="AG97" s="98">
        <f t="shared" si="12"/>
        <v>0</v>
      </c>
      <c r="AH97" s="97">
        <f t="shared" si="12"/>
        <v>0</v>
      </c>
      <c r="AI97" s="97">
        <f t="shared" si="12"/>
        <v>0</v>
      </c>
      <c r="AJ97" s="97">
        <f t="shared" si="12"/>
        <v>0</v>
      </c>
      <c r="AK97" s="97">
        <f t="shared" si="12"/>
        <v>0</v>
      </c>
      <c r="AL97" s="97">
        <f t="shared" si="12"/>
        <v>0</v>
      </c>
      <c r="AM97" s="97">
        <f t="shared" si="12"/>
        <v>0</v>
      </c>
      <c r="AN97" s="97">
        <f t="shared" si="12"/>
        <v>0</v>
      </c>
      <c r="AO97" s="98">
        <f t="shared" si="12"/>
        <v>0</v>
      </c>
      <c r="AP97" s="97">
        <f t="shared" si="12"/>
        <v>0</v>
      </c>
      <c r="AQ97" s="97">
        <f t="shared" si="12"/>
        <v>0</v>
      </c>
      <c r="AR97" s="97">
        <f t="shared" si="12"/>
        <v>0</v>
      </c>
      <c r="AS97" s="97">
        <f t="shared" si="12"/>
        <v>0</v>
      </c>
      <c r="AT97" s="97">
        <f t="shared" si="12"/>
        <v>0</v>
      </c>
      <c r="AU97" s="97">
        <f t="shared" si="12"/>
        <v>0</v>
      </c>
      <c r="AV97" s="97">
        <f t="shared" si="12"/>
        <v>0</v>
      </c>
      <c r="AW97" s="98">
        <f t="shared" si="12"/>
        <v>0</v>
      </c>
      <c r="AX97" s="99"/>
      <c r="AY97" s="99"/>
      <c r="AZ97" s="100"/>
      <c r="BA97" s="132">
        <v>0</v>
      </c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  <c r="GF97" s="95"/>
      <c r="GG97" s="95"/>
    </row>
    <row r="98" spans="1:189" s="96" customFormat="1" ht="20" hidden="1" customHeight="1">
      <c r="A98" s="90"/>
      <c r="B98" s="91">
        <f>OR_CL!B40</f>
        <v>0</v>
      </c>
      <c r="C98" s="97">
        <f t="shared" si="12"/>
        <v>0</v>
      </c>
      <c r="D98" s="97">
        <f t="shared" si="12"/>
        <v>0</v>
      </c>
      <c r="E98" s="97">
        <f t="shared" si="12"/>
        <v>0</v>
      </c>
      <c r="F98" s="97">
        <f t="shared" si="12"/>
        <v>0</v>
      </c>
      <c r="G98" s="97">
        <f t="shared" si="12"/>
        <v>0</v>
      </c>
      <c r="H98" s="97">
        <f t="shared" si="12"/>
        <v>0</v>
      </c>
      <c r="I98" s="98">
        <f t="shared" si="12"/>
        <v>0</v>
      </c>
      <c r="J98" s="97">
        <f t="shared" si="12"/>
        <v>0</v>
      </c>
      <c r="K98" s="97">
        <f t="shared" si="12"/>
        <v>0</v>
      </c>
      <c r="L98" s="97">
        <f t="shared" si="12"/>
        <v>0</v>
      </c>
      <c r="M98" s="97">
        <f t="shared" si="12"/>
        <v>0</v>
      </c>
      <c r="N98" s="97">
        <f t="shared" si="12"/>
        <v>0</v>
      </c>
      <c r="O98" s="97">
        <f t="shared" si="12"/>
        <v>0</v>
      </c>
      <c r="P98" s="97">
        <f t="shared" si="12"/>
        <v>0</v>
      </c>
      <c r="Q98" s="98">
        <f t="shared" si="12"/>
        <v>0</v>
      </c>
      <c r="R98" s="97">
        <f t="shared" si="12"/>
        <v>0</v>
      </c>
      <c r="S98" s="97">
        <f t="shared" si="12"/>
        <v>0</v>
      </c>
      <c r="T98" s="97">
        <f t="shared" si="12"/>
        <v>0</v>
      </c>
      <c r="U98" s="97">
        <f t="shared" si="12"/>
        <v>0</v>
      </c>
      <c r="V98" s="97">
        <f t="shared" si="12"/>
        <v>0</v>
      </c>
      <c r="W98" s="97">
        <f t="shared" si="12"/>
        <v>0</v>
      </c>
      <c r="X98" s="97">
        <f t="shared" si="12"/>
        <v>0</v>
      </c>
      <c r="Y98" s="98">
        <f t="shared" si="12"/>
        <v>0</v>
      </c>
      <c r="Z98" s="97">
        <f t="shared" si="12"/>
        <v>0</v>
      </c>
      <c r="AA98" s="97">
        <f t="shared" si="12"/>
        <v>0</v>
      </c>
      <c r="AB98" s="97">
        <f t="shared" si="12"/>
        <v>0</v>
      </c>
      <c r="AC98" s="97">
        <f t="shared" si="12"/>
        <v>0</v>
      </c>
      <c r="AD98" s="97">
        <f t="shared" si="12"/>
        <v>0</v>
      </c>
      <c r="AE98" s="97">
        <f t="shared" si="12"/>
        <v>0</v>
      </c>
      <c r="AF98" s="97">
        <f t="shared" si="12"/>
        <v>0</v>
      </c>
      <c r="AG98" s="98">
        <f t="shared" si="12"/>
        <v>0</v>
      </c>
      <c r="AH98" s="97">
        <f t="shared" si="12"/>
        <v>0</v>
      </c>
      <c r="AI98" s="97">
        <f t="shared" si="12"/>
        <v>0</v>
      </c>
      <c r="AJ98" s="97">
        <f t="shared" si="12"/>
        <v>0</v>
      </c>
      <c r="AK98" s="97">
        <f t="shared" si="12"/>
        <v>0</v>
      </c>
      <c r="AL98" s="97">
        <f t="shared" si="12"/>
        <v>0</v>
      </c>
      <c r="AM98" s="97">
        <f t="shared" si="12"/>
        <v>0</v>
      </c>
      <c r="AN98" s="97">
        <f t="shared" si="12"/>
        <v>0</v>
      </c>
      <c r="AO98" s="98">
        <f t="shared" si="12"/>
        <v>0</v>
      </c>
      <c r="AP98" s="97">
        <f t="shared" si="12"/>
        <v>0</v>
      </c>
      <c r="AQ98" s="97">
        <f t="shared" si="12"/>
        <v>0</v>
      </c>
      <c r="AR98" s="97">
        <f t="shared" si="12"/>
        <v>0</v>
      </c>
      <c r="AS98" s="97">
        <f t="shared" si="12"/>
        <v>0</v>
      </c>
      <c r="AT98" s="97">
        <f t="shared" si="12"/>
        <v>0</v>
      </c>
      <c r="AU98" s="97">
        <f t="shared" si="12"/>
        <v>0</v>
      </c>
      <c r="AV98" s="97">
        <f t="shared" si="12"/>
        <v>0</v>
      </c>
      <c r="AW98" s="98">
        <f t="shared" si="12"/>
        <v>0</v>
      </c>
      <c r="AX98" s="99"/>
      <c r="AY98" s="99"/>
      <c r="AZ98" s="100"/>
      <c r="BA98" s="132">
        <v>0</v>
      </c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  <c r="GF98" s="95"/>
      <c r="GG98" s="95"/>
    </row>
    <row r="99" spans="1:189" s="96" customFormat="1" ht="20" hidden="1" customHeight="1">
      <c r="A99" s="90"/>
      <c r="B99" s="91">
        <f>OR_CL!B41</f>
        <v>0</v>
      </c>
      <c r="C99" s="101">
        <f t="shared" si="12"/>
        <v>0</v>
      </c>
      <c r="D99" s="101">
        <f t="shared" si="12"/>
        <v>0</v>
      </c>
      <c r="E99" s="101">
        <f t="shared" si="12"/>
        <v>0</v>
      </c>
      <c r="F99" s="101">
        <f t="shared" si="12"/>
        <v>0</v>
      </c>
      <c r="G99" s="101">
        <f t="shared" si="12"/>
        <v>0</v>
      </c>
      <c r="H99" s="101">
        <f t="shared" si="12"/>
        <v>0</v>
      </c>
      <c r="I99" s="102">
        <f t="shared" si="12"/>
        <v>0</v>
      </c>
      <c r="J99" s="101">
        <f t="shared" si="12"/>
        <v>0</v>
      </c>
      <c r="K99" s="101">
        <f t="shared" si="12"/>
        <v>0</v>
      </c>
      <c r="L99" s="101">
        <f t="shared" si="12"/>
        <v>0</v>
      </c>
      <c r="M99" s="101">
        <f t="shared" si="12"/>
        <v>0</v>
      </c>
      <c r="N99" s="101">
        <f t="shared" si="12"/>
        <v>0</v>
      </c>
      <c r="O99" s="101">
        <f t="shared" si="12"/>
        <v>0</v>
      </c>
      <c r="P99" s="101">
        <f t="shared" si="12"/>
        <v>0</v>
      </c>
      <c r="Q99" s="102">
        <f t="shared" si="12"/>
        <v>0</v>
      </c>
      <c r="R99" s="101">
        <f t="shared" si="12"/>
        <v>0</v>
      </c>
      <c r="S99" s="101">
        <f t="shared" si="12"/>
        <v>0</v>
      </c>
      <c r="T99" s="101">
        <f t="shared" si="12"/>
        <v>0</v>
      </c>
      <c r="U99" s="101">
        <f t="shared" si="12"/>
        <v>0</v>
      </c>
      <c r="V99" s="101">
        <f t="shared" si="12"/>
        <v>0</v>
      </c>
      <c r="W99" s="101">
        <f t="shared" si="12"/>
        <v>0</v>
      </c>
      <c r="X99" s="101">
        <f t="shared" si="12"/>
        <v>0</v>
      </c>
      <c r="Y99" s="102">
        <f t="shared" si="12"/>
        <v>0</v>
      </c>
      <c r="Z99" s="101">
        <f t="shared" si="12"/>
        <v>0</v>
      </c>
      <c r="AA99" s="101">
        <f t="shared" si="12"/>
        <v>0</v>
      </c>
      <c r="AB99" s="101">
        <f t="shared" si="12"/>
        <v>0</v>
      </c>
      <c r="AC99" s="101">
        <f t="shared" si="12"/>
        <v>0</v>
      </c>
      <c r="AD99" s="101">
        <f t="shared" si="12"/>
        <v>0</v>
      </c>
      <c r="AE99" s="101">
        <f t="shared" si="12"/>
        <v>0</v>
      </c>
      <c r="AF99" s="101">
        <f t="shared" si="12"/>
        <v>0</v>
      </c>
      <c r="AG99" s="102">
        <f t="shared" si="12"/>
        <v>0</v>
      </c>
      <c r="AH99" s="101">
        <f t="shared" si="12"/>
        <v>0</v>
      </c>
      <c r="AI99" s="101">
        <f t="shared" si="12"/>
        <v>0</v>
      </c>
      <c r="AJ99" s="101">
        <f t="shared" si="12"/>
        <v>0</v>
      </c>
      <c r="AK99" s="101">
        <f t="shared" si="12"/>
        <v>0</v>
      </c>
      <c r="AL99" s="101">
        <f t="shared" si="12"/>
        <v>0</v>
      </c>
      <c r="AM99" s="101">
        <f t="shared" si="12"/>
        <v>0</v>
      </c>
      <c r="AN99" s="101">
        <f t="shared" si="12"/>
        <v>0</v>
      </c>
      <c r="AO99" s="102">
        <f t="shared" si="12"/>
        <v>0</v>
      </c>
      <c r="AP99" s="101">
        <f t="shared" si="12"/>
        <v>0</v>
      </c>
      <c r="AQ99" s="101">
        <f t="shared" si="12"/>
        <v>0</v>
      </c>
      <c r="AR99" s="101">
        <f t="shared" si="12"/>
        <v>0</v>
      </c>
      <c r="AS99" s="101">
        <f t="shared" si="12"/>
        <v>0</v>
      </c>
      <c r="AT99" s="101">
        <f t="shared" si="12"/>
        <v>0</v>
      </c>
      <c r="AU99" s="101">
        <f t="shared" si="12"/>
        <v>0</v>
      </c>
      <c r="AV99" s="101">
        <f t="shared" si="12"/>
        <v>0</v>
      </c>
      <c r="AW99" s="102">
        <f t="shared" si="12"/>
        <v>0</v>
      </c>
      <c r="AX99" s="103"/>
      <c r="AY99" s="103"/>
      <c r="AZ99" s="104"/>
      <c r="BA99" s="133">
        <v>0</v>
      </c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</row>
    <row r="100" spans="1:189" s="96" customFormat="1" ht="20" hidden="1" customHeight="1">
      <c r="A100" s="90"/>
      <c r="B100" s="91">
        <f>OR_CL!B42</f>
        <v>0</v>
      </c>
      <c r="C100" s="101">
        <f t="shared" si="12"/>
        <v>0</v>
      </c>
      <c r="D100" s="101">
        <f t="shared" si="12"/>
        <v>0</v>
      </c>
      <c r="E100" s="101">
        <f t="shared" si="12"/>
        <v>0</v>
      </c>
      <c r="F100" s="101">
        <f t="shared" si="12"/>
        <v>0</v>
      </c>
      <c r="G100" s="101">
        <f t="shared" si="12"/>
        <v>0</v>
      </c>
      <c r="H100" s="101">
        <f t="shared" si="12"/>
        <v>0</v>
      </c>
      <c r="I100" s="102">
        <f t="shared" si="12"/>
        <v>0</v>
      </c>
      <c r="J100" s="101">
        <f t="shared" si="12"/>
        <v>0</v>
      </c>
      <c r="K100" s="101">
        <f t="shared" si="12"/>
        <v>0</v>
      </c>
      <c r="L100" s="101">
        <f t="shared" si="12"/>
        <v>0</v>
      </c>
      <c r="M100" s="101">
        <f t="shared" si="12"/>
        <v>0</v>
      </c>
      <c r="N100" s="101">
        <f t="shared" si="12"/>
        <v>0</v>
      </c>
      <c r="O100" s="101">
        <f t="shared" si="12"/>
        <v>0</v>
      </c>
      <c r="P100" s="101">
        <f t="shared" si="12"/>
        <v>0</v>
      </c>
      <c r="Q100" s="102">
        <f t="shared" si="12"/>
        <v>0</v>
      </c>
      <c r="R100" s="101">
        <f t="shared" si="12"/>
        <v>0</v>
      </c>
      <c r="S100" s="101">
        <f t="shared" si="12"/>
        <v>0</v>
      </c>
      <c r="T100" s="101">
        <f t="shared" si="12"/>
        <v>0</v>
      </c>
      <c r="U100" s="101">
        <f t="shared" si="12"/>
        <v>0</v>
      </c>
      <c r="V100" s="101">
        <f t="shared" si="12"/>
        <v>0</v>
      </c>
      <c r="W100" s="101">
        <f t="shared" si="12"/>
        <v>0</v>
      </c>
      <c r="X100" s="101">
        <f t="shared" si="12"/>
        <v>0</v>
      </c>
      <c r="Y100" s="102">
        <f t="shared" si="12"/>
        <v>0</v>
      </c>
      <c r="Z100" s="101">
        <f t="shared" si="12"/>
        <v>0</v>
      </c>
      <c r="AA100" s="101">
        <f t="shared" si="12"/>
        <v>0</v>
      </c>
      <c r="AB100" s="101">
        <f t="shared" si="12"/>
        <v>0</v>
      </c>
      <c r="AC100" s="101">
        <f t="shared" si="12"/>
        <v>0</v>
      </c>
      <c r="AD100" s="101">
        <f t="shared" si="12"/>
        <v>0</v>
      </c>
      <c r="AE100" s="101">
        <f t="shared" si="12"/>
        <v>0</v>
      </c>
      <c r="AF100" s="101">
        <f t="shared" si="12"/>
        <v>0</v>
      </c>
      <c r="AG100" s="102">
        <f t="shared" si="12"/>
        <v>0</v>
      </c>
      <c r="AH100" s="101">
        <f t="shared" si="12"/>
        <v>0</v>
      </c>
      <c r="AI100" s="101">
        <f t="shared" si="12"/>
        <v>0</v>
      </c>
      <c r="AJ100" s="101">
        <f t="shared" si="12"/>
        <v>0</v>
      </c>
      <c r="AK100" s="101">
        <f t="shared" si="12"/>
        <v>0</v>
      </c>
      <c r="AL100" s="101">
        <f t="shared" si="12"/>
        <v>0</v>
      </c>
      <c r="AM100" s="101">
        <f t="shared" si="12"/>
        <v>0</v>
      </c>
      <c r="AN100" s="101">
        <f t="shared" si="12"/>
        <v>0</v>
      </c>
      <c r="AO100" s="102">
        <f t="shared" si="12"/>
        <v>0</v>
      </c>
      <c r="AP100" s="101">
        <f t="shared" si="12"/>
        <v>0</v>
      </c>
      <c r="AQ100" s="101">
        <f t="shared" si="12"/>
        <v>0</v>
      </c>
      <c r="AR100" s="101">
        <f t="shared" si="12"/>
        <v>0</v>
      </c>
      <c r="AS100" s="101">
        <f t="shared" si="12"/>
        <v>0</v>
      </c>
      <c r="AT100" s="101">
        <f t="shared" si="12"/>
        <v>0</v>
      </c>
      <c r="AU100" s="101">
        <f t="shared" si="12"/>
        <v>0</v>
      </c>
      <c r="AV100" s="101">
        <f t="shared" si="12"/>
        <v>0</v>
      </c>
      <c r="AW100" s="102">
        <f t="shared" si="12"/>
        <v>0</v>
      </c>
      <c r="AX100" s="103"/>
      <c r="AY100" s="103"/>
      <c r="AZ100" s="104"/>
      <c r="BA100" s="133">
        <v>0</v>
      </c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  <c r="GF100" s="95"/>
      <c r="GG100" s="95"/>
    </row>
    <row r="101" spans="1:189" s="96" customFormat="1" ht="20" hidden="1" customHeight="1">
      <c r="A101" s="90"/>
      <c r="B101" s="91">
        <f>OR_CL!B43</f>
        <v>0</v>
      </c>
      <c r="C101" s="101">
        <f t="shared" si="12"/>
        <v>0</v>
      </c>
      <c r="D101" s="101">
        <f t="shared" si="12"/>
        <v>0</v>
      </c>
      <c r="E101" s="101">
        <f t="shared" si="12"/>
        <v>0</v>
      </c>
      <c r="F101" s="101">
        <f t="shared" si="12"/>
        <v>0</v>
      </c>
      <c r="G101" s="101">
        <f t="shared" si="12"/>
        <v>0</v>
      </c>
      <c r="H101" s="101">
        <f t="shared" si="12"/>
        <v>0</v>
      </c>
      <c r="I101" s="102">
        <f t="shared" si="12"/>
        <v>0</v>
      </c>
      <c r="J101" s="101">
        <f t="shared" si="12"/>
        <v>0</v>
      </c>
      <c r="K101" s="101">
        <f t="shared" si="12"/>
        <v>0</v>
      </c>
      <c r="L101" s="101">
        <f t="shared" si="12"/>
        <v>0</v>
      </c>
      <c r="M101" s="101">
        <f t="shared" si="12"/>
        <v>0</v>
      </c>
      <c r="N101" s="101">
        <f t="shared" si="12"/>
        <v>0</v>
      </c>
      <c r="O101" s="101">
        <f t="shared" si="12"/>
        <v>0</v>
      </c>
      <c r="P101" s="101">
        <f t="shared" si="12"/>
        <v>0</v>
      </c>
      <c r="Q101" s="102">
        <f t="shared" si="12"/>
        <v>0</v>
      </c>
      <c r="R101" s="101">
        <f t="shared" si="12"/>
        <v>0</v>
      </c>
      <c r="S101" s="101">
        <f t="shared" si="12"/>
        <v>0</v>
      </c>
      <c r="T101" s="101">
        <f t="shared" si="12"/>
        <v>0</v>
      </c>
      <c r="U101" s="101">
        <f t="shared" si="12"/>
        <v>0</v>
      </c>
      <c r="V101" s="101">
        <f t="shared" si="12"/>
        <v>0</v>
      </c>
      <c r="W101" s="101">
        <f t="shared" ref="W101:AW101" si="13">V101</f>
        <v>0</v>
      </c>
      <c r="X101" s="101">
        <f t="shared" si="13"/>
        <v>0</v>
      </c>
      <c r="Y101" s="102">
        <f t="shared" si="13"/>
        <v>0</v>
      </c>
      <c r="Z101" s="101">
        <f t="shared" si="13"/>
        <v>0</v>
      </c>
      <c r="AA101" s="101">
        <f t="shared" si="13"/>
        <v>0</v>
      </c>
      <c r="AB101" s="101">
        <f t="shared" si="13"/>
        <v>0</v>
      </c>
      <c r="AC101" s="101">
        <f t="shared" si="13"/>
        <v>0</v>
      </c>
      <c r="AD101" s="101">
        <f t="shared" si="13"/>
        <v>0</v>
      </c>
      <c r="AE101" s="101">
        <f t="shared" si="13"/>
        <v>0</v>
      </c>
      <c r="AF101" s="101">
        <f t="shared" si="13"/>
        <v>0</v>
      </c>
      <c r="AG101" s="102">
        <f t="shared" si="13"/>
        <v>0</v>
      </c>
      <c r="AH101" s="101">
        <f t="shared" si="13"/>
        <v>0</v>
      </c>
      <c r="AI101" s="101">
        <f t="shared" si="13"/>
        <v>0</v>
      </c>
      <c r="AJ101" s="101">
        <f t="shared" si="13"/>
        <v>0</v>
      </c>
      <c r="AK101" s="101">
        <f t="shared" si="13"/>
        <v>0</v>
      </c>
      <c r="AL101" s="101">
        <f t="shared" si="13"/>
        <v>0</v>
      </c>
      <c r="AM101" s="101">
        <f t="shared" si="13"/>
        <v>0</v>
      </c>
      <c r="AN101" s="101">
        <f t="shared" si="13"/>
        <v>0</v>
      </c>
      <c r="AO101" s="102">
        <f t="shared" si="13"/>
        <v>0</v>
      </c>
      <c r="AP101" s="101">
        <f t="shared" si="13"/>
        <v>0</v>
      </c>
      <c r="AQ101" s="101">
        <f t="shared" si="13"/>
        <v>0</v>
      </c>
      <c r="AR101" s="101">
        <f t="shared" si="13"/>
        <v>0</v>
      </c>
      <c r="AS101" s="101">
        <f t="shared" si="13"/>
        <v>0</v>
      </c>
      <c r="AT101" s="101">
        <f t="shared" si="13"/>
        <v>0</v>
      </c>
      <c r="AU101" s="101">
        <f t="shared" si="13"/>
        <v>0</v>
      </c>
      <c r="AV101" s="101">
        <f t="shared" si="13"/>
        <v>0</v>
      </c>
      <c r="AW101" s="102">
        <f t="shared" si="13"/>
        <v>0</v>
      </c>
      <c r="AX101" s="103"/>
      <c r="AY101" s="103"/>
      <c r="AZ101" s="104"/>
      <c r="BA101" s="133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</row>
    <row r="102" spans="1:189" s="96" customFormat="1" ht="20" hidden="1" customHeight="1">
      <c r="A102" s="90"/>
      <c r="B102" s="91">
        <f>OR_CL!B44</f>
        <v>0</v>
      </c>
      <c r="C102" s="101">
        <f t="shared" ref="C102:AW107" si="14">B102</f>
        <v>0</v>
      </c>
      <c r="D102" s="101">
        <f t="shared" si="14"/>
        <v>0</v>
      </c>
      <c r="E102" s="101">
        <f t="shared" si="14"/>
        <v>0</v>
      </c>
      <c r="F102" s="101">
        <f t="shared" si="14"/>
        <v>0</v>
      </c>
      <c r="G102" s="101">
        <f t="shared" si="14"/>
        <v>0</v>
      </c>
      <c r="H102" s="101">
        <f t="shared" si="14"/>
        <v>0</v>
      </c>
      <c r="I102" s="102">
        <f t="shared" si="14"/>
        <v>0</v>
      </c>
      <c r="J102" s="101">
        <f t="shared" si="14"/>
        <v>0</v>
      </c>
      <c r="K102" s="101">
        <f t="shared" si="14"/>
        <v>0</v>
      </c>
      <c r="L102" s="101">
        <f t="shared" si="14"/>
        <v>0</v>
      </c>
      <c r="M102" s="101">
        <f t="shared" si="14"/>
        <v>0</v>
      </c>
      <c r="N102" s="101">
        <f t="shared" si="14"/>
        <v>0</v>
      </c>
      <c r="O102" s="101">
        <f t="shared" si="14"/>
        <v>0</v>
      </c>
      <c r="P102" s="101">
        <f t="shared" si="14"/>
        <v>0</v>
      </c>
      <c r="Q102" s="102">
        <f t="shared" si="14"/>
        <v>0</v>
      </c>
      <c r="R102" s="101">
        <f t="shared" si="14"/>
        <v>0</v>
      </c>
      <c r="S102" s="101">
        <f t="shared" si="14"/>
        <v>0</v>
      </c>
      <c r="T102" s="101">
        <f t="shared" si="14"/>
        <v>0</v>
      </c>
      <c r="U102" s="101">
        <f t="shared" si="14"/>
        <v>0</v>
      </c>
      <c r="V102" s="101">
        <f t="shared" si="14"/>
        <v>0</v>
      </c>
      <c r="W102" s="101">
        <f t="shared" si="14"/>
        <v>0</v>
      </c>
      <c r="X102" s="101">
        <f t="shared" si="14"/>
        <v>0</v>
      </c>
      <c r="Y102" s="102">
        <f t="shared" si="14"/>
        <v>0</v>
      </c>
      <c r="Z102" s="101">
        <f t="shared" si="14"/>
        <v>0</v>
      </c>
      <c r="AA102" s="101">
        <f t="shared" si="14"/>
        <v>0</v>
      </c>
      <c r="AB102" s="101">
        <f t="shared" si="14"/>
        <v>0</v>
      </c>
      <c r="AC102" s="101">
        <f t="shared" si="14"/>
        <v>0</v>
      </c>
      <c r="AD102" s="101">
        <f t="shared" si="14"/>
        <v>0</v>
      </c>
      <c r="AE102" s="101">
        <f t="shared" si="14"/>
        <v>0</v>
      </c>
      <c r="AF102" s="101">
        <f t="shared" si="14"/>
        <v>0</v>
      </c>
      <c r="AG102" s="102">
        <f t="shared" si="14"/>
        <v>0</v>
      </c>
      <c r="AH102" s="101">
        <f t="shared" si="14"/>
        <v>0</v>
      </c>
      <c r="AI102" s="101">
        <f t="shared" si="14"/>
        <v>0</v>
      </c>
      <c r="AJ102" s="101">
        <f t="shared" si="14"/>
        <v>0</v>
      </c>
      <c r="AK102" s="101">
        <f t="shared" si="14"/>
        <v>0</v>
      </c>
      <c r="AL102" s="101">
        <f t="shared" si="14"/>
        <v>0</v>
      </c>
      <c r="AM102" s="101">
        <f t="shared" si="14"/>
        <v>0</v>
      </c>
      <c r="AN102" s="101">
        <f t="shared" si="14"/>
        <v>0</v>
      </c>
      <c r="AO102" s="102">
        <f t="shared" si="14"/>
        <v>0</v>
      </c>
      <c r="AP102" s="101">
        <f t="shared" si="14"/>
        <v>0</v>
      </c>
      <c r="AQ102" s="101">
        <f t="shared" si="14"/>
        <v>0</v>
      </c>
      <c r="AR102" s="101">
        <f t="shared" si="14"/>
        <v>0</v>
      </c>
      <c r="AS102" s="101">
        <f t="shared" si="14"/>
        <v>0</v>
      </c>
      <c r="AT102" s="101">
        <f t="shared" si="14"/>
        <v>0</v>
      </c>
      <c r="AU102" s="101">
        <f t="shared" si="14"/>
        <v>0</v>
      </c>
      <c r="AV102" s="101">
        <f t="shared" si="14"/>
        <v>0</v>
      </c>
      <c r="AW102" s="102">
        <f t="shared" si="14"/>
        <v>0</v>
      </c>
      <c r="AX102" s="103"/>
      <c r="AY102" s="103"/>
      <c r="AZ102" s="104"/>
      <c r="BA102" s="133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</row>
    <row r="103" spans="1:189" s="96" customFormat="1" ht="20" hidden="1" customHeight="1">
      <c r="A103" s="90"/>
      <c r="B103" s="91">
        <f>OR_CL!B45</f>
        <v>0</v>
      </c>
      <c r="C103" s="101">
        <f t="shared" si="14"/>
        <v>0</v>
      </c>
      <c r="D103" s="101">
        <f t="shared" si="14"/>
        <v>0</v>
      </c>
      <c r="E103" s="101">
        <f t="shared" si="14"/>
        <v>0</v>
      </c>
      <c r="F103" s="101">
        <f t="shared" si="14"/>
        <v>0</v>
      </c>
      <c r="G103" s="101">
        <f t="shared" si="14"/>
        <v>0</v>
      </c>
      <c r="H103" s="101">
        <f t="shared" si="14"/>
        <v>0</v>
      </c>
      <c r="I103" s="102">
        <f t="shared" si="14"/>
        <v>0</v>
      </c>
      <c r="J103" s="101">
        <f t="shared" si="14"/>
        <v>0</v>
      </c>
      <c r="K103" s="101">
        <f t="shared" si="14"/>
        <v>0</v>
      </c>
      <c r="L103" s="101">
        <f t="shared" si="14"/>
        <v>0</v>
      </c>
      <c r="M103" s="101">
        <f t="shared" si="14"/>
        <v>0</v>
      </c>
      <c r="N103" s="101">
        <f t="shared" si="14"/>
        <v>0</v>
      </c>
      <c r="O103" s="101">
        <f t="shared" si="14"/>
        <v>0</v>
      </c>
      <c r="P103" s="101">
        <f t="shared" si="14"/>
        <v>0</v>
      </c>
      <c r="Q103" s="102">
        <f t="shared" si="14"/>
        <v>0</v>
      </c>
      <c r="R103" s="101">
        <f t="shared" si="14"/>
        <v>0</v>
      </c>
      <c r="S103" s="101">
        <f t="shared" si="14"/>
        <v>0</v>
      </c>
      <c r="T103" s="101">
        <f t="shared" si="14"/>
        <v>0</v>
      </c>
      <c r="U103" s="101">
        <f t="shared" si="14"/>
        <v>0</v>
      </c>
      <c r="V103" s="101">
        <f t="shared" si="14"/>
        <v>0</v>
      </c>
      <c r="W103" s="101">
        <f t="shared" si="14"/>
        <v>0</v>
      </c>
      <c r="X103" s="101">
        <f t="shared" si="14"/>
        <v>0</v>
      </c>
      <c r="Y103" s="102">
        <f t="shared" si="14"/>
        <v>0</v>
      </c>
      <c r="Z103" s="101">
        <f t="shared" si="14"/>
        <v>0</v>
      </c>
      <c r="AA103" s="101">
        <f t="shared" si="14"/>
        <v>0</v>
      </c>
      <c r="AB103" s="101">
        <f t="shared" si="14"/>
        <v>0</v>
      </c>
      <c r="AC103" s="101">
        <f t="shared" si="14"/>
        <v>0</v>
      </c>
      <c r="AD103" s="101">
        <f t="shared" si="14"/>
        <v>0</v>
      </c>
      <c r="AE103" s="101">
        <f t="shared" si="14"/>
        <v>0</v>
      </c>
      <c r="AF103" s="101">
        <f t="shared" si="14"/>
        <v>0</v>
      </c>
      <c r="AG103" s="102">
        <f t="shared" si="14"/>
        <v>0</v>
      </c>
      <c r="AH103" s="101">
        <f t="shared" si="14"/>
        <v>0</v>
      </c>
      <c r="AI103" s="101">
        <f t="shared" si="14"/>
        <v>0</v>
      </c>
      <c r="AJ103" s="101">
        <f t="shared" si="14"/>
        <v>0</v>
      </c>
      <c r="AK103" s="101">
        <f t="shared" si="14"/>
        <v>0</v>
      </c>
      <c r="AL103" s="101">
        <f t="shared" si="14"/>
        <v>0</v>
      </c>
      <c r="AM103" s="101">
        <f t="shared" si="14"/>
        <v>0</v>
      </c>
      <c r="AN103" s="101">
        <f t="shared" si="14"/>
        <v>0</v>
      </c>
      <c r="AO103" s="102">
        <f t="shared" si="14"/>
        <v>0</v>
      </c>
      <c r="AP103" s="101">
        <f t="shared" si="14"/>
        <v>0</v>
      </c>
      <c r="AQ103" s="101">
        <f t="shared" si="14"/>
        <v>0</v>
      </c>
      <c r="AR103" s="101">
        <f t="shared" si="14"/>
        <v>0</v>
      </c>
      <c r="AS103" s="101">
        <f t="shared" si="14"/>
        <v>0</v>
      </c>
      <c r="AT103" s="101">
        <f t="shared" si="14"/>
        <v>0</v>
      </c>
      <c r="AU103" s="101">
        <f t="shared" si="14"/>
        <v>0</v>
      </c>
      <c r="AV103" s="101">
        <f t="shared" si="14"/>
        <v>0</v>
      </c>
      <c r="AW103" s="102">
        <f t="shared" si="14"/>
        <v>0</v>
      </c>
      <c r="AX103" s="103"/>
      <c r="AY103" s="103"/>
      <c r="AZ103" s="104"/>
      <c r="BA103" s="133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  <c r="GF103" s="95"/>
      <c r="GG103" s="95"/>
    </row>
    <row r="104" spans="1:189" s="96" customFormat="1" ht="20" hidden="1" customHeight="1">
      <c r="A104" s="90"/>
      <c r="B104" s="91">
        <f>OR_CL!B46</f>
        <v>0</v>
      </c>
      <c r="C104" s="101">
        <f t="shared" si="14"/>
        <v>0</v>
      </c>
      <c r="D104" s="101">
        <f t="shared" si="14"/>
        <v>0</v>
      </c>
      <c r="E104" s="101">
        <f t="shared" si="14"/>
        <v>0</v>
      </c>
      <c r="F104" s="101">
        <f t="shared" si="14"/>
        <v>0</v>
      </c>
      <c r="G104" s="101">
        <f t="shared" si="14"/>
        <v>0</v>
      </c>
      <c r="H104" s="101">
        <f t="shared" si="14"/>
        <v>0</v>
      </c>
      <c r="I104" s="102">
        <f t="shared" si="14"/>
        <v>0</v>
      </c>
      <c r="J104" s="101">
        <f t="shared" si="14"/>
        <v>0</v>
      </c>
      <c r="K104" s="101">
        <f t="shared" si="14"/>
        <v>0</v>
      </c>
      <c r="L104" s="101">
        <f t="shared" si="14"/>
        <v>0</v>
      </c>
      <c r="M104" s="101">
        <f t="shared" si="14"/>
        <v>0</v>
      </c>
      <c r="N104" s="101">
        <f t="shared" si="14"/>
        <v>0</v>
      </c>
      <c r="O104" s="101">
        <f t="shared" si="14"/>
        <v>0</v>
      </c>
      <c r="P104" s="101">
        <f t="shared" si="14"/>
        <v>0</v>
      </c>
      <c r="Q104" s="102">
        <f t="shared" si="14"/>
        <v>0</v>
      </c>
      <c r="R104" s="101">
        <f t="shared" si="14"/>
        <v>0</v>
      </c>
      <c r="S104" s="101">
        <f t="shared" si="14"/>
        <v>0</v>
      </c>
      <c r="T104" s="101">
        <f t="shared" si="14"/>
        <v>0</v>
      </c>
      <c r="U104" s="101">
        <f t="shared" si="14"/>
        <v>0</v>
      </c>
      <c r="V104" s="101">
        <f t="shared" si="14"/>
        <v>0</v>
      </c>
      <c r="W104" s="101">
        <f t="shared" si="14"/>
        <v>0</v>
      </c>
      <c r="X104" s="101">
        <f t="shared" si="14"/>
        <v>0</v>
      </c>
      <c r="Y104" s="102">
        <f t="shared" si="14"/>
        <v>0</v>
      </c>
      <c r="Z104" s="101">
        <f t="shared" si="14"/>
        <v>0</v>
      </c>
      <c r="AA104" s="101">
        <f t="shared" si="14"/>
        <v>0</v>
      </c>
      <c r="AB104" s="101">
        <f t="shared" si="14"/>
        <v>0</v>
      </c>
      <c r="AC104" s="101">
        <f t="shared" si="14"/>
        <v>0</v>
      </c>
      <c r="AD104" s="101">
        <f t="shared" si="14"/>
        <v>0</v>
      </c>
      <c r="AE104" s="101">
        <f t="shared" si="14"/>
        <v>0</v>
      </c>
      <c r="AF104" s="101">
        <f t="shared" si="14"/>
        <v>0</v>
      </c>
      <c r="AG104" s="102">
        <f t="shared" si="14"/>
        <v>0</v>
      </c>
      <c r="AH104" s="101">
        <f t="shared" si="14"/>
        <v>0</v>
      </c>
      <c r="AI104" s="101">
        <f t="shared" si="14"/>
        <v>0</v>
      </c>
      <c r="AJ104" s="101">
        <f t="shared" si="14"/>
        <v>0</v>
      </c>
      <c r="AK104" s="101">
        <f t="shared" si="14"/>
        <v>0</v>
      </c>
      <c r="AL104" s="101">
        <f t="shared" si="14"/>
        <v>0</v>
      </c>
      <c r="AM104" s="101">
        <f t="shared" si="14"/>
        <v>0</v>
      </c>
      <c r="AN104" s="101">
        <f t="shared" si="14"/>
        <v>0</v>
      </c>
      <c r="AO104" s="102">
        <f t="shared" si="14"/>
        <v>0</v>
      </c>
      <c r="AP104" s="101">
        <f t="shared" si="14"/>
        <v>0</v>
      </c>
      <c r="AQ104" s="101">
        <f t="shared" si="14"/>
        <v>0</v>
      </c>
      <c r="AR104" s="101">
        <f t="shared" si="14"/>
        <v>0</v>
      </c>
      <c r="AS104" s="101">
        <f t="shared" si="14"/>
        <v>0</v>
      </c>
      <c r="AT104" s="101">
        <f t="shared" si="14"/>
        <v>0</v>
      </c>
      <c r="AU104" s="101">
        <f t="shared" si="14"/>
        <v>0</v>
      </c>
      <c r="AV104" s="101">
        <f t="shared" si="14"/>
        <v>0</v>
      </c>
      <c r="AW104" s="102">
        <f t="shared" si="14"/>
        <v>0</v>
      </c>
      <c r="AX104" s="103"/>
      <c r="AY104" s="103"/>
      <c r="AZ104" s="104"/>
      <c r="BA104" s="133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</row>
    <row r="105" spans="1:189" s="96" customFormat="1" ht="20" hidden="1" customHeight="1">
      <c r="A105" s="90"/>
      <c r="B105" s="91">
        <f>OR_CL!B47</f>
        <v>0</v>
      </c>
      <c r="C105" s="101">
        <f t="shared" si="14"/>
        <v>0</v>
      </c>
      <c r="D105" s="101">
        <f t="shared" si="14"/>
        <v>0</v>
      </c>
      <c r="E105" s="101">
        <f t="shared" si="14"/>
        <v>0</v>
      </c>
      <c r="F105" s="101">
        <f t="shared" si="14"/>
        <v>0</v>
      </c>
      <c r="G105" s="101">
        <f t="shared" si="14"/>
        <v>0</v>
      </c>
      <c r="H105" s="101">
        <f t="shared" si="14"/>
        <v>0</v>
      </c>
      <c r="I105" s="102">
        <f t="shared" si="14"/>
        <v>0</v>
      </c>
      <c r="J105" s="101">
        <f t="shared" si="14"/>
        <v>0</v>
      </c>
      <c r="K105" s="101">
        <f t="shared" si="14"/>
        <v>0</v>
      </c>
      <c r="L105" s="101">
        <f t="shared" si="14"/>
        <v>0</v>
      </c>
      <c r="M105" s="101">
        <f t="shared" si="14"/>
        <v>0</v>
      </c>
      <c r="N105" s="101">
        <f t="shared" si="14"/>
        <v>0</v>
      </c>
      <c r="O105" s="101">
        <f t="shared" si="14"/>
        <v>0</v>
      </c>
      <c r="P105" s="101">
        <f t="shared" si="14"/>
        <v>0</v>
      </c>
      <c r="Q105" s="102">
        <f t="shared" si="14"/>
        <v>0</v>
      </c>
      <c r="R105" s="101">
        <f t="shared" si="14"/>
        <v>0</v>
      </c>
      <c r="S105" s="101">
        <f t="shared" si="14"/>
        <v>0</v>
      </c>
      <c r="T105" s="101">
        <f t="shared" si="14"/>
        <v>0</v>
      </c>
      <c r="U105" s="101">
        <f t="shared" si="14"/>
        <v>0</v>
      </c>
      <c r="V105" s="101">
        <f t="shared" si="14"/>
        <v>0</v>
      </c>
      <c r="W105" s="101">
        <f t="shared" si="14"/>
        <v>0</v>
      </c>
      <c r="X105" s="101">
        <f t="shared" si="14"/>
        <v>0</v>
      </c>
      <c r="Y105" s="102">
        <f t="shared" si="14"/>
        <v>0</v>
      </c>
      <c r="Z105" s="101">
        <f t="shared" si="14"/>
        <v>0</v>
      </c>
      <c r="AA105" s="101">
        <f t="shared" si="14"/>
        <v>0</v>
      </c>
      <c r="AB105" s="101">
        <f t="shared" si="14"/>
        <v>0</v>
      </c>
      <c r="AC105" s="101">
        <f t="shared" si="14"/>
        <v>0</v>
      </c>
      <c r="AD105" s="101">
        <f t="shared" si="14"/>
        <v>0</v>
      </c>
      <c r="AE105" s="101">
        <f t="shared" si="14"/>
        <v>0</v>
      </c>
      <c r="AF105" s="101">
        <f t="shared" si="14"/>
        <v>0</v>
      </c>
      <c r="AG105" s="102">
        <f t="shared" si="14"/>
        <v>0</v>
      </c>
      <c r="AH105" s="101">
        <f t="shared" si="14"/>
        <v>0</v>
      </c>
      <c r="AI105" s="101">
        <f t="shared" si="14"/>
        <v>0</v>
      </c>
      <c r="AJ105" s="101">
        <f t="shared" si="14"/>
        <v>0</v>
      </c>
      <c r="AK105" s="101">
        <f t="shared" si="14"/>
        <v>0</v>
      </c>
      <c r="AL105" s="101">
        <f t="shared" si="14"/>
        <v>0</v>
      </c>
      <c r="AM105" s="101">
        <f t="shared" si="14"/>
        <v>0</v>
      </c>
      <c r="AN105" s="101">
        <f t="shared" si="14"/>
        <v>0</v>
      </c>
      <c r="AO105" s="102">
        <f t="shared" si="14"/>
        <v>0</v>
      </c>
      <c r="AP105" s="101">
        <f t="shared" si="14"/>
        <v>0</v>
      </c>
      <c r="AQ105" s="101">
        <f t="shared" si="14"/>
        <v>0</v>
      </c>
      <c r="AR105" s="101">
        <f t="shared" si="14"/>
        <v>0</v>
      </c>
      <c r="AS105" s="101">
        <f t="shared" si="14"/>
        <v>0</v>
      </c>
      <c r="AT105" s="101">
        <f t="shared" si="14"/>
        <v>0</v>
      </c>
      <c r="AU105" s="101">
        <f t="shared" si="14"/>
        <v>0</v>
      </c>
      <c r="AV105" s="101">
        <f t="shared" si="14"/>
        <v>0</v>
      </c>
      <c r="AW105" s="102">
        <f t="shared" si="14"/>
        <v>0</v>
      </c>
      <c r="AX105" s="103"/>
      <c r="AY105" s="103"/>
      <c r="AZ105" s="104"/>
      <c r="BA105" s="133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  <c r="GF105" s="95"/>
      <c r="GG105" s="95"/>
    </row>
    <row r="106" spans="1:189" s="96" customFormat="1" ht="20" hidden="1" customHeight="1">
      <c r="A106" s="90"/>
      <c r="B106" s="91">
        <f>OR_CL!B48</f>
        <v>0</v>
      </c>
      <c r="C106" s="101">
        <f t="shared" si="14"/>
        <v>0</v>
      </c>
      <c r="D106" s="101">
        <f t="shared" si="14"/>
        <v>0</v>
      </c>
      <c r="E106" s="101">
        <f t="shared" si="14"/>
        <v>0</v>
      </c>
      <c r="F106" s="101">
        <f t="shared" si="14"/>
        <v>0</v>
      </c>
      <c r="G106" s="101">
        <f t="shared" si="14"/>
        <v>0</v>
      </c>
      <c r="H106" s="101">
        <f t="shared" si="14"/>
        <v>0</v>
      </c>
      <c r="I106" s="102">
        <f t="shared" si="14"/>
        <v>0</v>
      </c>
      <c r="J106" s="101">
        <f t="shared" si="14"/>
        <v>0</v>
      </c>
      <c r="K106" s="101">
        <f t="shared" si="14"/>
        <v>0</v>
      </c>
      <c r="L106" s="101">
        <f t="shared" si="14"/>
        <v>0</v>
      </c>
      <c r="M106" s="101">
        <f t="shared" si="14"/>
        <v>0</v>
      </c>
      <c r="N106" s="101">
        <f t="shared" si="14"/>
        <v>0</v>
      </c>
      <c r="O106" s="101">
        <f t="shared" si="14"/>
        <v>0</v>
      </c>
      <c r="P106" s="101">
        <f t="shared" si="14"/>
        <v>0</v>
      </c>
      <c r="Q106" s="102">
        <f t="shared" si="14"/>
        <v>0</v>
      </c>
      <c r="R106" s="101">
        <f t="shared" si="14"/>
        <v>0</v>
      </c>
      <c r="S106" s="101">
        <f t="shared" si="14"/>
        <v>0</v>
      </c>
      <c r="T106" s="101">
        <f t="shared" si="14"/>
        <v>0</v>
      </c>
      <c r="U106" s="101">
        <f t="shared" si="14"/>
        <v>0</v>
      </c>
      <c r="V106" s="101">
        <f t="shared" si="14"/>
        <v>0</v>
      </c>
      <c r="W106" s="101">
        <f t="shared" si="14"/>
        <v>0</v>
      </c>
      <c r="X106" s="101">
        <f t="shared" si="14"/>
        <v>0</v>
      </c>
      <c r="Y106" s="102">
        <f t="shared" si="14"/>
        <v>0</v>
      </c>
      <c r="Z106" s="101">
        <f t="shared" si="14"/>
        <v>0</v>
      </c>
      <c r="AA106" s="101">
        <f t="shared" si="14"/>
        <v>0</v>
      </c>
      <c r="AB106" s="101">
        <f t="shared" si="14"/>
        <v>0</v>
      </c>
      <c r="AC106" s="101">
        <f t="shared" si="14"/>
        <v>0</v>
      </c>
      <c r="AD106" s="101">
        <f t="shared" si="14"/>
        <v>0</v>
      </c>
      <c r="AE106" s="101">
        <f t="shared" si="14"/>
        <v>0</v>
      </c>
      <c r="AF106" s="101">
        <f t="shared" si="14"/>
        <v>0</v>
      </c>
      <c r="AG106" s="102">
        <f t="shared" si="14"/>
        <v>0</v>
      </c>
      <c r="AH106" s="101">
        <f t="shared" si="14"/>
        <v>0</v>
      </c>
      <c r="AI106" s="101">
        <f t="shared" si="14"/>
        <v>0</v>
      </c>
      <c r="AJ106" s="101">
        <f t="shared" si="14"/>
        <v>0</v>
      </c>
      <c r="AK106" s="101">
        <f t="shared" si="14"/>
        <v>0</v>
      </c>
      <c r="AL106" s="101">
        <f t="shared" si="14"/>
        <v>0</v>
      </c>
      <c r="AM106" s="101">
        <f t="shared" si="14"/>
        <v>0</v>
      </c>
      <c r="AN106" s="101">
        <f t="shared" si="14"/>
        <v>0</v>
      </c>
      <c r="AO106" s="102">
        <f t="shared" si="14"/>
        <v>0</v>
      </c>
      <c r="AP106" s="101">
        <f t="shared" si="14"/>
        <v>0</v>
      </c>
      <c r="AQ106" s="101">
        <f t="shared" si="14"/>
        <v>0</v>
      </c>
      <c r="AR106" s="101">
        <f t="shared" si="14"/>
        <v>0</v>
      </c>
      <c r="AS106" s="101">
        <f t="shared" si="14"/>
        <v>0</v>
      </c>
      <c r="AT106" s="101">
        <f t="shared" si="14"/>
        <v>0</v>
      </c>
      <c r="AU106" s="101">
        <f t="shared" si="14"/>
        <v>0</v>
      </c>
      <c r="AV106" s="101">
        <f t="shared" si="14"/>
        <v>0</v>
      </c>
      <c r="AW106" s="102">
        <f t="shared" si="14"/>
        <v>0</v>
      </c>
      <c r="AX106" s="103"/>
      <c r="AY106" s="103"/>
      <c r="AZ106" s="104"/>
      <c r="BA106" s="133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5"/>
      <c r="GE106" s="95"/>
      <c r="GF106" s="95"/>
      <c r="GG106" s="95"/>
    </row>
    <row r="107" spans="1:189" s="96" customFormat="1" ht="20" hidden="1" customHeight="1">
      <c r="A107" s="90"/>
      <c r="B107" s="91">
        <f>OR_CL!B49</f>
        <v>0</v>
      </c>
      <c r="C107" s="101">
        <f t="shared" si="14"/>
        <v>0</v>
      </c>
      <c r="D107" s="101">
        <f t="shared" si="14"/>
        <v>0</v>
      </c>
      <c r="E107" s="101">
        <f t="shared" si="14"/>
        <v>0</v>
      </c>
      <c r="F107" s="101">
        <f t="shared" si="14"/>
        <v>0</v>
      </c>
      <c r="G107" s="101">
        <f t="shared" si="14"/>
        <v>0</v>
      </c>
      <c r="H107" s="101">
        <f t="shared" si="14"/>
        <v>0</v>
      </c>
      <c r="I107" s="102">
        <f t="shared" si="14"/>
        <v>0</v>
      </c>
      <c r="J107" s="101">
        <f t="shared" si="14"/>
        <v>0</v>
      </c>
      <c r="K107" s="101">
        <f t="shared" si="14"/>
        <v>0</v>
      </c>
      <c r="L107" s="101">
        <f t="shared" si="14"/>
        <v>0</v>
      </c>
      <c r="M107" s="101">
        <f t="shared" si="14"/>
        <v>0</v>
      </c>
      <c r="N107" s="101">
        <f t="shared" si="14"/>
        <v>0</v>
      </c>
      <c r="O107" s="101">
        <f t="shared" si="14"/>
        <v>0</v>
      </c>
      <c r="P107" s="101">
        <f t="shared" si="14"/>
        <v>0</v>
      </c>
      <c r="Q107" s="102">
        <f t="shared" si="14"/>
        <v>0</v>
      </c>
      <c r="R107" s="101">
        <f t="shared" si="14"/>
        <v>0</v>
      </c>
      <c r="S107" s="101">
        <f t="shared" si="14"/>
        <v>0</v>
      </c>
      <c r="T107" s="101">
        <f t="shared" si="14"/>
        <v>0</v>
      </c>
      <c r="U107" s="101">
        <f t="shared" si="14"/>
        <v>0</v>
      </c>
      <c r="V107" s="101">
        <f t="shared" si="14"/>
        <v>0</v>
      </c>
      <c r="W107" s="101">
        <f t="shared" ref="W107:AW107" si="15">V107</f>
        <v>0</v>
      </c>
      <c r="X107" s="101">
        <f t="shared" si="15"/>
        <v>0</v>
      </c>
      <c r="Y107" s="102">
        <f t="shared" si="15"/>
        <v>0</v>
      </c>
      <c r="Z107" s="101">
        <f t="shared" si="15"/>
        <v>0</v>
      </c>
      <c r="AA107" s="101">
        <f t="shared" si="15"/>
        <v>0</v>
      </c>
      <c r="AB107" s="101">
        <f t="shared" si="15"/>
        <v>0</v>
      </c>
      <c r="AC107" s="101">
        <f t="shared" si="15"/>
        <v>0</v>
      </c>
      <c r="AD107" s="101">
        <f t="shared" si="15"/>
        <v>0</v>
      </c>
      <c r="AE107" s="101">
        <f t="shared" si="15"/>
        <v>0</v>
      </c>
      <c r="AF107" s="101">
        <f t="shared" si="15"/>
        <v>0</v>
      </c>
      <c r="AG107" s="102">
        <f t="shared" si="15"/>
        <v>0</v>
      </c>
      <c r="AH107" s="101">
        <f t="shared" si="15"/>
        <v>0</v>
      </c>
      <c r="AI107" s="101">
        <f t="shared" si="15"/>
        <v>0</v>
      </c>
      <c r="AJ107" s="101">
        <f t="shared" si="15"/>
        <v>0</v>
      </c>
      <c r="AK107" s="101">
        <f t="shared" si="15"/>
        <v>0</v>
      </c>
      <c r="AL107" s="101">
        <f t="shared" si="15"/>
        <v>0</v>
      </c>
      <c r="AM107" s="101">
        <f t="shared" si="15"/>
        <v>0</v>
      </c>
      <c r="AN107" s="101">
        <f t="shared" si="15"/>
        <v>0</v>
      </c>
      <c r="AO107" s="102">
        <f t="shared" si="15"/>
        <v>0</v>
      </c>
      <c r="AP107" s="101">
        <f t="shared" si="15"/>
        <v>0</v>
      </c>
      <c r="AQ107" s="101">
        <f t="shared" si="15"/>
        <v>0</v>
      </c>
      <c r="AR107" s="101">
        <f t="shared" si="15"/>
        <v>0</v>
      </c>
      <c r="AS107" s="101">
        <f t="shared" si="15"/>
        <v>0</v>
      </c>
      <c r="AT107" s="101">
        <f t="shared" si="15"/>
        <v>0</v>
      </c>
      <c r="AU107" s="101">
        <f t="shared" si="15"/>
        <v>0</v>
      </c>
      <c r="AV107" s="101">
        <f t="shared" si="15"/>
        <v>0</v>
      </c>
      <c r="AW107" s="102">
        <f t="shared" si="15"/>
        <v>0</v>
      </c>
      <c r="AX107" s="103"/>
      <c r="AY107" s="103"/>
      <c r="AZ107" s="104"/>
      <c r="BA107" s="133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5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5"/>
      <c r="FO107" s="95"/>
      <c r="FP107" s="95"/>
      <c r="FQ107" s="95"/>
      <c r="FR107" s="95"/>
      <c r="FS107" s="95"/>
      <c r="FT107" s="95"/>
      <c r="FU107" s="95"/>
      <c r="FV107" s="95"/>
      <c r="FW107" s="95"/>
      <c r="FX107" s="95"/>
      <c r="FY107" s="95"/>
      <c r="FZ107" s="95"/>
      <c r="GA107" s="95"/>
      <c r="GB107" s="95"/>
      <c r="GC107" s="95"/>
      <c r="GD107" s="95"/>
      <c r="GE107" s="95"/>
      <c r="GF107" s="95"/>
      <c r="GG107" s="95"/>
    </row>
    <row r="108" spans="1:189" s="96" customFormat="1" ht="20" hidden="1" customHeight="1">
      <c r="A108" s="90"/>
      <c r="B108" s="91">
        <f>OR_CL!B50</f>
        <v>0</v>
      </c>
      <c r="C108" s="101">
        <f t="shared" ref="C108:AW113" si="16">B108</f>
        <v>0</v>
      </c>
      <c r="D108" s="101">
        <f t="shared" si="16"/>
        <v>0</v>
      </c>
      <c r="E108" s="101">
        <f t="shared" si="16"/>
        <v>0</v>
      </c>
      <c r="F108" s="101">
        <f t="shared" si="16"/>
        <v>0</v>
      </c>
      <c r="G108" s="101">
        <f t="shared" si="16"/>
        <v>0</v>
      </c>
      <c r="H108" s="101">
        <f t="shared" si="16"/>
        <v>0</v>
      </c>
      <c r="I108" s="102">
        <f t="shared" si="16"/>
        <v>0</v>
      </c>
      <c r="J108" s="101">
        <f t="shared" si="16"/>
        <v>0</v>
      </c>
      <c r="K108" s="101">
        <f t="shared" si="16"/>
        <v>0</v>
      </c>
      <c r="L108" s="101">
        <f t="shared" si="16"/>
        <v>0</v>
      </c>
      <c r="M108" s="101">
        <f t="shared" si="16"/>
        <v>0</v>
      </c>
      <c r="N108" s="101">
        <f t="shared" si="16"/>
        <v>0</v>
      </c>
      <c r="O108" s="101">
        <f t="shared" si="16"/>
        <v>0</v>
      </c>
      <c r="P108" s="101">
        <f t="shared" si="16"/>
        <v>0</v>
      </c>
      <c r="Q108" s="102">
        <f t="shared" si="16"/>
        <v>0</v>
      </c>
      <c r="R108" s="101">
        <f t="shared" si="16"/>
        <v>0</v>
      </c>
      <c r="S108" s="101">
        <f t="shared" si="16"/>
        <v>0</v>
      </c>
      <c r="T108" s="101">
        <f t="shared" si="16"/>
        <v>0</v>
      </c>
      <c r="U108" s="101">
        <f t="shared" si="16"/>
        <v>0</v>
      </c>
      <c r="V108" s="101">
        <f t="shared" si="16"/>
        <v>0</v>
      </c>
      <c r="W108" s="101">
        <f t="shared" si="16"/>
        <v>0</v>
      </c>
      <c r="X108" s="101">
        <f t="shared" si="16"/>
        <v>0</v>
      </c>
      <c r="Y108" s="102">
        <f t="shared" si="16"/>
        <v>0</v>
      </c>
      <c r="Z108" s="101">
        <f t="shared" si="16"/>
        <v>0</v>
      </c>
      <c r="AA108" s="101">
        <f t="shared" si="16"/>
        <v>0</v>
      </c>
      <c r="AB108" s="101">
        <f t="shared" si="16"/>
        <v>0</v>
      </c>
      <c r="AC108" s="101">
        <f t="shared" si="16"/>
        <v>0</v>
      </c>
      <c r="AD108" s="101">
        <f t="shared" si="16"/>
        <v>0</v>
      </c>
      <c r="AE108" s="101">
        <f t="shared" si="16"/>
        <v>0</v>
      </c>
      <c r="AF108" s="101">
        <f t="shared" si="16"/>
        <v>0</v>
      </c>
      <c r="AG108" s="102">
        <f t="shared" si="16"/>
        <v>0</v>
      </c>
      <c r="AH108" s="101">
        <f t="shared" si="16"/>
        <v>0</v>
      </c>
      <c r="AI108" s="101">
        <f t="shared" si="16"/>
        <v>0</v>
      </c>
      <c r="AJ108" s="101">
        <f t="shared" si="16"/>
        <v>0</v>
      </c>
      <c r="AK108" s="101">
        <f t="shared" si="16"/>
        <v>0</v>
      </c>
      <c r="AL108" s="101">
        <f t="shared" si="16"/>
        <v>0</v>
      </c>
      <c r="AM108" s="101">
        <f t="shared" si="16"/>
        <v>0</v>
      </c>
      <c r="AN108" s="101">
        <f t="shared" si="16"/>
        <v>0</v>
      </c>
      <c r="AO108" s="102">
        <f t="shared" si="16"/>
        <v>0</v>
      </c>
      <c r="AP108" s="101">
        <f t="shared" si="16"/>
        <v>0</v>
      </c>
      <c r="AQ108" s="101">
        <f t="shared" si="16"/>
        <v>0</v>
      </c>
      <c r="AR108" s="101">
        <f t="shared" si="16"/>
        <v>0</v>
      </c>
      <c r="AS108" s="101">
        <f t="shared" si="16"/>
        <v>0</v>
      </c>
      <c r="AT108" s="101">
        <f t="shared" si="16"/>
        <v>0</v>
      </c>
      <c r="AU108" s="101">
        <f t="shared" si="16"/>
        <v>0</v>
      </c>
      <c r="AV108" s="101">
        <f t="shared" si="16"/>
        <v>0</v>
      </c>
      <c r="AW108" s="102">
        <f t="shared" si="16"/>
        <v>0</v>
      </c>
      <c r="AX108" s="103"/>
      <c r="AY108" s="103"/>
      <c r="AZ108" s="104"/>
      <c r="BA108" s="133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95"/>
      <c r="FV108" s="95"/>
      <c r="FW108" s="95"/>
      <c r="FX108" s="95"/>
      <c r="FY108" s="95"/>
      <c r="FZ108" s="95"/>
      <c r="GA108" s="95"/>
      <c r="GB108" s="95"/>
      <c r="GC108" s="95"/>
      <c r="GD108" s="95"/>
      <c r="GE108" s="95"/>
      <c r="GF108" s="95"/>
      <c r="GG108" s="95"/>
    </row>
    <row r="109" spans="1:189" s="96" customFormat="1" ht="20" hidden="1" customHeight="1">
      <c r="A109" s="90"/>
      <c r="B109" s="91">
        <f>OR_CL!B51</f>
        <v>0</v>
      </c>
      <c r="C109" s="101">
        <f t="shared" si="16"/>
        <v>0</v>
      </c>
      <c r="D109" s="101">
        <f t="shared" si="16"/>
        <v>0</v>
      </c>
      <c r="E109" s="101">
        <f t="shared" si="16"/>
        <v>0</v>
      </c>
      <c r="F109" s="101">
        <f t="shared" si="16"/>
        <v>0</v>
      </c>
      <c r="G109" s="101">
        <f t="shared" si="16"/>
        <v>0</v>
      </c>
      <c r="H109" s="101">
        <f t="shared" si="16"/>
        <v>0</v>
      </c>
      <c r="I109" s="102">
        <f t="shared" si="16"/>
        <v>0</v>
      </c>
      <c r="J109" s="101">
        <f t="shared" si="16"/>
        <v>0</v>
      </c>
      <c r="K109" s="101">
        <f t="shared" si="16"/>
        <v>0</v>
      </c>
      <c r="L109" s="101">
        <f t="shared" si="16"/>
        <v>0</v>
      </c>
      <c r="M109" s="101">
        <f t="shared" si="16"/>
        <v>0</v>
      </c>
      <c r="N109" s="101">
        <f t="shared" si="16"/>
        <v>0</v>
      </c>
      <c r="O109" s="101">
        <f t="shared" si="16"/>
        <v>0</v>
      </c>
      <c r="P109" s="101">
        <f t="shared" si="16"/>
        <v>0</v>
      </c>
      <c r="Q109" s="102">
        <f t="shared" si="16"/>
        <v>0</v>
      </c>
      <c r="R109" s="101">
        <f t="shared" si="16"/>
        <v>0</v>
      </c>
      <c r="S109" s="101">
        <f t="shared" si="16"/>
        <v>0</v>
      </c>
      <c r="T109" s="101">
        <f t="shared" si="16"/>
        <v>0</v>
      </c>
      <c r="U109" s="101">
        <f t="shared" si="16"/>
        <v>0</v>
      </c>
      <c r="V109" s="101">
        <f t="shared" si="16"/>
        <v>0</v>
      </c>
      <c r="W109" s="101">
        <f t="shared" si="16"/>
        <v>0</v>
      </c>
      <c r="X109" s="101">
        <f t="shared" si="16"/>
        <v>0</v>
      </c>
      <c r="Y109" s="102">
        <f t="shared" si="16"/>
        <v>0</v>
      </c>
      <c r="Z109" s="101">
        <f t="shared" si="16"/>
        <v>0</v>
      </c>
      <c r="AA109" s="101">
        <f t="shared" si="16"/>
        <v>0</v>
      </c>
      <c r="AB109" s="101">
        <f t="shared" si="16"/>
        <v>0</v>
      </c>
      <c r="AC109" s="101">
        <f t="shared" si="16"/>
        <v>0</v>
      </c>
      <c r="AD109" s="101">
        <f t="shared" si="16"/>
        <v>0</v>
      </c>
      <c r="AE109" s="101">
        <f t="shared" si="16"/>
        <v>0</v>
      </c>
      <c r="AF109" s="101">
        <f t="shared" si="16"/>
        <v>0</v>
      </c>
      <c r="AG109" s="102">
        <f t="shared" si="16"/>
        <v>0</v>
      </c>
      <c r="AH109" s="101">
        <f t="shared" si="16"/>
        <v>0</v>
      </c>
      <c r="AI109" s="101">
        <f t="shared" si="16"/>
        <v>0</v>
      </c>
      <c r="AJ109" s="101">
        <f t="shared" si="16"/>
        <v>0</v>
      </c>
      <c r="AK109" s="101">
        <f t="shared" si="16"/>
        <v>0</v>
      </c>
      <c r="AL109" s="101">
        <f t="shared" si="16"/>
        <v>0</v>
      </c>
      <c r="AM109" s="101">
        <f t="shared" si="16"/>
        <v>0</v>
      </c>
      <c r="AN109" s="101">
        <f t="shared" si="16"/>
        <v>0</v>
      </c>
      <c r="AO109" s="102">
        <f t="shared" si="16"/>
        <v>0</v>
      </c>
      <c r="AP109" s="101">
        <f t="shared" si="16"/>
        <v>0</v>
      </c>
      <c r="AQ109" s="101">
        <f t="shared" si="16"/>
        <v>0</v>
      </c>
      <c r="AR109" s="101">
        <f t="shared" si="16"/>
        <v>0</v>
      </c>
      <c r="AS109" s="101">
        <f t="shared" si="16"/>
        <v>0</v>
      </c>
      <c r="AT109" s="101">
        <f t="shared" si="16"/>
        <v>0</v>
      </c>
      <c r="AU109" s="101">
        <f t="shared" si="16"/>
        <v>0</v>
      </c>
      <c r="AV109" s="101">
        <f t="shared" si="16"/>
        <v>0</v>
      </c>
      <c r="AW109" s="102">
        <f t="shared" si="16"/>
        <v>0</v>
      </c>
      <c r="AX109" s="103"/>
      <c r="AY109" s="103"/>
      <c r="AZ109" s="104"/>
      <c r="BA109" s="133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95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95"/>
      <c r="FG109" s="95"/>
      <c r="FH109" s="95"/>
      <c r="FI109" s="95"/>
      <c r="FJ109" s="95"/>
      <c r="FK109" s="95"/>
      <c r="FL109" s="95"/>
      <c r="FM109" s="95"/>
      <c r="FN109" s="95"/>
      <c r="FO109" s="95"/>
      <c r="FP109" s="95"/>
      <c r="FQ109" s="95"/>
      <c r="FR109" s="95"/>
      <c r="FS109" s="95"/>
      <c r="FT109" s="95"/>
      <c r="FU109" s="95"/>
      <c r="FV109" s="95"/>
      <c r="FW109" s="95"/>
      <c r="FX109" s="95"/>
      <c r="FY109" s="95"/>
      <c r="FZ109" s="95"/>
      <c r="GA109" s="95"/>
      <c r="GB109" s="95"/>
      <c r="GC109" s="95"/>
      <c r="GD109" s="95"/>
      <c r="GE109" s="95"/>
      <c r="GF109" s="95"/>
      <c r="GG109" s="95"/>
    </row>
    <row r="110" spans="1:189" s="96" customFormat="1" ht="20" hidden="1" customHeight="1">
      <c r="A110" s="90"/>
      <c r="B110" s="91">
        <f>OR_CL!B52</f>
        <v>0</v>
      </c>
      <c r="C110" s="101">
        <f t="shared" si="16"/>
        <v>0</v>
      </c>
      <c r="D110" s="101">
        <f t="shared" si="16"/>
        <v>0</v>
      </c>
      <c r="E110" s="101">
        <f t="shared" si="16"/>
        <v>0</v>
      </c>
      <c r="F110" s="101">
        <f t="shared" si="16"/>
        <v>0</v>
      </c>
      <c r="G110" s="101">
        <f t="shared" si="16"/>
        <v>0</v>
      </c>
      <c r="H110" s="101">
        <f t="shared" si="16"/>
        <v>0</v>
      </c>
      <c r="I110" s="102">
        <f t="shared" si="16"/>
        <v>0</v>
      </c>
      <c r="J110" s="101">
        <f t="shared" si="16"/>
        <v>0</v>
      </c>
      <c r="K110" s="101">
        <f t="shared" si="16"/>
        <v>0</v>
      </c>
      <c r="L110" s="101">
        <f t="shared" si="16"/>
        <v>0</v>
      </c>
      <c r="M110" s="101">
        <f t="shared" si="16"/>
        <v>0</v>
      </c>
      <c r="N110" s="101">
        <f t="shared" si="16"/>
        <v>0</v>
      </c>
      <c r="O110" s="101">
        <f t="shared" si="16"/>
        <v>0</v>
      </c>
      <c r="P110" s="101">
        <f t="shared" si="16"/>
        <v>0</v>
      </c>
      <c r="Q110" s="102">
        <f t="shared" si="16"/>
        <v>0</v>
      </c>
      <c r="R110" s="101">
        <f t="shared" si="16"/>
        <v>0</v>
      </c>
      <c r="S110" s="101">
        <f t="shared" si="16"/>
        <v>0</v>
      </c>
      <c r="T110" s="101">
        <f t="shared" si="16"/>
        <v>0</v>
      </c>
      <c r="U110" s="101">
        <f t="shared" si="16"/>
        <v>0</v>
      </c>
      <c r="V110" s="101">
        <f t="shared" si="16"/>
        <v>0</v>
      </c>
      <c r="W110" s="101">
        <f t="shared" si="16"/>
        <v>0</v>
      </c>
      <c r="X110" s="101">
        <f t="shared" si="16"/>
        <v>0</v>
      </c>
      <c r="Y110" s="102">
        <f t="shared" si="16"/>
        <v>0</v>
      </c>
      <c r="Z110" s="101">
        <f t="shared" si="16"/>
        <v>0</v>
      </c>
      <c r="AA110" s="101">
        <f t="shared" si="16"/>
        <v>0</v>
      </c>
      <c r="AB110" s="101">
        <f t="shared" si="16"/>
        <v>0</v>
      </c>
      <c r="AC110" s="101">
        <f t="shared" si="16"/>
        <v>0</v>
      </c>
      <c r="AD110" s="101">
        <f t="shared" si="16"/>
        <v>0</v>
      </c>
      <c r="AE110" s="101">
        <f t="shared" si="16"/>
        <v>0</v>
      </c>
      <c r="AF110" s="101">
        <f t="shared" si="16"/>
        <v>0</v>
      </c>
      <c r="AG110" s="102">
        <f t="shared" si="16"/>
        <v>0</v>
      </c>
      <c r="AH110" s="101">
        <f t="shared" si="16"/>
        <v>0</v>
      </c>
      <c r="AI110" s="101">
        <f t="shared" si="16"/>
        <v>0</v>
      </c>
      <c r="AJ110" s="101">
        <f t="shared" si="16"/>
        <v>0</v>
      </c>
      <c r="AK110" s="101">
        <f t="shared" si="16"/>
        <v>0</v>
      </c>
      <c r="AL110" s="101">
        <f t="shared" si="16"/>
        <v>0</v>
      </c>
      <c r="AM110" s="101">
        <f t="shared" si="16"/>
        <v>0</v>
      </c>
      <c r="AN110" s="101">
        <f t="shared" si="16"/>
        <v>0</v>
      </c>
      <c r="AO110" s="102">
        <f t="shared" si="16"/>
        <v>0</v>
      </c>
      <c r="AP110" s="101">
        <f t="shared" si="16"/>
        <v>0</v>
      </c>
      <c r="AQ110" s="101">
        <f t="shared" si="16"/>
        <v>0</v>
      </c>
      <c r="AR110" s="101">
        <f t="shared" si="16"/>
        <v>0</v>
      </c>
      <c r="AS110" s="101">
        <f t="shared" si="16"/>
        <v>0</v>
      </c>
      <c r="AT110" s="101">
        <f t="shared" si="16"/>
        <v>0</v>
      </c>
      <c r="AU110" s="101">
        <f t="shared" si="16"/>
        <v>0</v>
      </c>
      <c r="AV110" s="101">
        <f t="shared" si="16"/>
        <v>0</v>
      </c>
      <c r="AW110" s="102">
        <f t="shared" si="16"/>
        <v>0</v>
      </c>
      <c r="AX110" s="103"/>
      <c r="AY110" s="103"/>
      <c r="AZ110" s="104"/>
      <c r="BA110" s="133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5"/>
      <c r="EW110" s="95"/>
      <c r="EX110" s="95"/>
      <c r="EY110" s="95"/>
      <c r="EZ110" s="95"/>
      <c r="FA110" s="95"/>
      <c r="FB110" s="95"/>
      <c r="FC110" s="95"/>
      <c r="FD110" s="95"/>
      <c r="FE110" s="95"/>
      <c r="FF110" s="95"/>
      <c r="FG110" s="95"/>
      <c r="FH110" s="95"/>
      <c r="FI110" s="95"/>
      <c r="FJ110" s="95"/>
      <c r="FK110" s="95"/>
      <c r="FL110" s="95"/>
      <c r="FM110" s="95"/>
      <c r="FN110" s="95"/>
      <c r="FO110" s="95"/>
      <c r="FP110" s="95"/>
      <c r="FQ110" s="95"/>
      <c r="FR110" s="95"/>
      <c r="FS110" s="95"/>
      <c r="FT110" s="95"/>
      <c r="FU110" s="95"/>
      <c r="FV110" s="95"/>
      <c r="FW110" s="95"/>
      <c r="FX110" s="95"/>
      <c r="FY110" s="95"/>
      <c r="FZ110" s="95"/>
      <c r="GA110" s="95"/>
      <c r="GB110" s="95"/>
      <c r="GC110" s="95"/>
      <c r="GD110" s="95"/>
      <c r="GE110" s="95"/>
      <c r="GF110" s="95"/>
      <c r="GG110" s="95"/>
    </row>
    <row r="111" spans="1:189" s="96" customFormat="1" ht="20" hidden="1" customHeight="1">
      <c r="A111" s="90"/>
      <c r="B111" s="91">
        <f>OR_CL!B53</f>
        <v>0</v>
      </c>
      <c r="C111" s="101">
        <f t="shared" si="16"/>
        <v>0</v>
      </c>
      <c r="D111" s="101">
        <f t="shared" si="16"/>
        <v>0</v>
      </c>
      <c r="E111" s="101">
        <f t="shared" si="16"/>
        <v>0</v>
      </c>
      <c r="F111" s="101">
        <f t="shared" si="16"/>
        <v>0</v>
      </c>
      <c r="G111" s="101">
        <f t="shared" si="16"/>
        <v>0</v>
      </c>
      <c r="H111" s="101">
        <f t="shared" si="16"/>
        <v>0</v>
      </c>
      <c r="I111" s="102">
        <f t="shared" si="16"/>
        <v>0</v>
      </c>
      <c r="J111" s="101">
        <f t="shared" si="16"/>
        <v>0</v>
      </c>
      <c r="K111" s="101">
        <f t="shared" si="16"/>
        <v>0</v>
      </c>
      <c r="L111" s="101">
        <f t="shared" si="16"/>
        <v>0</v>
      </c>
      <c r="M111" s="101">
        <f t="shared" si="16"/>
        <v>0</v>
      </c>
      <c r="N111" s="101">
        <f t="shared" si="16"/>
        <v>0</v>
      </c>
      <c r="O111" s="101">
        <f t="shared" si="16"/>
        <v>0</v>
      </c>
      <c r="P111" s="101">
        <f t="shared" si="16"/>
        <v>0</v>
      </c>
      <c r="Q111" s="102">
        <f t="shared" si="16"/>
        <v>0</v>
      </c>
      <c r="R111" s="101">
        <f t="shared" si="16"/>
        <v>0</v>
      </c>
      <c r="S111" s="101">
        <f t="shared" si="16"/>
        <v>0</v>
      </c>
      <c r="T111" s="101">
        <f t="shared" si="16"/>
        <v>0</v>
      </c>
      <c r="U111" s="101">
        <f t="shared" si="16"/>
        <v>0</v>
      </c>
      <c r="V111" s="101">
        <f t="shared" si="16"/>
        <v>0</v>
      </c>
      <c r="W111" s="101">
        <f t="shared" si="16"/>
        <v>0</v>
      </c>
      <c r="X111" s="101">
        <f t="shared" si="16"/>
        <v>0</v>
      </c>
      <c r="Y111" s="102">
        <f t="shared" si="16"/>
        <v>0</v>
      </c>
      <c r="Z111" s="101">
        <f t="shared" si="16"/>
        <v>0</v>
      </c>
      <c r="AA111" s="101">
        <f t="shared" si="16"/>
        <v>0</v>
      </c>
      <c r="AB111" s="101">
        <f t="shared" si="16"/>
        <v>0</v>
      </c>
      <c r="AC111" s="101">
        <f t="shared" si="16"/>
        <v>0</v>
      </c>
      <c r="AD111" s="101">
        <f t="shared" si="16"/>
        <v>0</v>
      </c>
      <c r="AE111" s="101">
        <f t="shared" si="16"/>
        <v>0</v>
      </c>
      <c r="AF111" s="101">
        <f t="shared" si="16"/>
        <v>0</v>
      </c>
      <c r="AG111" s="102">
        <f t="shared" si="16"/>
        <v>0</v>
      </c>
      <c r="AH111" s="101">
        <f t="shared" si="16"/>
        <v>0</v>
      </c>
      <c r="AI111" s="101">
        <f t="shared" si="16"/>
        <v>0</v>
      </c>
      <c r="AJ111" s="101">
        <f t="shared" si="16"/>
        <v>0</v>
      </c>
      <c r="AK111" s="101">
        <f t="shared" si="16"/>
        <v>0</v>
      </c>
      <c r="AL111" s="101">
        <f t="shared" si="16"/>
        <v>0</v>
      </c>
      <c r="AM111" s="101">
        <f t="shared" si="16"/>
        <v>0</v>
      </c>
      <c r="AN111" s="101">
        <f t="shared" si="16"/>
        <v>0</v>
      </c>
      <c r="AO111" s="102">
        <f t="shared" si="16"/>
        <v>0</v>
      </c>
      <c r="AP111" s="101">
        <f t="shared" si="16"/>
        <v>0</v>
      </c>
      <c r="AQ111" s="101">
        <f t="shared" si="16"/>
        <v>0</v>
      </c>
      <c r="AR111" s="101">
        <f t="shared" si="16"/>
        <v>0</v>
      </c>
      <c r="AS111" s="101">
        <f t="shared" si="16"/>
        <v>0</v>
      </c>
      <c r="AT111" s="101">
        <f t="shared" si="16"/>
        <v>0</v>
      </c>
      <c r="AU111" s="101">
        <f t="shared" si="16"/>
        <v>0</v>
      </c>
      <c r="AV111" s="101">
        <f t="shared" si="16"/>
        <v>0</v>
      </c>
      <c r="AW111" s="102">
        <f t="shared" si="16"/>
        <v>0</v>
      </c>
      <c r="AX111" s="103"/>
      <c r="AY111" s="103"/>
      <c r="AZ111" s="104"/>
      <c r="BA111" s="133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  <c r="EU111" s="95"/>
      <c r="EV111" s="95"/>
      <c r="EW111" s="95"/>
      <c r="EX111" s="95"/>
      <c r="EY111" s="95"/>
      <c r="EZ111" s="95"/>
      <c r="FA111" s="95"/>
      <c r="FB111" s="95"/>
      <c r="FC111" s="95"/>
      <c r="FD111" s="95"/>
      <c r="FE111" s="95"/>
      <c r="FF111" s="95"/>
      <c r="FG111" s="95"/>
      <c r="FH111" s="95"/>
      <c r="FI111" s="95"/>
      <c r="FJ111" s="95"/>
      <c r="FK111" s="95"/>
      <c r="FL111" s="95"/>
      <c r="FM111" s="95"/>
      <c r="FN111" s="95"/>
      <c r="FO111" s="95"/>
      <c r="FP111" s="95"/>
      <c r="FQ111" s="95"/>
      <c r="FR111" s="95"/>
      <c r="FS111" s="95"/>
      <c r="FT111" s="95"/>
      <c r="FU111" s="95"/>
      <c r="FV111" s="95"/>
      <c r="FW111" s="95"/>
      <c r="FX111" s="95"/>
      <c r="FY111" s="95"/>
      <c r="FZ111" s="95"/>
      <c r="GA111" s="95"/>
      <c r="GB111" s="95"/>
      <c r="GC111" s="95"/>
      <c r="GD111" s="95"/>
      <c r="GE111" s="95"/>
      <c r="GF111" s="95"/>
      <c r="GG111" s="95"/>
    </row>
    <row r="112" spans="1:189" s="96" customFormat="1" ht="20" hidden="1" customHeight="1">
      <c r="A112" s="90"/>
      <c r="B112" s="91">
        <f>OR_CL!B54</f>
        <v>0</v>
      </c>
      <c r="C112" s="101">
        <f t="shared" si="16"/>
        <v>0</v>
      </c>
      <c r="D112" s="101">
        <f t="shared" si="16"/>
        <v>0</v>
      </c>
      <c r="E112" s="101">
        <f t="shared" si="16"/>
        <v>0</v>
      </c>
      <c r="F112" s="101">
        <f t="shared" si="16"/>
        <v>0</v>
      </c>
      <c r="G112" s="101">
        <f t="shared" si="16"/>
        <v>0</v>
      </c>
      <c r="H112" s="101">
        <f t="shared" si="16"/>
        <v>0</v>
      </c>
      <c r="I112" s="102">
        <f t="shared" si="16"/>
        <v>0</v>
      </c>
      <c r="J112" s="101">
        <f t="shared" si="16"/>
        <v>0</v>
      </c>
      <c r="K112" s="101">
        <f t="shared" si="16"/>
        <v>0</v>
      </c>
      <c r="L112" s="101">
        <f t="shared" si="16"/>
        <v>0</v>
      </c>
      <c r="M112" s="101">
        <f t="shared" si="16"/>
        <v>0</v>
      </c>
      <c r="N112" s="101">
        <f t="shared" si="16"/>
        <v>0</v>
      </c>
      <c r="O112" s="101">
        <f t="shared" si="16"/>
        <v>0</v>
      </c>
      <c r="P112" s="101">
        <f t="shared" si="16"/>
        <v>0</v>
      </c>
      <c r="Q112" s="102">
        <f t="shared" si="16"/>
        <v>0</v>
      </c>
      <c r="R112" s="101">
        <f t="shared" si="16"/>
        <v>0</v>
      </c>
      <c r="S112" s="101">
        <f t="shared" si="16"/>
        <v>0</v>
      </c>
      <c r="T112" s="101">
        <f t="shared" si="16"/>
        <v>0</v>
      </c>
      <c r="U112" s="101">
        <f t="shared" si="16"/>
        <v>0</v>
      </c>
      <c r="V112" s="101">
        <f t="shared" si="16"/>
        <v>0</v>
      </c>
      <c r="W112" s="101">
        <f t="shared" si="16"/>
        <v>0</v>
      </c>
      <c r="X112" s="101">
        <f t="shared" si="16"/>
        <v>0</v>
      </c>
      <c r="Y112" s="102">
        <f t="shared" si="16"/>
        <v>0</v>
      </c>
      <c r="Z112" s="101">
        <f t="shared" si="16"/>
        <v>0</v>
      </c>
      <c r="AA112" s="101">
        <f t="shared" si="16"/>
        <v>0</v>
      </c>
      <c r="AB112" s="101">
        <f t="shared" si="16"/>
        <v>0</v>
      </c>
      <c r="AC112" s="101">
        <f t="shared" si="16"/>
        <v>0</v>
      </c>
      <c r="AD112" s="101">
        <f t="shared" si="16"/>
        <v>0</v>
      </c>
      <c r="AE112" s="101">
        <f t="shared" si="16"/>
        <v>0</v>
      </c>
      <c r="AF112" s="101">
        <f t="shared" si="16"/>
        <v>0</v>
      </c>
      <c r="AG112" s="102">
        <f t="shared" si="16"/>
        <v>0</v>
      </c>
      <c r="AH112" s="101">
        <f t="shared" si="16"/>
        <v>0</v>
      </c>
      <c r="AI112" s="101">
        <f t="shared" si="16"/>
        <v>0</v>
      </c>
      <c r="AJ112" s="101">
        <f t="shared" si="16"/>
        <v>0</v>
      </c>
      <c r="AK112" s="101">
        <f t="shared" si="16"/>
        <v>0</v>
      </c>
      <c r="AL112" s="101">
        <f t="shared" si="16"/>
        <v>0</v>
      </c>
      <c r="AM112" s="101">
        <f t="shared" si="16"/>
        <v>0</v>
      </c>
      <c r="AN112" s="101">
        <f t="shared" si="16"/>
        <v>0</v>
      </c>
      <c r="AO112" s="102">
        <f t="shared" si="16"/>
        <v>0</v>
      </c>
      <c r="AP112" s="101">
        <f t="shared" si="16"/>
        <v>0</v>
      </c>
      <c r="AQ112" s="101">
        <f t="shared" si="16"/>
        <v>0</v>
      </c>
      <c r="AR112" s="101">
        <f t="shared" si="16"/>
        <v>0</v>
      </c>
      <c r="AS112" s="101">
        <f t="shared" si="16"/>
        <v>0</v>
      </c>
      <c r="AT112" s="101">
        <f t="shared" si="16"/>
        <v>0</v>
      </c>
      <c r="AU112" s="101">
        <f t="shared" si="16"/>
        <v>0</v>
      </c>
      <c r="AV112" s="101">
        <f t="shared" si="16"/>
        <v>0</v>
      </c>
      <c r="AW112" s="102">
        <f t="shared" si="16"/>
        <v>0</v>
      </c>
      <c r="AX112" s="103"/>
      <c r="AY112" s="103"/>
      <c r="AZ112" s="104"/>
      <c r="BA112" s="133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5"/>
      <c r="EW112" s="95"/>
      <c r="EX112" s="95"/>
      <c r="EY112" s="95"/>
      <c r="EZ112" s="95"/>
      <c r="FA112" s="95"/>
      <c r="FB112" s="95"/>
      <c r="FC112" s="95"/>
      <c r="FD112" s="95"/>
      <c r="FE112" s="95"/>
      <c r="FF112" s="95"/>
      <c r="FG112" s="95"/>
      <c r="FH112" s="95"/>
      <c r="FI112" s="95"/>
      <c r="FJ112" s="95"/>
      <c r="FK112" s="95"/>
      <c r="FL112" s="95"/>
      <c r="FM112" s="95"/>
      <c r="FN112" s="95"/>
      <c r="FO112" s="95"/>
      <c r="FP112" s="95"/>
      <c r="FQ112" s="95"/>
      <c r="FR112" s="95"/>
      <c r="FS112" s="95"/>
      <c r="FT112" s="95"/>
      <c r="FU112" s="95"/>
      <c r="FV112" s="95"/>
      <c r="FW112" s="95"/>
      <c r="FX112" s="95"/>
      <c r="FY112" s="95"/>
      <c r="FZ112" s="95"/>
      <c r="GA112" s="95"/>
      <c r="GB112" s="95"/>
      <c r="GC112" s="95"/>
      <c r="GD112" s="95"/>
      <c r="GE112" s="95"/>
      <c r="GF112" s="95"/>
      <c r="GG112" s="95"/>
    </row>
    <row r="113" spans="1:189" s="96" customFormat="1" ht="20" hidden="1" customHeight="1">
      <c r="A113" s="90"/>
      <c r="B113" s="91">
        <f>OR_CL!B55</f>
        <v>0</v>
      </c>
      <c r="C113" s="101">
        <f t="shared" si="16"/>
        <v>0</v>
      </c>
      <c r="D113" s="101">
        <f t="shared" si="16"/>
        <v>0</v>
      </c>
      <c r="E113" s="101">
        <f t="shared" si="16"/>
        <v>0</v>
      </c>
      <c r="F113" s="101">
        <f t="shared" si="16"/>
        <v>0</v>
      </c>
      <c r="G113" s="101">
        <f t="shared" si="16"/>
        <v>0</v>
      </c>
      <c r="H113" s="101">
        <f t="shared" si="16"/>
        <v>0</v>
      </c>
      <c r="I113" s="102">
        <f t="shared" si="16"/>
        <v>0</v>
      </c>
      <c r="J113" s="101">
        <f t="shared" si="16"/>
        <v>0</v>
      </c>
      <c r="K113" s="101">
        <f t="shared" si="16"/>
        <v>0</v>
      </c>
      <c r="L113" s="101">
        <f t="shared" si="16"/>
        <v>0</v>
      </c>
      <c r="M113" s="101">
        <f t="shared" si="16"/>
        <v>0</v>
      </c>
      <c r="N113" s="101">
        <f t="shared" si="16"/>
        <v>0</v>
      </c>
      <c r="O113" s="101">
        <f t="shared" si="16"/>
        <v>0</v>
      </c>
      <c r="P113" s="101">
        <f t="shared" si="16"/>
        <v>0</v>
      </c>
      <c r="Q113" s="102">
        <f t="shared" si="16"/>
        <v>0</v>
      </c>
      <c r="R113" s="101">
        <f t="shared" si="16"/>
        <v>0</v>
      </c>
      <c r="S113" s="101">
        <f t="shared" si="16"/>
        <v>0</v>
      </c>
      <c r="T113" s="101">
        <f t="shared" si="16"/>
        <v>0</v>
      </c>
      <c r="U113" s="101">
        <f t="shared" si="16"/>
        <v>0</v>
      </c>
      <c r="V113" s="101">
        <f t="shared" si="16"/>
        <v>0</v>
      </c>
      <c r="W113" s="101">
        <f t="shared" ref="W113:AW113" si="17">V113</f>
        <v>0</v>
      </c>
      <c r="X113" s="101">
        <f t="shared" si="17"/>
        <v>0</v>
      </c>
      <c r="Y113" s="102">
        <f t="shared" si="17"/>
        <v>0</v>
      </c>
      <c r="Z113" s="101">
        <f t="shared" si="17"/>
        <v>0</v>
      </c>
      <c r="AA113" s="101">
        <f t="shared" si="17"/>
        <v>0</v>
      </c>
      <c r="AB113" s="101">
        <f t="shared" si="17"/>
        <v>0</v>
      </c>
      <c r="AC113" s="101">
        <f t="shared" si="17"/>
        <v>0</v>
      </c>
      <c r="AD113" s="101">
        <f t="shared" si="17"/>
        <v>0</v>
      </c>
      <c r="AE113" s="101">
        <f t="shared" si="17"/>
        <v>0</v>
      </c>
      <c r="AF113" s="101">
        <f t="shared" si="17"/>
        <v>0</v>
      </c>
      <c r="AG113" s="102">
        <f t="shared" si="17"/>
        <v>0</v>
      </c>
      <c r="AH113" s="101">
        <f t="shared" si="17"/>
        <v>0</v>
      </c>
      <c r="AI113" s="101">
        <f t="shared" si="17"/>
        <v>0</v>
      </c>
      <c r="AJ113" s="101">
        <f t="shared" si="17"/>
        <v>0</v>
      </c>
      <c r="AK113" s="101">
        <f t="shared" si="17"/>
        <v>0</v>
      </c>
      <c r="AL113" s="101">
        <f t="shared" si="17"/>
        <v>0</v>
      </c>
      <c r="AM113" s="101">
        <f t="shared" si="17"/>
        <v>0</v>
      </c>
      <c r="AN113" s="101">
        <f t="shared" si="17"/>
        <v>0</v>
      </c>
      <c r="AO113" s="102">
        <f t="shared" si="17"/>
        <v>0</v>
      </c>
      <c r="AP113" s="101">
        <f t="shared" si="17"/>
        <v>0</v>
      </c>
      <c r="AQ113" s="101">
        <f t="shared" si="17"/>
        <v>0</v>
      </c>
      <c r="AR113" s="101">
        <f t="shared" si="17"/>
        <v>0</v>
      </c>
      <c r="AS113" s="101">
        <f t="shared" si="17"/>
        <v>0</v>
      </c>
      <c r="AT113" s="101">
        <f t="shared" si="17"/>
        <v>0</v>
      </c>
      <c r="AU113" s="101">
        <f t="shared" si="17"/>
        <v>0</v>
      </c>
      <c r="AV113" s="101">
        <f t="shared" si="17"/>
        <v>0</v>
      </c>
      <c r="AW113" s="102">
        <f t="shared" si="17"/>
        <v>0</v>
      </c>
      <c r="AX113" s="103"/>
      <c r="AY113" s="103"/>
      <c r="AZ113" s="104"/>
      <c r="BA113" s="133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95"/>
      <c r="EZ113" s="95"/>
      <c r="FA113" s="95"/>
      <c r="FB113" s="95"/>
      <c r="FC113" s="95"/>
      <c r="FD113" s="95"/>
      <c r="FE113" s="95"/>
      <c r="FF113" s="95"/>
      <c r="FG113" s="95"/>
      <c r="FH113" s="95"/>
      <c r="FI113" s="95"/>
      <c r="FJ113" s="95"/>
      <c r="FK113" s="95"/>
      <c r="FL113" s="95"/>
      <c r="FM113" s="95"/>
      <c r="FN113" s="95"/>
      <c r="FO113" s="95"/>
      <c r="FP113" s="95"/>
      <c r="FQ113" s="95"/>
      <c r="FR113" s="95"/>
      <c r="FS113" s="95"/>
      <c r="FT113" s="95"/>
      <c r="FU113" s="95"/>
      <c r="FV113" s="95"/>
      <c r="FW113" s="95"/>
      <c r="FX113" s="95"/>
      <c r="FY113" s="95"/>
      <c r="FZ113" s="95"/>
      <c r="GA113" s="95"/>
      <c r="GB113" s="95"/>
      <c r="GC113" s="95"/>
      <c r="GD113" s="95"/>
      <c r="GE113" s="95"/>
      <c r="GF113" s="95"/>
      <c r="GG113" s="95"/>
    </row>
    <row r="114" spans="1:189" s="96" customFormat="1" ht="20" hidden="1" customHeight="1">
      <c r="A114" s="90"/>
      <c r="B114" s="91">
        <f>OR_CL!B56</f>
        <v>0</v>
      </c>
      <c r="C114" s="101">
        <f t="shared" ref="C114:AW119" si="18">B114</f>
        <v>0</v>
      </c>
      <c r="D114" s="101">
        <f t="shared" si="18"/>
        <v>0</v>
      </c>
      <c r="E114" s="101">
        <f t="shared" si="18"/>
        <v>0</v>
      </c>
      <c r="F114" s="101">
        <f t="shared" si="18"/>
        <v>0</v>
      </c>
      <c r="G114" s="101">
        <f t="shared" si="18"/>
        <v>0</v>
      </c>
      <c r="H114" s="101">
        <f t="shared" si="18"/>
        <v>0</v>
      </c>
      <c r="I114" s="102">
        <f t="shared" si="18"/>
        <v>0</v>
      </c>
      <c r="J114" s="101">
        <f t="shared" si="18"/>
        <v>0</v>
      </c>
      <c r="K114" s="101">
        <f t="shared" si="18"/>
        <v>0</v>
      </c>
      <c r="L114" s="101">
        <f t="shared" si="18"/>
        <v>0</v>
      </c>
      <c r="M114" s="101">
        <f t="shared" si="18"/>
        <v>0</v>
      </c>
      <c r="N114" s="101">
        <f t="shared" si="18"/>
        <v>0</v>
      </c>
      <c r="O114" s="101">
        <f t="shared" si="18"/>
        <v>0</v>
      </c>
      <c r="P114" s="101">
        <f t="shared" si="18"/>
        <v>0</v>
      </c>
      <c r="Q114" s="102">
        <f t="shared" si="18"/>
        <v>0</v>
      </c>
      <c r="R114" s="101">
        <f t="shared" si="18"/>
        <v>0</v>
      </c>
      <c r="S114" s="101">
        <f t="shared" si="18"/>
        <v>0</v>
      </c>
      <c r="T114" s="101">
        <f t="shared" si="18"/>
        <v>0</v>
      </c>
      <c r="U114" s="101">
        <f t="shared" si="18"/>
        <v>0</v>
      </c>
      <c r="V114" s="101">
        <f t="shared" si="18"/>
        <v>0</v>
      </c>
      <c r="W114" s="101">
        <f t="shared" si="18"/>
        <v>0</v>
      </c>
      <c r="X114" s="101">
        <f t="shared" si="18"/>
        <v>0</v>
      </c>
      <c r="Y114" s="102">
        <f t="shared" si="18"/>
        <v>0</v>
      </c>
      <c r="Z114" s="101">
        <f t="shared" si="18"/>
        <v>0</v>
      </c>
      <c r="AA114" s="101">
        <f t="shared" si="18"/>
        <v>0</v>
      </c>
      <c r="AB114" s="101">
        <f t="shared" si="18"/>
        <v>0</v>
      </c>
      <c r="AC114" s="101">
        <f t="shared" si="18"/>
        <v>0</v>
      </c>
      <c r="AD114" s="101">
        <f t="shared" si="18"/>
        <v>0</v>
      </c>
      <c r="AE114" s="101">
        <f t="shared" si="18"/>
        <v>0</v>
      </c>
      <c r="AF114" s="101">
        <f t="shared" si="18"/>
        <v>0</v>
      </c>
      <c r="AG114" s="102">
        <f t="shared" si="18"/>
        <v>0</v>
      </c>
      <c r="AH114" s="101">
        <f t="shared" si="18"/>
        <v>0</v>
      </c>
      <c r="AI114" s="101">
        <f t="shared" si="18"/>
        <v>0</v>
      </c>
      <c r="AJ114" s="101">
        <f t="shared" si="18"/>
        <v>0</v>
      </c>
      <c r="AK114" s="101">
        <f t="shared" si="18"/>
        <v>0</v>
      </c>
      <c r="AL114" s="101">
        <f t="shared" si="18"/>
        <v>0</v>
      </c>
      <c r="AM114" s="101">
        <f t="shared" si="18"/>
        <v>0</v>
      </c>
      <c r="AN114" s="101">
        <f t="shared" si="18"/>
        <v>0</v>
      </c>
      <c r="AO114" s="102">
        <f t="shared" si="18"/>
        <v>0</v>
      </c>
      <c r="AP114" s="101">
        <f t="shared" si="18"/>
        <v>0</v>
      </c>
      <c r="AQ114" s="101">
        <f t="shared" si="18"/>
        <v>0</v>
      </c>
      <c r="AR114" s="101">
        <f t="shared" si="18"/>
        <v>0</v>
      </c>
      <c r="AS114" s="101">
        <f t="shared" si="18"/>
        <v>0</v>
      </c>
      <c r="AT114" s="101">
        <f t="shared" si="18"/>
        <v>0</v>
      </c>
      <c r="AU114" s="101">
        <f t="shared" si="18"/>
        <v>0</v>
      </c>
      <c r="AV114" s="101">
        <f t="shared" si="18"/>
        <v>0</v>
      </c>
      <c r="AW114" s="102">
        <f t="shared" si="18"/>
        <v>0</v>
      </c>
      <c r="AX114" s="103"/>
      <c r="AY114" s="103"/>
      <c r="AZ114" s="104"/>
      <c r="BA114" s="133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</row>
    <row r="115" spans="1:189" s="96" customFormat="1" ht="20" hidden="1" customHeight="1">
      <c r="A115" s="90"/>
      <c r="B115" s="91">
        <f>OR_CL!B57</f>
        <v>0</v>
      </c>
      <c r="C115" s="101">
        <f t="shared" si="18"/>
        <v>0</v>
      </c>
      <c r="D115" s="101">
        <f t="shared" si="18"/>
        <v>0</v>
      </c>
      <c r="E115" s="101">
        <f t="shared" si="18"/>
        <v>0</v>
      </c>
      <c r="F115" s="101">
        <f t="shared" si="18"/>
        <v>0</v>
      </c>
      <c r="G115" s="101">
        <f t="shared" si="18"/>
        <v>0</v>
      </c>
      <c r="H115" s="101">
        <f t="shared" si="18"/>
        <v>0</v>
      </c>
      <c r="I115" s="102">
        <f t="shared" si="18"/>
        <v>0</v>
      </c>
      <c r="J115" s="101">
        <f t="shared" si="18"/>
        <v>0</v>
      </c>
      <c r="K115" s="101">
        <f t="shared" si="18"/>
        <v>0</v>
      </c>
      <c r="L115" s="101">
        <f t="shared" si="18"/>
        <v>0</v>
      </c>
      <c r="M115" s="101">
        <f t="shared" si="18"/>
        <v>0</v>
      </c>
      <c r="N115" s="101">
        <f t="shared" si="18"/>
        <v>0</v>
      </c>
      <c r="O115" s="101">
        <f t="shared" si="18"/>
        <v>0</v>
      </c>
      <c r="P115" s="101">
        <f t="shared" si="18"/>
        <v>0</v>
      </c>
      <c r="Q115" s="102">
        <f t="shared" si="18"/>
        <v>0</v>
      </c>
      <c r="R115" s="101">
        <f t="shared" si="18"/>
        <v>0</v>
      </c>
      <c r="S115" s="101">
        <f t="shared" si="18"/>
        <v>0</v>
      </c>
      <c r="T115" s="101">
        <f t="shared" si="18"/>
        <v>0</v>
      </c>
      <c r="U115" s="101">
        <f t="shared" si="18"/>
        <v>0</v>
      </c>
      <c r="V115" s="101">
        <f t="shared" si="18"/>
        <v>0</v>
      </c>
      <c r="W115" s="101">
        <f t="shared" si="18"/>
        <v>0</v>
      </c>
      <c r="X115" s="101">
        <f t="shared" si="18"/>
        <v>0</v>
      </c>
      <c r="Y115" s="102">
        <f t="shared" si="18"/>
        <v>0</v>
      </c>
      <c r="Z115" s="101">
        <f t="shared" si="18"/>
        <v>0</v>
      </c>
      <c r="AA115" s="101">
        <f t="shared" si="18"/>
        <v>0</v>
      </c>
      <c r="AB115" s="101">
        <f t="shared" si="18"/>
        <v>0</v>
      </c>
      <c r="AC115" s="101">
        <f t="shared" si="18"/>
        <v>0</v>
      </c>
      <c r="AD115" s="101">
        <f t="shared" si="18"/>
        <v>0</v>
      </c>
      <c r="AE115" s="101">
        <f t="shared" si="18"/>
        <v>0</v>
      </c>
      <c r="AF115" s="101">
        <f t="shared" si="18"/>
        <v>0</v>
      </c>
      <c r="AG115" s="102">
        <f t="shared" si="18"/>
        <v>0</v>
      </c>
      <c r="AH115" s="101">
        <f t="shared" si="18"/>
        <v>0</v>
      </c>
      <c r="AI115" s="101">
        <f t="shared" si="18"/>
        <v>0</v>
      </c>
      <c r="AJ115" s="101">
        <f t="shared" si="18"/>
        <v>0</v>
      </c>
      <c r="AK115" s="101">
        <f t="shared" si="18"/>
        <v>0</v>
      </c>
      <c r="AL115" s="101">
        <f t="shared" si="18"/>
        <v>0</v>
      </c>
      <c r="AM115" s="101">
        <f t="shared" si="18"/>
        <v>0</v>
      </c>
      <c r="AN115" s="101">
        <f t="shared" si="18"/>
        <v>0</v>
      </c>
      <c r="AO115" s="102">
        <f t="shared" si="18"/>
        <v>0</v>
      </c>
      <c r="AP115" s="101">
        <f t="shared" si="18"/>
        <v>0</v>
      </c>
      <c r="AQ115" s="101">
        <f t="shared" si="18"/>
        <v>0</v>
      </c>
      <c r="AR115" s="101">
        <f t="shared" si="18"/>
        <v>0</v>
      </c>
      <c r="AS115" s="101">
        <f t="shared" si="18"/>
        <v>0</v>
      </c>
      <c r="AT115" s="101">
        <f t="shared" si="18"/>
        <v>0</v>
      </c>
      <c r="AU115" s="101">
        <f t="shared" si="18"/>
        <v>0</v>
      </c>
      <c r="AV115" s="101">
        <f t="shared" si="18"/>
        <v>0</v>
      </c>
      <c r="AW115" s="102">
        <f t="shared" si="18"/>
        <v>0</v>
      </c>
      <c r="AX115" s="103"/>
      <c r="AY115" s="103"/>
      <c r="AZ115" s="104"/>
      <c r="BA115" s="133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5"/>
      <c r="EZ115" s="95"/>
      <c r="FA115" s="95"/>
      <c r="FB115" s="95"/>
      <c r="FC115" s="95"/>
      <c r="FD115" s="95"/>
      <c r="FE115" s="95"/>
      <c r="FF115" s="95"/>
      <c r="FG115" s="95"/>
      <c r="FH115" s="95"/>
      <c r="FI115" s="95"/>
      <c r="FJ115" s="95"/>
      <c r="FK115" s="95"/>
      <c r="FL115" s="95"/>
      <c r="FM115" s="95"/>
      <c r="FN115" s="95"/>
      <c r="FO115" s="95"/>
      <c r="FP115" s="95"/>
      <c r="FQ115" s="95"/>
      <c r="FR115" s="95"/>
      <c r="FS115" s="95"/>
      <c r="FT115" s="95"/>
      <c r="FU115" s="95"/>
      <c r="FV115" s="95"/>
      <c r="FW115" s="95"/>
      <c r="FX115" s="95"/>
      <c r="FY115" s="95"/>
      <c r="FZ115" s="95"/>
      <c r="GA115" s="95"/>
      <c r="GB115" s="95"/>
      <c r="GC115" s="95"/>
      <c r="GD115" s="95"/>
      <c r="GE115" s="95"/>
      <c r="GF115" s="95"/>
      <c r="GG115" s="95"/>
    </row>
    <row r="116" spans="1:189" s="96" customFormat="1" ht="20" hidden="1" customHeight="1">
      <c r="A116" s="90"/>
      <c r="B116" s="91">
        <f>OR_CL!B58</f>
        <v>0</v>
      </c>
      <c r="C116" s="101">
        <f t="shared" si="18"/>
        <v>0</v>
      </c>
      <c r="D116" s="101">
        <f t="shared" si="18"/>
        <v>0</v>
      </c>
      <c r="E116" s="101">
        <f t="shared" si="18"/>
        <v>0</v>
      </c>
      <c r="F116" s="101">
        <f t="shared" si="18"/>
        <v>0</v>
      </c>
      <c r="G116" s="101">
        <f t="shared" si="18"/>
        <v>0</v>
      </c>
      <c r="H116" s="101">
        <f t="shared" si="18"/>
        <v>0</v>
      </c>
      <c r="I116" s="102">
        <f t="shared" si="18"/>
        <v>0</v>
      </c>
      <c r="J116" s="101">
        <f t="shared" si="18"/>
        <v>0</v>
      </c>
      <c r="K116" s="101">
        <f t="shared" si="18"/>
        <v>0</v>
      </c>
      <c r="L116" s="101">
        <f t="shared" si="18"/>
        <v>0</v>
      </c>
      <c r="M116" s="101">
        <f t="shared" si="18"/>
        <v>0</v>
      </c>
      <c r="N116" s="101">
        <f t="shared" si="18"/>
        <v>0</v>
      </c>
      <c r="O116" s="101">
        <f t="shared" si="18"/>
        <v>0</v>
      </c>
      <c r="P116" s="101">
        <f t="shared" si="18"/>
        <v>0</v>
      </c>
      <c r="Q116" s="102">
        <f t="shared" si="18"/>
        <v>0</v>
      </c>
      <c r="R116" s="101">
        <f t="shared" si="18"/>
        <v>0</v>
      </c>
      <c r="S116" s="101">
        <f t="shared" si="18"/>
        <v>0</v>
      </c>
      <c r="T116" s="101">
        <f t="shared" si="18"/>
        <v>0</v>
      </c>
      <c r="U116" s="101">
        <f t="shared" si="18"/>
        <v>0</v>
      </c>
      <c r="V116" s="101">
        <f t="shared" si="18"/>
        <v>0</v>
      </c>
      <c r="W116" s="101">
        <f t="shared" si="18"/>
        <v>0</v>
      </c>
      <c r="X116" s="101">
        <f t="shared" si="18"/>
        <v>0</v>
      </c>
      <c r="Y116" s="102">
        <f t="shared" si="18"/>
        <v>0</v>
      </c>
      <c r="Z116" s="101">
        <f t="shared" si="18"/>
        <v>0</v>
      </c>
      <c r="AA116" s="101">
        <f t="shared" si="18"/>
        <v>0</v>
      </c>
      <c r="AB116" s="101">
        <f t="shared" si="18"/>
        <v>0</v>
      </c>
      <c r="AC116" s="101">
        <f t="shared" si="18"/>
        <v>0</v>
      </c>
      <c r="AD116" s="101">
        <f t="shared" si="18"/>
        <v>0</v>
      </c>
      <c r="AE116" s="101">
        <f t="shared" si="18"/>
        <v>0</v>
      </c>
      <c r="AF116" s="101">
        <f t="shared" si="18"/>
        <v>0</v>
      </c>
      <c r="AG116" s="102">
        <f t="shared" si="18"/>
        <v>0</v>
      </c>
      <c r="AH116" s="101">
        <f t="shared" si="18"/>
        <v>0</v>
      </c>
      <c r="AI116" s="101">
        <f t="shared" si="18"/>
        <v>0</v>
      </c>
      <c r="AJ116" s="101">
        <f t="shared" si="18"/>
        <v>0</v>
      </c>
      <c r="AK116" s="101">
        <f t="shared" si="18"/>
        <v>0</v>
      </c>
      <c r="AL116" s="101">
        <f t="shared" si="18"/>
        <v>0</v>
      </c>
      <c r="AM116" s="101">
        <f t="shared" si="18"/>
        <v>0</v>
      </c>
      <c r="AN116" s="101">
        <f t="shared" si="18"/>
        <v>0</v>
      </c>
      <c r="AO116" s="102">
        <f t="shared" si="18"/>
        <v>0</v>
      </c>
      <c r="AP116" s="101">
        <f t="shared" si="18"/>
        <v>0</v>
      </c>
      <c r="AQ116" s="101">
        <f t="shared" si="18"/>
        <v>0</v>
      </c>
      <c r="AR116" s="101">
        <f t="shared" si="18"/>
        <v>0</v>
      </c>
      <c r="AS116" s="101">
        <f t="shared" si="18"/>
        <v>0</v>
      </c>
      <c r="AT116" s="101">
        <f t="shared" si="18"/>
        <v>0</v>
      </c>
      <c r="AU116" s="101">
        <f t="shared" si="18"/>
        <v>0</v>
      </c>
      <c r="AV116" s="101">
        <f t="shared" si="18"/>
        <v>0</v>
      </c>
      <c r="AW116" s="102">
        <f t="shared" si="18"/>
        <v>0</v>
      </c>
      <c r="AX116" s="103"/>
      <c r="AY116" s="103"/>
      <c r="AZ116" s="104"/>
      <c r="BA116" s="133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95"/>
      <c r="CR116" s="95"/>
      <c r="CS116" s="95"/>
      <c r="CT116" s="95"/>
      <c r="CU116" s="95"/>
      <c r="CV116" s="95"/>
      <c r="CW116" s="95"/>
      <c r="CX116" s="95"/>
      <c r="CY116" s="95"/>
      <c r="CZ116" s="95"/>
      <c r="DA116" s="95"/>
      <c r="DB116" s="95"/>
      <c r="DC116" s="95"/>
      <c r="DD116" s="95"/>
      <c r="DE116" s="95"/>
      <c r="DF116" s="95"/>
      <c r="DG116" s="95"/>
      <c r="DH116" s="95"/>
      <c r="DI116" s="95"/>
      <c r="DJ116" s="95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5"/>
      <c r="DV116" s="95"/>
      <c r="DW116" s="95"/>
      <c r="DX116" s="95"/>
      <c r="DY116" s="95"/>
      <c r="DZ116" s="95"/>
      <c r="EA116" s="95"/>
      <c r="EB116" s="95"/>
      <c r="EC116" s="95"/>
      <c r="ED116" s="95"/>
      <c r="EE116" s="95"/>
      <c r="EF116" s="95"/>
      <c r="EG116" s="95"/>
      <c r="EH116" s="95"/>
      <c r="EI116" s="95"/>
      <c r="EJ116" s="95"/>
      <c r="EK116" s="95"/>
      <c r="EL116" s="95"/>
      <c r="EM116" s="95"/>
      <c r="EN116" s="95"/>
      <c r="EO116" s="95"/>
      <c r="EP116" s="95"/>
      <c r="EQ116" s="95"/>
      <c r="ER116" s="95"/>
      <c r="ES116" s="95"/>
      <c r="ET116" s="95"/>
      <c r="EU116" s="95"/>
      <c r="EV116" s="95"/>
      <c r="EW116" s="95"/>
      <c r="EX116" s="95"/>
      <c r="EY116" s="95"/>
      <c r="EZ116" s="95"/>
      <c r="FA116" s="95"/>
      <c r="FB116" s="95"/>
      <c r="FC116" s="95"/>
      <c r="FD116" s="95"/>
      <c r="FE116" s="95"/>
      <c r="FF116" s="95"/>
      <c r="FG116" s="95"/>
      <c r="FH116" s="95"/>
      <c r="FI116" s="95"/>
      <c r="FJ116" s="95"/>
      <c r="FK116" s="95"/>
      <c r="FL116" s="95"/>
      <c r="FM116" s="95"/>
      <c r="FN116" s="95"/>
      <c r="FO116" s="95"/>
      <c r="FP116" s="95"/>
      <c r="FQ116" s="95"/>
      <c r="FR116" s="95"/>
      <c r="FS116" s="95"/>
      <c r="FT116" s="95"/>
      <c r="FU116" s="95"/>
      <c r="FV116" s="95"/>
      <c r="FW116" s="95"/>
      <c r="FX116" s="95"/>
      <c r="FY116" s="95"/>
      <c r="FZ116" s="95"/>
      <c r="GA116" s="95"/>
      <c r="GB116" s="95"/>
      <c r="GC116" s="95"/>
      <c r="GD116" s="95"/>
      <c r="GE116" s="95"/>
      <c r="GF116" s="95"/>
      <c r="GG116" s="95"/>
    </row>
    <row r="117" spans="1:189" s="96" customFormat="1" ht="20" hidden="1" customHeight="1">
      <c r="A117" s="90"/>
      <c r="B117" s="91">
        <f>OR_CL!B59</f>
        <v>0</v>
      </c>
      <c r="C117" s="101">
        <f t="shared" si="18"/>
        <v>0</v>
      </c>
      <c r="D117" s="101">
        <f t="shared" si="18"/>
        <v>0</v>
      </c>
      <c r="E117" s="101">
        <f t="shared" si="18"/>
        <v>0</v>
      </c>
      <c r="F117" s="101">
        <f t="shared" si="18"/>
        <v>0</v>
      </c>
      <c r="G117" s="101">
        <f t="shared" si="18"/>
        <v>0</v>
      </c>
      <c r="H117" s="101">
        <f t="shared" si="18"/>
        <v>0</v>
      </c>
      <c r="I117" s="102">
        <f t="shared" si="18"/>
        <v>0</v>
      </c>
      <c r="J117" s="101">
        <f t="shared" si="18"/>
        <v>0</v>
      </c>
      <c r="K117" s="101">
        <f t="shared" si="18"/>
        <v>0</v>
      </c>
      <c r="L117" s="101">
        <f t="shared" si="18"/>
        <v>0</v>
      </c>
      <c r="M117" s="101">
        <f t="shared" si="18"/>
        <v>0</v>
      </c>
      <c r="N117" s="101">
        <f t="shared" si="18"/>
        <v>0</v>
      </c>
      <c r="O117" s="101">
        <f t="shared" si="18"/>
        <v>0</v>
      </c>
      <c r="P117" s="101">
        <f t="shared" si="18"/>
        <v>0</v>
      </c>
      <c r="Q117" s="102">
        <f t="shared" si="18"/>
        <v>0</v>
      </c>
      <c r="R117" s="101">
        <f t="shared" si="18"/>
        <v>0</v>
      </c>
      <c r="S117" s="101">
        <f t="shared" si="18"/>
        <v>0</v>
      </c>
      <c r="T117" s="101">
        <f t="shared" si="18"/>
        <v>0</v>
      </c>
      <c r="U117" s="101">
        <f t="shared" si="18"/>
        <v>0</v>
      </c>
      <c r="V117" s="101">
        <f t="shared" si="18"/>
        <v>0</v>
      </c>
      <c r="W117" s="101">
        <f t="shared" si="18"/>
        <v>0</v>
      </c>
      <c r="X117" s="101">
        <f t="shared" si="18"/>
        <v>0</v>
      </c>
      <c r="Y117" s="102">
        <f t="shared" si="18"/>
        <v>0</v>
      </c>
      <c r="Z117" s="101">
        <f t="shared" si="18"/>
        <v>0</v>
      </c>
      <c r="AA117" s="101">
        <f t="shared" si="18"/>
        <v>0</v>
      </c>
      <c r="AB117" s="101">
        <f t="shared" si="18"/>
        <v>0</v>
      </c>
      <c r="AC117" s="101">
        <f t="shared" si="18"/>
        <v>0</v>
      </c>
      <c r="AD117" s="101">
        <f t="shared" si="18"/>
        <v>0</v>
      </c>
      <c r="AE117" s="101">
        <f t="shared" si="18"/>
        <v>0</v>
      </c>
      <c r="AF117" s="101">
        <f t="shared" si="18"/>
        <v>0</v>
      </c>
      <c r="AG117" s="102">
        <f t="shared" si="18"/>
        <v>0</v>
      </c>
      <c r="AH117" s="101">
        <f t="shared" si="18"/>
        <v>0</v>
      </c>
      <c r="AI117" s="101">
        <f t="shared" si="18"/>
        <v>0</v>
      </c>
      <c r="AJ117" s="101">
        <f t="shared" si="18"/>
        <v>0</v>
      </c>
      <c r="AK117" s="101">
        <f t="shared" si="18"/>
        <v>0</v>
      </c>
      <c r="AL117" s="101">
        <f t="shared" si="18"/>
        <v>0</v>
      </c>
      <c r="AM117" s="101">
        <f t="shared" si="18"/>
        <v>0</v>
      </c>
      <c r="AN117" s="101">
        <f t="shared" si="18"/>
        <v>0</v>
      </c>
      <c r="AO117" s="102">
        <f t="shared" si="18"/>
        <v>0</v>
      </c>
      <c r="AP117" s="101">
        <f t="shared" si="18"/>
        <v>0</v>
      </c>
      <c r="AQ117" s="101">
        <f t="shared" si="18"/>
        <v>0</v>
      </c>
      <c r="AR117" s="101">
        <f t="shared" si="18"/>
        <v>0</v>
      </c>
      <c r="AS117" s="101">
        <f t="shared" si="18"/>
        <v>0</v>
      </c>
      <c r="AT117" s="101">
        <f t="shared" si="18"/>
        <v>0</v>
      </c>
      <c r="AU117" s="101">
        <f t="shared" si="18"/>
        <v>0</v>
      </c>
      <c r="AV117" s="101">
        <f t="shared" si="18"/>
        <v>0</v>
      </c>
      <c r="AW117" s="102">
        <f t="shared" si="18"/>
        <v>0</v>
      </c>
      <c r="AX117" s="103"/>
      <c r="AY117" s="103"/>
      <c r="AZ117" s="104"/>
      <c r="BA117" s="133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  <c r="GF117" s="95"/>
      <c r="GG117" s="95"/>
    </row>
    <row r="118" spans="1:189" s="96" customFormat="1" ht="20" hidden="1" customHeight="1">
      <c r="A118" s="90"/>
      <c r="B118" s="91">
        <f>OR_CL!B60</f>
        <v>0</v>
      </c>
      <c r="C118" s="101">
        <f t="shared" si="18"/>
        <v>0</v>
      </c>
      <c r="D118" s="101">
        <f t="shared" si="18"/>
        <v>0</v>
      </c>
      <c r="E118" s="101">
        <f t="shared" si="18"/>
        <v>0</v>
      </c>
      <c r="F118" s="101">
        <f t="shared" si="18"/>
        <v>0</v>
      </c>
      <c r="G118" s="101">
        <f t="shared" si="18"/>
        <v>0</v>
      </c>
      <c r="H118" s="101">
        <f t="shared" si="18"/>
        <v>0</v>
      </c>
      <c r="I118" s="102">
        <f t="shared" si="18"/>
        <v>0</v>
      </c>
      <c r="J118" s="101">
        <f t="shared" si="18"/>
        <v>0</v>
      </c>
      <c r="K118" s="101">
        <f t="shared" si="18"/>
        <v>0</v>
      </c>
      <c r="L118" s="101">
        <f t="shared" si="18"/>
        <v>0</v>
      </c>
      <c r="M118" s="101">
        <f t="shared" si="18"/>
        <v>0</v>
      </c>
      <c r="N118" s="101">
        <f t="shared" si="18"/>
        <v>0</v>
      </c>
      <c r="O118" s="101">
        <f t="shared" si="18"/>
        <v>0</v>
      </c>
      <c r="P118" s="101">
        <f t="shared" si="18"/>
        <v>0</v>
      </c>
      <c r="Q118" s="102">
        <f t="shared" si="18"/>
        <v>0</v>
      </c>
      <c r="R118" s="101">
        <f t="shared" si="18"/>
        <v>0</v>
      </c>
      <c r="S118" s="101">
        <f t="shared" si="18"/>
        <v>0</v>
      </c>
      <c r="T118" s="101">
        <f t="shared" si="18"/>
        <v>0</v>
      </c>
      <c r="U118" s="101">
        <f t="shared" si="18"/>
        <v>0</v>
      </c>
      <c r="V118" s="101">
        <f t="shared" si="18"/>
        <v>0</v>
      </c>
      <c r="W118" s="101">
        <f t="shared" si="18"/>
        <v>0</v>
      </c>
      <c r="X118" s="101">
        <f t="shared" si="18"/>
        <v>0</v>
      </c>
      <c r="Y118" s="102">
        <f t="shared" si="18"/>
        <v>0</v>
      </c>
      <c r="Z118" s="101">
        <f t="shared" si="18"/>
        <v>0</v>
      </c>
      <c r="AA118" s="101">
        <f t="shared" si="18"/>
        <v>0</v>
      </c>
      <c r="AB118" s="101">
        <f t="shared" si="18"/>
        <v>0</v>
      </c>
      <c r="AC118" s="101">
        <f t="shared" si="18"/>
        <v>0</v>
      </c>
      <c r="AD118" s="101">
        <f t="shared" si="18"/>
        <v>0</v>
      </c>
      <c r="AE118" s="101">
        <f t="shared" si="18"/>
        <v>0</v>
      </c>
      <c r="AF118" s="101">
        <f t="shared" si="18"/>
        <v>0</v>
      </c>
      <c r="AG118" s="102">
        <f t="shared" si="18"/>
        <v>0</v>
      </c>
      <c r="AH118" s="101">
        <f t="shared" si="18"/>
        <v>0</v>
      </c>
      <c r="AI118" s="101">
        <f t="shared" si="18"/>
        <v>0</v>
      </c>
      <c r="AJ118" s="101">
        <f t="shared" si="18"/>
        <v>0</v>
      </c>
      <c r="AK118" s="101">
        <f t="shared" si="18"/>
        <v>0</v>
      </c>
      <c r="AL118" s="101">
        <f t="shared" si="18"/>
        <v>0</v>
      </c>
      <c r="AM118" s="101">
        <f t="shared" si="18"/>
        <v>0</v>
      </c>
      <c r="AN118" s="101">
        <f t="shared" si="18"/>
        <v>0</v>
      </c>
      <c r="AO118" s="102">
        <f t="shared" si="18"/>
        <v>0</v>
      </c>
      <c r="AP118" s="101">
        <f t="shared" si="18"/>
        <v>0</v>
      </c>
      <c r="AQ118" s="101">
        <f t="shared" si="18"/>
        <v>0</v>
      </c>
      <c r="AR118" s="101">
        <f t="shared" si="18"/>
        <v>0</v>
      </c>
      <c r="AS118" s="101">
        <f t="shared" si="18"/>
        <v>0</v>
      </c>
      <c r="AT118" s="101">
        <f t="shared" si="18"/>
        <v>0</v>
      </c>
      <c r="AU118" s="101">
        <f t="shared" si="18"/>
        <v>0</v>
      </c>
      <c r="AV118" s="101">
        <f t="shared" si="18"/>
        <v>0</v>
      </c>
      <c r="AW118" s="102">
        <f t="shared" si="18"/>
        <v>0</v>
      </c>
      <c r="AX118" s="103"/>
      <c r="AY118" s="103"/>
      <c r="AZ118" s="104"/>
      <c r="BA118" s="133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95"/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5"/>
      <c r="DV118" s="95"/>
      <c r="DW118" s="95"/>
      <c r="DX118" s="95"/>
      <c r="DY118" s="95"/>
      <c r="DZ118" s="95"/>
      <c r="EA118" s="95"/>
      <c r="EB118" s="95"/>
      <c r="EC118" s="95"/>
      <c r="ED118" s="95"/>
      <c r="EE118" s="95"/>
      <c r="EF118" s="95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95"/>
      <c r="ES118" s="95"/>
      <c r="ET118" s="95"/>
      <c r="EU118" s="95"/>
      <c r="EV118" s="95"/>
      <c r="EW118" s="95"/>
      <c r="EX118" s="95"/>
      <c r="EY118" s="95"/>
      <c r="EZ118" s="95"/>
      <c r="FA118" s="95"/>
      <c r="FB118" s="95"/>
      <c r="FC118" s="95"/>
      <c r="FD118" s="95"/>
      <c r="FE118" s="95"/>
      <c r="FF118" s="95"/>
      <c r="FG118" s="95"/>
      <c r="FH118" s="95"/>
      <c r="FI118" s="95"/>
      <c r="FJ118" s="95"/>
      <c r="FK118" s="95"/>
      <c r="FL118" s="95"/>
      <c r="FM118" s="95"/>
      <c r="FN118" s="95"/>
      <c r="FO118" s="95"/>
      <c r="FP118" s="95"/>
      <c r="FQ118" s="95"/>
      <c r="FR118" s="95"/>
      <c r="FS118" s="95"/>
      <c r="FT118" s="95"/>
      <c r="FU118" s="95"/>
      <c r="FV118" s="95"/>
      <c r="FW118" s="95"/>
      <c r="FX118" s="95"/>
      <c r="FY118" s="95"/>
      <c r="FZ118" s="95"/>
      <c r="GA118" s="95"/>
      <c r="GB118" s="95"/>
      <c r="GC118" s="95"/>
      <c r="GD118" s="95"/>
      <c r="GE118" s="95"/>
      <c r="GF118" s="95"/>
      <c r="GG118" s="95"/>
    </row>
    <row r="119" spans="1:189" s="96" customFormat="1" ht="20" hidden="1" customHeight="1">
      <c r="A119" s="90"/>
      <c r="B119" s="91">
        <f>OR_CL!B61</f>
        <v>0</v>
      </c>
      <c r="C119" s="101">
        <f t="shared" si="18"/>
        <v>0</v>
      </c>
      <c r="D119" s="101">
        <f t="shared" si="18"/>
        <v>0</v>
      </c>
      <c r="E119" s="101">
        <f t="shared" si="18"/>
        <v>0</v>
      </c>
      <c r="F119" s="101">
        <f t="shared" si="18"/>
        <v>0</v>
      </c>
      <c r="G119" s="101">
        <f t="shared" si="18"/>
        <v>0</v>
      </c>
      <c r="H119" s="101">
        <f t="shared" si="18"/>
        <v>0</v>
      </c>
      <c r="I119" s="102">
        <f t="shared" si="18"/>
        <v>0</v>
      </c>
      <c r="J119" s="101">
        <f t="shared" si="18"/>
        <v>0</v>
      </c>
      <c r="K119" s="101">
        <f t="shared" si="18"/>
        <v>0</v>
      </c>
      <c r="L119" s="101">
        <f t="shared" si="18"/>
        <v>0</v>
      </c>
      <c r="M119" s="101">
        <f t="shared" si="18"/>
        <v>0</v>
      </c>
      <c r="N119" s="101">
        <f t="shared" si="18"/>
        <v>0</v>
      </c>
      <c r="O119" s="101">
        <f t="shared" si="18"/>
        <v>0</v>
      </c>
      <c r="P119" s="101">
        <f t="shared" si="18"/>
        <v>0</v>
      </c>
      <c r="Q119" s="102">
        <f t="shared" si="18"/>
        <v>0</v>
      </c>
      <c r="R119" s="101">
        <f t="shared" si="18"/>
        <v>0</v>
      </c>
      <c r="S119" s="101">
        <f t="shared" si="18"/>
        <v>0</v>
      </c>
      <c r="T119" s="101">
        <f t="shared" si="18"/>
        <v>0</v>
      </c>
      <c r="U119" s="101">
        <f t="shared" si="18"/>
        <v>0</v>
      </c>
      <c r="V119" s="101">
        <f t="shared" si="18"/>
        <v>0</v>
      </c>
      <c r="W119" s="101">
        <f t="shared" ref="W119:AW119" si="19">V119</f>
        <v>0</v>
      </c>
      <c r="X119" s="101">
        <f t="shared" si="19"/>
        <v>0</v>
      </c>
      <c r="Y119" s="102">
        <f t="shared" si="19"/>
        <v>0</v>
      </c>
      <c r="Z119" s="101">
        <f t="shared" si="19"/>
        <v>0</v>
      </c>
      <c r="AA119" s="101">
        <f t="shared" si="19"/>
        <v>0</v>
      </c>
      <c r="AB119" s="101">
        <f t="shared" si="19"/>
        <v>0</v>
      </c>
      <c r="AC119" s="101">
        <f t="shared" si="19"/>
        <v>0</v>
      </c>
      <c r="AD119" s="101">
        <f t="shared" si="19"/>
        <v>0</v>
      </c>
      <c r="AE119" s="101">
        <f t="shared" si="19"/>
        <v>0</v>
      </c>
      <c r="AF119" s="101">
        <f t="shared" si="19"/>
        <v>0</v>
      </c>
      <c r="AG119" s="102">
        <f t="shared" si="19"/>
        <v>0</v>
      </c>
      <c r="AH119" s="101">
        <f t="shared" si="19"/>
        <v>0</v>
      </c>
      <c r="AI119" s="101">
        <f t="shared" si="19"/>
        <v>0</v>
      </c>
      <c r="AJ119" s="101">
        <f t="shared" si="19"/>
        <v>0</v>
      </c>
      <c r="AK119" s="101">
        <f t="shared" si="19"/>
        <v>0</v>
      </c>
      <c r="AL119" s="101">
        <f t="shared" si="19"/>
        <v>0</v>
      </c>
      <c r="AM119" s="101">
        <f t="shared" si="19"/>
        <v>0</v>
      </c>
      <c r="AN119" s="101">
        <f t="shared" si="19"/>
        <v>0</v>
      </c>
      <c r="AO119" s="102">
        <f t="shared" si="19"/>
        <v>0</v>
      </c>
      <c r="AP119" s="101">
        <f t="shared" si="19"/>
        <v>0</v>
      </c>
      <c r="AQ119" s="101">
        <f t="shared" si="19"/>
        <v>0</v>
      </c>
      <c r="AR119" s="101">
        <f t="shared" si="19"/>
        <v>0</v>
      </c>
      <c r="AS119" s="101">
        <f t="shared" si="19"/>
        <v>0</v>
      </c>
      <c r="AT119" s="101">
        <f t="shared" si="19"/>
        <v>0</v>
      </c>
      <c r="AU119" s="101">
        <f t="shared" si="19"/>
        <v>0</v>
      </c>
      <c r="AV119" s="101">
        <f t="shared" si="19"/>
        <v>0</v>
      </c>
      <c r="AW119" s="102">
        <f t="shared" si="19"/>
        <v>0</v>
      </c>
      <c r="AX119" s="103"/>
      <c r="AY119" s="103"/>
      <c r="AZ119" s="104"/>
      <c r="BA119" s="133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95"/>
      <c r="DY119" s="95"/>
      <c r="DZ119" s="95"/>
      <c r="EA119" s="95"/>
      <c r="EB119" s="95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95"/>
      <c r="EZ119" s="95"/>
      <c r="FA119" s="95"/>
      <c r="FB119" s="95"/>
      <c r="FC119" s="95"/>
      <c r="FD119" s="95"/>
      <c r="FE119" s="95"/>
      <c r="FF119" s="95"/>
      <c r="FG119" s="95"/>
      <c r="FH119" s="95"/>
      <c r="FI119" s="95"/>
      <c r="FJ119" s="95"/>
      <c r="FK119" s="95"/>
      <c r="FL119" s="95"/>
      <c r="FM119" s="95"/>
      <c r="FN119" s="95"/>
      <c r="FO119" s="95"/>
      <c r="FP119" s="95"/>
      <c r="FQ119" s="95"/>
      <c r="FR119" s="95"/>
      <c r="FS119" s="95"/>
      <c r="FT119" s="95"/>
      <c r="FU119" s="95"/>
      <c r="FV119" s="95"/>
      <c r="FW119" s="95"/>
      <c r="FX119" s="95"/>
      <c r="FY119" s="95"/>
      <c r="FZ119" s="95"/>
      <c r="GA119" s="95"/>
      <c r="GB119" s="95"/>
      <c r="GC119" s="95"/>
      <c r="GD119" s="95"/>
      <c r="GE119" s="95"/>
      <c r="GF119" s="95"/>
      <c r="GG119" s="95"/>
    </row>
    <row r="120" spans="1:189" s="96" customFormat="1" ht="20" hidden="1" customHeight="1">
      <c r="A120" s="90"/>
      <c r="B120" s="91">
        <f>OR_CL!B62</f>
        <v>0</v>
      </c>
      <c r="C120" s="101">
        <f t="shared" ref="C120:AW125" si="20">B120</f>
        <v>0</v>
      </c>
      <c r="D120" s="101">
        <f t="shared" si="20"/>
        <v>0</v>
      </c>
      <c r="E120" s="101">
        <f t="shared" si="20"/>
        <v>0</v>
      </c>
      <c r="F120" s="101">
        <f t="shared" si="20"/>
        <v>0</v>
      </c>
      <c r="G120" s="101">
        <f t="shared" si="20"/>
        <v>0</v>
      </c>
      <c r="H120" s="101">
        <f t="shared" si="20"/>
        <v>0</v>
      </c>
      <c r="I120" s="102">
        <f t="shared" si="20"/>
        <v>0</v>
      </c>
      <c r="J120" s="101">
        <f t="shared" si="20"/>
        <v>0</v>
      </c>
      <c r="K120" s="101">
        <f t="shared" si="20"/>
        <v>0</v>
      </c>
      <c r="L120" s="101">
        <f t="shared" si="20"/>
        <v>0</v>
      </c>
      <c r="M120" s="101">
        <f t="shared" si="20"/>
        <v>0</v>
      </c>
      <c r="N120" s="101">
        <f t="shared" si="20"/>
        <v>0</v>
      </c>
      <c r="O120" s="101">
        <f t="shared" si="20"/>
        <v>0</v>
      </c>
      <c r="P120" s="101">
        <f t="shared" si="20"/>
        <v>0</v>
      </c>
      <c r="Q120" s="102">
        <f t="shared" si="20"/>
        <v>0</v>
      </c>
      <c r="R120" s="101">
        <f t="shared" si="20"/>
        <v>0</v>
      </c>
      <c r="S120" s="101">
        <f t="shared" si="20"/>
        <v>0</v>
      </c>
      <c r="T120" s="101">
        <f t="shared" si="20"/>
        <v>0</v>
      </c>
      <c r="U120" s="101">
        <f t="shared" si="20"/>
        <v>0</v>
      </c>
      <c r="V120" s="101">
        <f t="shared" si="20"/>
        <v>0</v>
      </c>
      <c r="W120" s="101">
        <f t="shared" si="20"/>
        <v>0</v>
      </c>
      <c r="X120" s="101">
        <f t="shared" si="20"/>
        <v>0</v>
      </c>
      <c r="Y120" s="102">
        <f t="shared" si="20"/>
        <v>0</v>
      </c>
      <c r="Z120" s="101">
        <f t="shared" si="20"/>
        <v>0</v>
      </c>
      <c r="AA120" s="101">
        <f t="shared" si="20"/>
        <v>0</v>
      </c>
      <c r="AB120" s="101">
        <f t="shared" si="20"/>
        <v>0</v>
      </c>
      <c r="AC120" s="101">
        <f t="shared" si="20"/>
        <v>0</v>
      </c>
      <c r="AD120" s="101">
        <f t="shared" si="20"/>
        <v>0</v>
      </c>
      <c r="AE120" s="101">
        <f t="shared" si="20"/>
        <v>0</v>
      </c>
      <c r="AF120" s="101">
        <f t="shared" si="20"/>
        <v>0</v>
      </c>
      <c r="AG120" s="102">
        <f t="shared" si="20"/>
        <v>0</v>
      </c>
      <c r="AH120" s="101">
        <f t="shared" si="20"/>
        <v>0</v>
      </c>
      <c r="AI120" s="101">
        <f t="shared" si="20"/>
        <v>0</v>
      </c>
      <c r="AJ120" s="101">
        <f t="shared" si="20"/>
        <v>0</v>
      </c>
      <c r="AK120" s="101">
        <f t="shared" si="20"/>
        <v>0</v>
      </c>
      <c r="AL120" s="101">
        <f t="shared" si="20"/>
        <v>0</v>
      </c>
      <c r="AM120" s="101">
        <f t="shared" si="20"/>
        <v>0</v>
      </c>
      <c r="AN120" s="101">
        <f t="shared" si="20"/>
        <v>0</v>
      </c>
      <c r="AO120" s="102">
        <f t="shared" si="20"/>
        <v>0</v>
      </c>
      <c r="AP120" s="101">
        <f t="shared" si="20"/>
        <v>0</v>
      </c>
      <c r="AQ120" s="101">
        <f t="shared" si="20"/>
        <v>0</v>
      </c>
      <c r="AR120" s="101">
        <f t="shared" si="20"/>
        <v>0</v>
      </c>
      <c r="AS120" s="101">
        <f t="shared" si="20"/>
        <v>0</v>
      </c>
      <c r="AT120" s="101">
        <f t="shared" si="20"/>
        <v>0</v>
      </c>
      <c r="AU120" s="101">
        <f t="shared" si="20"/>
        <v>0</v>
      </c>
      <c r="AV120" s="101">
        <f t="shared" si="20"/>
        <v>0</v>
      </c>
      <c r="AW120" s="102">
        <f t="shared" si="20"/>
        <v>0</v>
      </c>
      <c r="AX120" s="103"/>
      <c r="AY120" s="103"/>
      <c r="AZ120" s="104"/>
      <c r="BA120" s="133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</row>
    <row r="121" spans="1:189" s="96" customFormat="1" ht="20" hidden="1" customHeight="1">
      <c r="A121" s="90"/>
      <c r="B121" s="91">
        <f>OR_CL!B63</f>
        <v>0</v>
      </c>
      <c r="C121" s="101">
        <f t="shared" si="20"/>
        <v>0</v>
      </c>
      <c r="D121" s="101">
        <f t="shared" si="20"/>
        <v>0</v>
      </c>
      <c r="E121" s="101">
        <f t="shared" si="20"/>
        <v>0</v>
      </c>
      <c r="F121" s="101">
        <f t="shared" si="20"/>
        <v>0</v>
      </c>
      <c r="G121" s="101">
        <f t="shared" si="20"/>
        <v>0</v>
      </c>
      <c r="H121" s="101">
        <f t="shared" si="20"/>
        <v>0</v>
      </c>
      <c r="I121" s="102">
        <f t="shared" si="20"/>
        <v>0</v>
      </c>
      <c r="J121" s="101">
        <f t="shared" si="20"/>
        <v>0</v>
      </c>
      <c r="K121" s="101">
        <f t="shared" si="20"/>
        <v>0</v>
      </c>
      <c r="L121" s="101">
        <f t="shared" si="20"/>
        <v>0</v>
      </c>
      <c r="M121" s="101">
        <f t="shared" si="20"/>
        <v>0</v>
      </c>
      <c r="N121" s="101">
        <f t="shared" si="20"/>
        <v>0</v>
      </c>
      <c r="O121" s="101">
        <f t="shared" si="20"/>
        <v>0</v>
      </c>
      <c r="P121" s="101">
        <f t="shared" si="20"/>
        <v>0</v>
      </c>
      <c r="Q121" s="102">
        <f t="shared" si="20"/>
        <v>0</v>
      </c>
      <c r="R121" s="101">
        <f t="shared" si="20"/>
        <v>0</v>
      </c>
      <c r="S121" s="101">
        <f t="shared" si="20"/>
        <v>0</v>
      </c>
      <c r="T121" s="101">
        <f t="shared" si="20"/>
        <v>0</v>
      </c>
      <c r="U121" s="101">
        <f t="shared" si="20"/>
        <v>0</v>
      </c>
      <c r="V121" s="101">
        <f t="shared" si="20"/>
        <v>0</v>
      </c>
      <c r="W121" s="101">
        <f t="shared" si="20"/>
        <v>0</v>
      </c>
      <c r="X121" s="101">
        <f t="shared" si="20"/>
        <v>0</v>
      </c>
      <c r="Y121" s="102">
        <f t="shared" si="20"/>
        <v>0</v>
      </c>
      <c r="Z121" s="101">
        <f t="shared" si="20"/>
        <v>0</v>
      </c>
      <c r="AA121" s="101">
        <f t="shared" si="20"/>
        <v>0</v>
      </c>
      <c r="AB121" s="101">
        <f t="shared" si="20"/>
        <v>0</v>
      </c>
      <c r="AC121" s="101">
        <f t="shared" si="20"/>
        <v>0</v>
      </c>
      <c r="AD121" s="101">
        <f t="shared" si="20"/>
        <v>0</v>
      </c>
      <c r="AE121" s="101">
        <f t="shared" si="20"/>
        <v>0</v>
      </c>
      <c r="AF121" s="101">
        <f t="shared" si="20"/>
        <v>0</v>
      </c>
      <c r="AG121" s="102">
        <f t="shared" si="20"/>
        <v>0</v>
      </c>
      <c r="AH121" s="101">
        <f t="shared" si="20"/>
        <v>0</v>
      </c>
      <c r="AI121" s="101">
        <f t="shared" si="20"/>
        <v>0</v>
      </c>
      <c r="AJ121" s="101">
        <f t="shared" si="20"/>
        <v>0</v>
      </c>
      <c r="AK121" s="101">
        <f t="shared" si="20"/>
        <v>0</v>
      </c>
      <c r="AL121" s="101">
        <f t="shared" si="20"/>
        <v>0</v>
      </c>
      <c r="AM121" s="101">
        <f t="shared" si="20"/>
        <v>0</v>
      </c>
      <c r="AN121" s="101">
        <f t="shared" si="20"/>
        <v>0</v>
      </c>
      <c r="AO121" s="102">
        <f t="shared" si="20"/>
        <v>0</v>
      </c>
      <c r="AP121" s="101">
        <f t="shared" si="20"/>
        <v>0</v>
      </c>
      <c r="AQ121" s="101">
        <f t="shared" si="20"/>
        <v>0</v>
      </c>
      <c r="AR121" s="101">
        <f t="shared" si="20"/>
        <v>0</v>
      </c>
      <c r="AS121" s="101">
        <f t="shared" si="20"/>
        <v>0</v>
      </c>
      <c r="AT121" s="101">
        <f t="shared" si="20"/>
        <v>0</v>
      </c>
      <c r="AU121" s="101">
        <f t="shared" si="20"/>
        <v>0</v>
      </c>
      <c r="AV121" s="101">
        <f t="shared" si="20"/>
        <v>0</v>
      </c>
      <c r="AW121" s="102">
        <f t="shared" si="20"/>
        <v>0</v>
      </c>
      <c r="AX121" s="103"/>
      <c r="AY121" s="103"/>
      <c r="AZ121" s="104"/>
      <c r="BA121" s="133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</row>
    <row r="122" spans="1:189" s="96" customFormat="1" ht="20" hidden="1" customHeight="1">
      <c r="A122" s="90"/>
      <c r="B122" s="91">
        <f>OR_CL!B64</f>
        <v>0</v>
      </c>
      <c r="C122" s="101">
        <f t="shared" si="20"/>
        <v>0</v>
      </c>
      <c r="D122" s="101">
        <f t="shared" si="20"/>
        <v>0</v>
      </c>
      <c r="E122" s="101">
        <f t="shared" si="20"/>
        <v>0</v>
      </c>
      <c r="F122" s="101">
        <f t="shared" si="20"/>
        <v>0</v>
      </c>
      <c r="G122" s="101">
        <f t="shared" si="20"/>
        <v>0</v>
      </c>
      <c r="H122" s="101">
        <f t="shared" si="20"/>
        <v>0</v>
      </c>
      <c r="I122" s="102">
        <f t="shared" si="20"/>
        <v>0</v>
      </c>
      <c r="J122" s="101">
        <f t="shared" si="20"/>
        <v>0</v>
      </c>
      <c r="K122" s="101">
        <f t="shared" si="20"/>
        <v>0</v>
      </c>
      <c r="L122" s="101">
        <f t="shared" si="20"/>
        <v>0</v>
      </c>
      <c r="M122" s="101">
        <f t="shared" si="20"/>
        <v>0</v>
      </c>
      <c r="N122" s="101">
        <f t="shared" si="20"/>
        <v>0</v>
      </c>
      <c r="O122" s="101">
        <f t="shared" si="20"/>
        <v>0</v>
      </c>
      <c r="P122" s="101">
        <f t="shared" si="20"/>
        <v>0</v>
      </c>
      <c r="Q122" s="102">
        <f t="shared" si="20"/>
        <v>0</v>
      </c>
      <c r="R122" s="101">
        <f t="shared" si="20"/>
        <v>0</v>
      </c>
      <c r="S122" s="101">
        <f t="shared" si="20"/>
        <v>0</v>
      </c>
      <c r="T122" s="101">
        <f t="shared" si="20"/>
        <v>0</v>
      </c>
      <c r="U122" s="101">
        <f t="shared" si="20"/>
        <v>0</v>
      </c>
      <c r="V122" s="101">
        <f t="shared" si="20"/>
        <v>0</v>
      </c>
      <c r="W122" s="101">
        <f t="shared" si="20"/>
        <v>0</v>
      </c>
      <c r="X122" s="101">
        <f t="shared" si="20"/>
        <v>0</v>
      </c>
      <c r="Y122" s="102">
        <f t="shared" si="20"/>
        <v>0</v>
      </c>
      <c r="Z122" s="101">
        <f t="shared" si="20"/>
        <v>0</v>
      </c>
      <c r="AA122" s="101">
        <f t="shared" si="20"/>
        <v>0</v>
      </c>
      <c r="AB122" s="101">
        <f t="shared" si="20"/>
        <v>0</v>
      </c>
      <c r="AC122" s="101">
        <f t="shared" si="20"/>
        <v>0</v>
      </c>
      <c r="AD122" s="101">
        <f t="shared" si="20"/>
        <v>0</v>
      </c>
      <c r="AE122" s="101">
        <f t="shared" si="20"/>
        <v>0</v>
      </c>
      <c r="AF122" s="101">
        <f t="shared" si="20"/>
        <v>0</v>
      </c>
      <c r="AG122" s="102">
        <f t="shared" si="20"/>
        <v>0</v>
      </c>
      <c r="AH122" s="101">
        <f t="shared" si="20"/>
        <v>0</v>
      </c>
      <c r="AI122" s="101">
        <f t="shared" si="20"/>
        <v>0</v>
      </c>
      <c r="AJ122" s="101">
        <f t="shared" si="20"/>
        <v>0</v>
      </c>
      <c r="AK122" s="101">
        <f t="shared" si="20"/>
        <v>0</v>
      </c>
      <c r="AL122" s="101">
        <f t="shared" si="20"/>
        <v>0</v>
      </c>
      <c r="AM122" s="101">
        <f t="shared" si="20"/>
        <v>0</v>
      </c>
      <c r="AN122" s="101">
        <f t="shared" si="20"/>
        <v>0</v>
      </c>
      <c r="AO122" s="102">
        <f t="shared" si="20"/>
        <v>0</v>
      </c>
      <c r="AP122" s="101">
        <f t="shared" si="20"/>
        <v>0</v>
      </c>
      <c r="AQ122" s="101">
        <f t="shared" si="20"/>
        <v>0</v>
      </c>
      <c r="AR122" s="101">
        <f t="shared" si="20"/>
        <v>0</v>
      </c>
      <c r="AS122" s="101">
        <f t="shared" si="20"/>
        <v>0</v>
      </c>
      <c r="AT122" s="101">
        <f t="shared" si="20"/>
        <v>0</v>
      </c>
      <c r="AU122" s="101">
        <f t="shared" si="20"/>
        <v>0</v>
      </c>
      <c r="AV122" s="101">
        <f t="shared" si="20"/>
        <v>0</v>
      </c>
      <c r="AW122" s="102">
        <f t="shared" si="20"/>
        <v>0</v>
      </c>
      <c r="AX122" s="103"/>
      <c r="AY122" s="103"/>
      <c r="AZ122" s="104"/>
      <c r="BA122" s="133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</row>
    <row r="123" spans="1:189" s="96" customFormat="1" ht="20" hidden="1" customHeight="1">
      <c r="A123" s="90"/>
      <c r="B123" s="91">
        <f>OR_CL!B65</f>
        <v>0</v>
      </c>
      <c r="C123" s="101">
        <f t="shared" si="20"/>
        <v>0</v>
      </c>
      <c r="D123" s="101">
        <f t="shared" si="20"/>
        <v>0</v>
      </c>
      <c r="E123" s="101">
        <f t="shared" si="20"/>
        <v>0</v>
      </c>
      <c r="F123" s="101">
        <f t="shared" si="20"/>
        <v>0</v>
      </c>
      <c r="G123" s="101">
        <f t="shared" si="20"/>
        <v>0</v>
      </c>
      <c r="H123" s="101">
        <f t="shared" si="20"/>
        <v>0</v>
      </c>
      <c r="I123" s="102">
        <f t="shared" si="20"/>
        <v>0</v>
      </c>
      <c r="J123" s="101">
        <f t="shared" si="20"/>
        <v>0</v>
      </c>
      <c r="K123" s="101">
        <f t="shared" si="20"/>
        <v>0</v>
      </c>
      <c r="L123" s="101">
        <f t="shared" si="20"/>
        <v>0</v>
      </c>
      <c r="M123" s="101">
        <f t="shared" si="20"/>
        <v>0</v>
      </c>
      <c r="N123" s="101">
        <f t="shared" si="20"/>
        <v>0</v>
      </c>
      <c r="O123" s="101">
        <f t="shared" si="20"/>
        <v>0</v>
      </c>
      <c r="P123" s="101">
        <f t="shared" si="20"/>
        <v>0</v>
      </c>
      <c r="Q123" s="102">
        <f t="shared" si="20"/>
        <v>0</v>
      </c>
      <c r="R123" s="101">
        <f t="shared" si="20"/>
        <v>0</v>
      </c>
      <c r="S123" s="101">
        <f t="shared" si="20"/>
        <v>0</v>
      </c>
      <c r="T123" s="101">
        <f t="shared" si="20"/>
        <v>0</v>
      </c>
      <c r="U123" s="101">
        <f t="shared" si="20"/>
        <v>0</v>
      </c>
      <c r="V123" s="101">
        <f t="shared" si="20"/>
        <v>0</v>
      </c>
      <c r="W123" s="101">
        <f t="shared" si="20"/>
        <v>0</v>
      </c>
      <c r="X123" s="101">
        <f t="shared" si="20"/>
        <v>0</v>
      </c>
      <c r="Y123" s="102">
        <f t="shared" si="20"/>
        <v>0</v>
      </c>
      <c r="Z123" s="101">
        <f t="shared" si="20"/>
        <v>0</v>
      </c>
      <c r="AA123" s="101">
        <f t="shared" si="20"/>
        <v>0</v>
      </c>
      <c r="AB123" s="101">
        <f t="shared" si="20"/>
        <v>0</v>
      </c>
      <c r="AC123" s="101">
        <f t="shared" si="20"/>
        <v>0</v>
      </c>
      <c r="AD123" s="101">
        <f t="shared" si="20"/>
        <v>0</v>
      </c>
      <c r="AE123" s="101">
        <f t="shared" si="20"/>
        <v>0</v>
      </c>
      <c r="AF123" s="101">
        <f t="shared" si="20"/>
        <v>0</v>
      </c>
      <c r="AG123" s="102">
        <f t="shared" si="20"/>
        <v>0</v>
      </c>
      <c r="AH123" s="101">
        <f t="shared" si="20"/>
        <v>0</v>
      </c>
      <c r="AI123" s="101">
        <f t="shared" si="20"/>
        <v>0</v>
      </c>
      <c r="AJ123" s="101">
        <f t="shared" si="20"/>
        <v>0</v>
      </c>
      <c r="AK123" s="101">
        <f t="shared" si="20"/>
        <v>0</v>
      </c>
      <c r="AL123" s="101">
        <f t="shared" si="20"/>
        <v>0</v>
      </c>
      <c r="AM123" s="101">
        <f t="shared" si="20"/>
        <v>0</v>
      </c>
      <c r="AN123" s="101">
        <f t="shared" si="20"/>
        <v>0</v>
      </c>
      <c r="AO123" s="102">
        <f t="shared" si="20"/>
        <v>0</v>
      </c>
      <c r="AP123" s="101">
        <f t="shared" si="20"/>
        <v>0</v>
      </c>
      <c r="AQ123" s="101">
        <f t="shared" si="20"/>
        <v>0</v>
      </c>
      <c r="AR123" s="101">
        <f t="shared" si="20"/>
        <v>0</v>
      </c>
      <c r="AS123" s="101">
        <f t="shared" si="20"/>
        <v>0</v>
      </c>
      <c r="AT123" s="101">
        <f t="shared" si="20"/>
        <v>0</v>
      </c>
      <c r="AU123" s="101">
        <f t="shared" si="20"/>
        <v>0</v>
      </c>
      <c r="AV123" s="101">
        <f t="shared" si="20"/>
        <v>0</v>
      </c>
      <c r="AW123" s="102">
        <f t="shared" si="20"/>
        <v>0</v>
      </c>
      <c r="AX123" s="103"/>
      <c r="AY123" s="103"/>
      <c r="AZ123" s="104"/>
      <c r="BA123" s="133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</row>
    <row r="124" spans="1:189" s="96" customFormat="1" ht="20" hidden="1" customHeight="1">
      <c r="A124" s="90"/>
      <c r="B124" s="91">
        <f>OR_CL!B66</f>
        <v>0</v>
      </c>
      <c r="C124" s="101">
        <f t="shared" si="20"/>
        <v>0</v>
      </c>
      <c r="D124" s="101">
        <f t="shared" si="20"/>
        <v>0</v>
      </c>
      <c r="E124" s="101">
        <f t="shared" si="20"/>
        <v>0</v>
      </c>
      <c r="F124" s="101">
        <f t="shared" si="20"/>
        <v>0</v>
      </c>
      <c r="G124" s="101">
        <f t="shared" si="20"/>
        <v>0</v>
      </c>
      <c r="H124" s="101">
        <f t="shared" si="20"/>
        <v>0</v>
      </c>
      <c r="I124" s="102">
        <f t="shared" si="20"/>
        <v>0</v>
      </c>
      <c r="J124" s="101">
        <f t="shared" si="20"/>
        <v>0</v>
      </c>
      <c r="K124" s="101">
        <f t="shared" si="20"/>
        <v>0</v>
      </c>
      <c r="L124" s="101">
        <f t="shared" si="20"/>
        <v>0</v>
      </c>
      <c r="M124" s="101">
        <f t="shared" si="20"/>
        <v>0</v>
      </c>
      <c r="N124" s="101">
        <f t="shared" si="20"/>
        <v>0</v>
      </c>
      <c r="O124" s="101">
        <f t="shared" si="20"/>
        <v>0</v>
      </c>
      <c r="P124" s="101">
        <f t="shared" si="20"/>
        <v>0</v>
      </c>
      <c r="Q124" s="102">
        <f t="shared" si="20"/>
        <v>0</v>
      </c>
      <c r="R124" s="101">
        <f t="shared" si="20"/>
        <v>0</v>
      </c>
      <c r="S124" s="101">
        <f t="shared" si="20"/>
        <v>0</v>
      </c>
      <c r="T124" s="101">
        <f t="shared" si="20"/>
        <v>0</v>
      </c>
      <c r="U124" s="101">
        <f t="shared" si="20"/>
        <v>0</v>
      </c>
      <c r="V124" s="101">
        <f t="shared" si="20"/>
        <v>0</v>
      </c>
      <c r="W124" s="101">
        <f t="shared" si="20"/>
        <v>0</v>
      </c>
      <c r="X124" s="101">
        <f t="shared" si="20"/>
        <v>0</v>
      </c>
      <c r="Y124" s="102">
        <f t="shared" si="20"/>
        <v>0</v>
      </c>
      <c r="Z124" s="101">
        <f t="shared" si="20"/>
        <v>0</v>
      </c>
      <c r="AA124" s="101">
        <f t="shared" si="20"/>
        <v>0</v>
      </c>
      <c r="AB124" s="101">
        <f t="shared" si="20"/>
        <v>0</v>
      </c>
      <c r="AC124" s="101">
        <f t="shared" si="20"/>
        <v>0</v>
      </c>
      <c r="AD124" s="101">
        <f t="shared" si="20"/>
        <v>0</v>
      </c>
      <c r="AE124" s="101">
        <f t="shared" si="20"/>
        <v>0</v>
      </c>
      <c r="AF124" s="101">
        <f t="shared" si="20"/>
        <v>0</v>
      </c>
      <c r="AG124" s="102">
        <f t="shared" si="20"/>
        <v>0</v>
      </c>
      <c r="AH124" s="101">
        <f t="shared" si="20"/>
        <v>0</v>
      </c>
      <c r="AI124" s="101">
        <f t="shared" si="20"/>
        <v>0</v>
      </c>
      <c r="AJ124" s="101">
        <f t="shared" si="20"/>
        <v>0</v>
      </c>
      <c r="AK124" s="101">
        <f t="shared" si="20"/>
        <v>0</v>
      </c>
      <c r="AL124" s="101">
        <f t="shared" si="20"/>
        <v>0</v>
      </c>
      <c r="AM124" s="101">
        <f t="shared" si="20"/>
        <v>0</v>
      </c>
      <c r="AN124" s="101">
        <f t="shared" si="20"/>
        <v>0</v>
      </c>
      <c r="AO124" s="102">
        <f t="shared" si="20"/>
        <v>0</v>
      </c>
      <c r="AP124" s="101">
        <f t="shared" si="20"/>
        <v>0</v>
      </c>
      <c r="AQ124" s="101">
        <f t="shared" si="20"/>
        <v>0</v>
      </c>
      <c r="AR124" s="101">
        <f t="shared" si="20"/>
        <v>0</v>
      </c>
      <c r="AS124" s="101">
        <f t="shared" si="20"/>
        <v>0</v>
      </c>
      <c r="AT124" s="101">
        <f t="shared" si="20"/>
        <v>0</v>
      </c>
      <c r="AU124" s="101">
        <f t="shared" si="20"/>
        <v>0</v>
      </c>
      <c r="AV124" s="101">
        <f t="shared" si="20"/>
        <v>0</v>
      </c>
      <c r="AW124" s="102">
        <f t="shared" si="20"/>
        <v>0</v>
      </c>
      <c r="AX124" s="103"/>
      <c r="AY124" s="103"/>
      <c r="AZ124" s="104"/>
      <c r="BA124" s="133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</row>
    <row r="125" spans="1:189" s="96" customFormat="1" ht="20" hidden="1" customHeight="1">
      <c r="A125" s="90"/>
      <c r="B125" s="91">
        <f>OR_CL!B67</f>
        <v>0</v>
      </c>
      <c r="C125" s="101">
        <f t="shared" si="20"/>
        <v>0</v>
      </c>
      <c r="D125" s="101">
        <f t="shared" si="20"/>
        <v>0</v>
      </c>
      <c r="E125" s="101">
        <f t="shared" si="20"/>
        <v>0</v>
      </c>
      <c r="F125" s="101">
        <f t="shared" si="20"/>
        <v>0</v>
      </c>
      <c r="G125" s="101">
        <f t="shared" si="20"/>
        <v>0</v>
      </c>
      <c r="H125" s="101">
        <f t="shared" si="20"/>
        <v>0</v>
      </c>
      <c r="I125" s="102">
        <f t="shared" si="20"/>
        <v>0</v>
      </c>
      <c r="J125" s="101">
        <f t="shared" si="20"/>
        <v>0</v>
      </c>
      <c r="K125" s="101">
        <f t="shared" si="20"/>
        <v>0</v>
      </c>
      <c r="L125" s="101">
        <f t="shared" si="20"/>
        <v>0</v>
      </c>
      <c r="M125" s="101">
        <f t="shared" si="20"/>
        <v>0</v>
      </c>
      <c r="N125" s="101">
        <f t="shared" si="20"/>
        <v>0</v>
      </c>
      <c r="O125" s="101">
        <f t="shared" si="20"/>
        <v>0</v>
      </c>
      <c r="P125" s="101">
        <f t="shared" si="20"/>
        <v>0</v>
      </c>
      <c r="Q125" s="102">
        <f t="shared" si="20"/>
        <v>0</v>
      </c>
      <c r="R125" s="101">
        <f t="shared" si="20"/>
        <v>0</v>
      </c>
      <c r="S125" s="101">
        <f t="shared" si="20"/>
        <v>0</v>
      </c>
      <c r="T125" s="101">
        <f t="shared" si="20"/>
        <v>0</v>
      </c>
      <c r="U125" s="101">
        <f t="shared" si="20"/>
        <v>0</v>
      </c>
      <c r="V125" s="101">
        <f t="shared" si="20"/>
        <v>0</v>
      </c>
      <c r="W125" s="101">
        <f t="shared" ref="W125:AW125" si="21">V125</f>
        <v>0</v>
      </c>
      <c r="X125" s="101">
        <f t="shared" si="21"/>
        <v>0</v>
      </c>
      <c r="Y125" s="102">
        <f t="shared" si="21"/>
        <v>0</v>
      </c>
      <c r="Z125" s="101">
        <f t="shared" si="21"/>
        <v>0</v>
      </c>
      <c r="AA125" s="101">
        <f t="shared" si="21"/>
        <v>0</v>
      </c>
      <c r="AB125" s="101">
        <f t="shared" si="21"/>
        <v>0</v>
      </c>
      <c r="AC125" s="101">
        <f t="shared" si="21"/>
        <v>0</v>
      </c>
      <c r="AD125" s="101">
        <f t="shared" si="21"/>
        <v>0</v>
      </c>
      <c r="AE125" s="101">
        <f t="shared" si="21"/>
        <v>0</v>
      </c>
      <c r="AF125" s="101">
        <f t="shared" si="21"/>
        <v>0</v>
      </c>
      <c r="AG125" s="102">
        <f t="shared" si="21"/>
        <v>0</v>
      </c>
      <c r="AH125" s="101">
        <f t="shared" si="21"/>
        <v>0</v>
      </c>
      <c r="AI125" s="101">
        <f t="shared" si="21"/>
        <v>0</v>
      </c>
      <c r="AJ125" s="101">
        <f t="shared" si="21"/>
        <v>0</v>
      </c>
      <c r="AK125" s="101">
        <f t="shared" si="21"/>
        <v>0</v>
      </c>
      <c r="AL125" s="101">
        <f t="shared" si="21"/>
        <v>0</v>
      </c>
      <c r="AM125" s="101">
        <f t="shared" si="21"/>
        <v>0</v>
      </c>
      <c r="AN125" s="101">
        <f t="shared" si="21"/>
        <v>0</v>
      </c>
      <c r="AO125" s="102">
        <f t="shared" si="21"/>
        <v>0</v>
      </c>
      <c r="AP125" s="101">
        <f t="shared" si="21"/>
        <v>0</v>
      </c>
      <c r="AQ125" s="101">
        <f t="shared" si="21"/>
        <v>0</v>
      </c>
      <c r="AR125" s="101">
        <f t="shared" si="21"/>
        <v>0</v>
      </c>
      <c r="AS125" s="101">
        <f t="shared" si="21"/>
        <v>0</v>
      </c>
      <c r="AT125" s="101">
        <f t="shared" si="21"/>
        <v>0</v>
      </c>
      <c r="AU125" s="101">
        <f t="shared" si="21"/>
        <v>0</v>
      </c>
      <c r="AV125" s="101">
        <f t="shared" si="21"/>
        <v>0</v>
      </c>
      <c r="AW125" s="102">
        <f t="shared" si="21"/>
        <v>0</v>
      </c>
      <c r="AX125" s="103"/>
      <c r="AY125" s="103"/>
      <c r="AZ125" s="104"/>
      <c r="BA125" s="133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</row>
    <row r="126" spans="1:189" s="96" customFormat="1" ht="20" hidden="1" customHeight="1">
      <c r="A126" s="90"/>
      <c r="B126" s="91">
        <f>OR_CL!B68</f>
        <v>0</v>
      </c>
      <c r="C126" s="101">
        <f t="shared" ref="C126:AW131" si="22">B126</f>
        <v>0</v>
      </c>
      <c r="D126" s="101">
        <f t="shared" si="22"/>
        <v>0</v>
      </c>
      <c r="E126" s="101">
        <f t="shared" si="22"/>
        <v>0</v>
      </c>
      <c r="F126" s="101">
        <f t="shared" si="22"/>
        <v>0</v>
      </c>
      <c r="G126" s="101">
        <f t="shared" si="22"/>
        <v>0</v>
      </c>
      <c r="H126" s="101">
        <f t="shared" si="22"/>
        <v>0</v>
      </c>
      <c r="I126" s="102">
        <f t="shared" si="22"/>
        <v>0</v>
      </c>
      <c r="J126" s="101">
        <f t="shared" si="22"/>
        <v>0</v>
      </c>
      <c r="K126" s="101">
        <f t="shared" si="22"/>
        <v>0</v>
      </c>
      <c r="L126" s="101">
        <f t="shared" si="22"/>
        <v>0</v>
      </c>
      <c r="M126" s="101">
        <f t="shared" si="22"/>
        <v>0</v>
      </c>
      <c r="N126" s="101">
        <f t="shared" si="22"/>
        <v>0</v>
      </c>
      <c r="O126" s="101">
        <f t="shared" si="22"/>
        <v>0</v>
      </c>
      <c r="P126" s="101">
        <f t="shared" si="22"/>
        <v>0</v>
      </c>
      <c r="Q126" s="102">
        <f t="shared" si="22"/>
        <v>0</v>
      </c>
      <c r="R126" s="101">
        <f t="shared" si="22"/>
        <v>0</v>
      </c>
      <c r="S126" s="101">
        <f t="shared" si="22"/>
        <v>0</v>
      </c>
      <c r="T126" s="101">
        <f t="shared" si="22"/>
        <v>0</v>
      </c>
      <c r="U126" s="101">
        <f t="shared" si="22"/>
        <v>0</v>
      </c>
      <c r="V126" s="101">
        <f t="shared" si="22"/>
        <v>0</v>
      </c>
      <c r="W126" s="101">
        <f t="shared" si="22"/>
        <v>0</v>
      </c>
      <c r="X126" s="101">
        <f t="shared" si="22"/>
        <v>0</v>
      </c>
      <c r="Y126" s="102">
        <f t="shared" si="22"/>
        <v>0</v>
      </c>
      <c r="Z126" s="101">
        <f t="shared" si="22"/>
        <v>0</v>
      </c>
      <c r="AA126" s="101">
        <f t="shared" si="22"/>
        <v>0</v>
      </c>
      <c r="AB126" s="101">
        <f t="shared" si="22"/>
        <v>0</v>
      </c>
      <c r="AC126" s="101">
        <f t="shared" si="22"/>
        <v>0</v>
      </c>
      <c r="AD126" s="101">
        <f t="shared" si="22"/>
        <v>0</v>
      </c>
      <c r="AE126" s="101">
        <f t="shared" si="22"/>
        <v>0</v>
      </c>
      <c r="AF126" s="101">
        <f t="shared" si="22"/>
        <v>0</v>
      </c>
      <c r="AG126" s="102">
        <f t="shared" si="22"/>
        <v>0</v>
      </c>
      <c r="AH126" s="101">
        <f t="shared" si="22"/>
        <v>0</v>
      </c>
      <c r="AI126" s="101">
        <f t="shared" si="22"/>
        <v>0</v>
      </c>
      <c r="AJ126" s="101">
        <f t="shared" si="22"/>
        <v>0</v>
      </c>
      <c r="AK126" s="101">
        <f t="shared" si="22"/>
        <v>0</v>
      </c>
      <c r="AL126" s="101">
        <f t="shared" si="22"/>
        <v>0</v>
      </c>
      <c r="AM126" s="101">
        <f t="shared" si="22"/>
        <v>0</v>
      </c>
      <c r="AN126" s="101">
        <f t="shared" si="22"/>
        <v>0</v>
      </c>
      <c r="AO126" s="102">
        <f t="shared" si="22"/>
        <v>0</v>
      </c>
      <c r="AP126" s="101">
        <f t="shared" si="22"/>
        <v>0</v>
      </c>
      <c r="AQ126" s="101">
        <f t="shared" si="22"/>
        <v>0</v>
      </c>
      <c r="AR126" s="101">
        <f t="shared" si="22"/>
        <v>0</v>
      </c>
      <c r="AS126" s="101">
        <f t="shared" si="22"/>
        <v>0</v>
      </c>
      <c r="AT126" s="101">
        <f t="shared" si="22"/>
        <v>0</v>
      </c>
      <c r="AU126" s="101">
        <f t="shared" si="22"/>
        <v>0</v>
      </c>
      <c r="AV126" s="101">
        <f t="shared" si="22"/>
        <v>0</v>
      </c>
      <c r="AW126" s="102">
        <f t="shared" si="22"/>
        <v>0</v>
      </c>
      <c r="AX126" s="103"/>
      <c r="AY126" s="103"/>
      <c r="AZ126" s="104"/>
      <c r="BA126" s="133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5"/>
      <c r="EZ126" s="95"/>
      <c r="FA126" s="95"/>
      <c r="FB126" s="95"/>
      <c r="FC126" s="95"/>
      <c r="FD126" s="95"/>
      <c r="FE126" s="95"/>
      <c r="FF126" s="95"/>
      <c r="FG126" s="95"/>
      <c r="FH126" s="95"/>
      <c r="FI126" s="95"/>
      <c r="FJ126" s="95"/>
      <c r="FK126" s="95"/>
      <c r="FL126" s="95"/>
      <c r="FM126" s="95"/>
      <c r="FN126" s="95"/>
      <c r="FO126" s="95"/>
      <c r="FP126" s="95"/>
      <c r="FQ126" s="95"/>
      <c r="FR126" s="95"/>
      <c r="FS126" s="95"/>
      <c r="FT126" s="95"/>
      <c r="FU126" s="95"/>
      <c r="FV126" s="95"/>
      <c r="FW126" s="95"/>
      <c r="FX126" s="95"/>
      <c r="FY126" s="95"/>
      <c r="FZ126" s="95"/>
      <c r="GA126" s="95"/>
      <c r="GB126" s="95"/>
      <c r="GC126" s="95"/>
      <c r="GD126" s="95"/>
      <c r="GE126" s="95"/>
      <c r="GF126" s="95"/>
      <c r="GG126" s="95"/>
    </row>
    <row r="127" spans="1:189" s="96" customFormat="1" ht="20" hidden="1" customHeight="1">
      <c r="A127" s="90"/>
      <c r="B127" s="91">
        <f>OR_CL!B69</f>
        <v>0</v>
      </c>
      <c r="C127" s="101">
        <f t="shared" si="22"/>
        <v>0</v>
      </c>
      <c r="D127" s="101">
        <f t="shared" si="22"/>
        <v>0</v>
      </c>
      <c r="E127" s="101">
        <f t="shared" si="22"/>
        <v>0</v>
      </c>
      <c r="F127" s="101">
        <f t="shared" si="22"/>
        <v>0</v>
      </c>
      <c r="G127" s="101">
        <f t="shared" si="22"/>
        <v>0</v>
      </c>
      <c r="H127" s="101">
        <f t="shared" si="22"/>
        <v>0</v>
      </c>
      <c r="I127" s="102">
        <f t="shared" si="22"/>
        <v>0</v>
      </c>
      <c r="J127" s="101">
        <f t="shared" si="22"/>
        <v>0</v>
      </c>
      <c r="K127" s="101">
        <f t="shared" si="22"/>
        <v>0</v>
      </c>
      <c r="L127" s="101">
        <f t="shared" si="22"/>
        <v>0</v>
      </c>
      <c r="M127" s="101">
        <f t="shared" si="22"/>
        <v>0</v>
      </c>
      <c r="N127" s="101">
        <f t="shared" si="22"/>
        <v>0</v>
      </c>
      <c r="O127" s="101">
        <f t="shared" si="22"/>
        <v>0</v>
      </c>
      <c r="P127" s="101">
        <f t="shared" si="22"/>
        <v>0</v>
      </c>
      <c r="Q127" s="102">
        <f t="shared" si="22"/>
        <v>0</v>
      </c>
      <c r="R127" s="101">
        <f t="shared" si="22"/>
        <v>0</v>
      </c>
      <c r="S127" s="101">
        <f t="shared" si="22"/>
        <v>0</v>
      </c>
      <c r="T127" s="101">
        <f t="shared" si="22"/>
        <v>0</v>
      </c>
      <c r="U127" s="101">
        <f t="shared" si="22"/>
        <v>0</v>
      </c>
      <c r="V127" s="101">
        <f t="shared" si="22"/>
        <v>0</v>
      </c>
      <c r="W127" s="101">
        <f t="shared" si="22"/>
        <v>0</v>
      </c>
      <c r="X127" s="101">
        <f t="shared" si="22"/>
        <v>0</v>
      </c>
      <c r="Y127" s="102">
        <f t="shared" si="22"/>
        <v>0</v>
      </c>
      <c r="Z127" s="101">
        <f t="shared" si="22"/>
        <v>0</v>
      </c>
      <c r="AA127" s="101">
        <f t="shared" si="22"/>
        <v>0</v>
      </c>
      <c r="AB127" s="101">
        <f t="shared" si="22"/>
        <v>0</v>
      </c>
      <c r="AC127" s="101">
        <f t="shared" si="22"/>
        <v>0</v>
      </c>
      <c r="AD127" s="101">
        <f t="shared" si="22"/>
        <v>0</v>
      </c>
      <c r="AE127" s="101">
        <f t="shared" si="22"/>
        <v>0</v>
      </c>
      <c r="AF127" s="101">
        <f t="shared" si="22"/>
        <v>0</v>
      </c>
      <c r="AG127" s="102">
        <f t="shared" si="22"/>
        <v>0</v>
      </c>
      <c r="AH127" s="101">
        <f t="shared" si="22"/>
        <v>0</v>
      </c>
      <c r="AI127" s="101">
        <f t="shared" si="22"/>
        <v>0</v>
      </c>
      <c r="AJ127" s="101">
        <f t="shared" si="22"/>
        <v>0</v>
      </c>
      <c r="AK127" s="101">
        <f t="shared" si="22"/>
        <v>0</v>
      </c>
      <c r="AL127" s="101">
        <f t="shared" si="22"/>
        <v>0</v>
      </c>
      <c r="AM127" s="101">
        <f t="shared" si="22"/>
        <v>0</v>
      </c>
      <c r="AN127" s="101">
        <f t="shared" si="22"/>
        <v>0</v>
      </c>
      <c r="AO127" s="102">
        <f t="shared" si="22"/>
        <v>0</v>
      </c>
      <c r="AP127" s="101">
        <f t="shared" si="22"/>
        <v>0</v>
      </c>
      <c r="AQ127" s="101">
        <f t="shared" si="22"/>
        <v>0</v>
      </c>
      <c r="AR127" s="101">
        <f t="shared" si="22"/>
        <v>0</v>
      </c>
      <c r="AS127" s="101">
        <f t="shared" si="22"/>
        <v>0</v>
      </c>
      <c r="AT127" s="101">
        <f t="shared" si="22"/>
        <v>0</v>
      </c>
      <c r="AU127" s="101">
        <f t="shared" si="22"/>
        <v>0</v>
      </c>
      <c r="AV127" s="101">
        <f t="shared" si="22"/>
        <v>0</v>
      </c>
      <c r="AW127" s="102">
        <f t="shared" si="22"/>
        <v>0</v>
      </c>
      <c r="AX127" s="103"/>
      <c r="AY127" s="103"/>
      <c r="AZ127" s="104"/>
      <c r="BA127" s="133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5"/>
      <c r="EZ127" s="95"/>
      <c r="FA127" s="95"/>
      <c r="FB127" s="95"/>
      <c r="FC127" s="95"/>
      <c r="FD127" s="95"/>
      <c r="FE127" s="95"/>
      <c r="FF127" s="95"/>
      <c r="FG127" s="95"/>
      <c r="FH127" s="95"/>
      <c r="FI127" s="95"/>
      <c r="FJ127" s="95"/>
      <c r="FK127" s="95"/>
      <c r="FL127" s="95"/>
      <c r="FM127" s="95"/>
      <c r="FN127" s="95"/>
      <c r="FO127" s="95"/>
      <c r="FP127" s="95"/>
      <c r="FQ127" s="95"/>
      <c r="FR127" s="95"/>
      <c r="FS127" s="95"/>
      <c r="FT127" s="95"/>
      <c r="FU127" s="95"/>
      <c r="FV127" s="95"/>
      <c r="FW127" s="95"/>
      <c r="FX127" s="95"/>
      <c r="FY127" s="95"/>
      <c r="FZ127" s="95"/>
      <c r="GA127" s="95"/>
      <c r="GB127" s="95"/>
      <c r="GC127" s="95"/>
      <c r="GD127" s="95"/>
      <c r="GE127" s="95"/>
      <c r="GF127" s="95"/>
      <c r="GG127" s="95"/>
    </row>
    <row r="128" spans="1:189" s="96" customFormat="1" ht="20" hidden="1" customHeight="1">
      <c r="A128" s="90"/>
      <c r="B128" s="91">
        <f>OR_CL!B70</f>
        <v>0</v>
      </c>
      <c r="C128" s="101">
        <f t="shared" si="22"/>
        <v>0</v>
      </c>
      <c r="D128" s="101">
        <f t="shared" si="22"/>
        <v>0</v>
      </c>
      <c r="E128" s="101">
        <f t="shared" si="22"/>
        <v>0</v>
      </c>
      <c r="F128" s="101">
        <f t="shared" si="22"/>
        <v>0</v>
      </c>
      <c r="G128" s="101">
        <f t="shared" si="22"/>
        <v>0</v>
      </c>
      <c r="H128" s="101">
        <f t="shared" si="22"/>
        <v>0</v>
      </c>
      <c r="I128" s="102">
        <f t="shared" si="22"/>
        <v>0</v>
      </c>
      <c r="J128" s="101">
        <f t="shared" si="22"/>
        <v>0</v>
      </c>
      <c r="K128" s="101">
        <f t="shared" si="22"/>
        <v>0</v>
      </c>
      <c r="L128" s="101">
        <f t="shared" si="22"/>
        <v>0</v>
      </c>
      <c r="M128" s="101">
        <f t="shared" si="22"/>
        <v>0</v>
      </c>
      <c r="N128" s="101">
        <f t="shared" si="22"/>
        <v>0</v>
      </c>
      <c r="O128" s="101">
        <f t="shared" si="22"/>
        <v>0</v>
      </c>
      <c r="P128" s="101">
        <f t="shared" si="22"/>
        <v>0</v>
      </c>
      <c r="Q128" s="102">
        <f t="shared" si="22"/>
        <v>0</v>
      </c>
      <c r="R128" s="101">
        <f t="shared" si="22"/>
        <v>0</v>
      </c>
      <c r="S128" s="101">
        <f t="shared" si="22"/>
        <v>0</v>
      </c>
      <c r="T128" s="101">
        <f t="shared" si="22"/>
        <v>0</v>
      </c>
      <c r="U128" s="101">
        <f t="shared" si="22"/>
        <v>0</v>
      </c>
      <c r="V128" s="101">
        <f t="shared" si="22"/>
        <v>0</v>
      </c>
      <c r="W128" s="101">
        <f t="shared" si="22"/>
        <v>0</v>
      </c>
      <c r="X128" s="101">
        <f t="shared" si="22"/>
        <v>0</v>
      </c>
      <c r="Y128" s="102">
        <f t="shared" si="22"/>
        <v>0</v>
      </c>
      <c r="Z128" s="101">
        <f t="shared" si="22"/>
        <v>0</v>
      </c>
      <c r="AA128" s="101">
        <f t="shared" si="22"/>
        <v>0</v>
      </c>
      <c r="AB128" s="101">
        <f t="shared" si="22"/>
        <v>0</v>
      </c>
      <c r="AC128" s="101">
        <f t="shared" si="22"/>
        <v>0</v>
      </c>
      <c r="AD128" s="101">
        <f t="shared" si="22"/>
        <v>0</v>
      </c>
      <c r="AE128" s="101">
        <f t="shared" si="22"/>
        <v>0</v>
      </c>
      <c r="AF128" s="101">
        <f t="shared" si="22"/>
        <v>0</v>
      </c>
      <c r="AG128" s="102">
        <f t="shared" si="22"/>
        <v>0</v>
      </c>
      <c r="AH128" s="101">
        <f t="shared" si="22"/>
        <v>0</v>
      </c>
      <c r="AI128" s="101">
        <f t="shared" si="22"/>
        <v>0</v>
      </c>
      <c r="AJ128" s="101">
        <f t="shared" si="22"/>
        <v>0</v>
      </c>
      <c r="AK128" s="101">
        <f t="shared" si="22"/>
        <v>0</v>
      </c>
      <c r="AL128" s="101">
        <f t="shared" si="22"/>
        <v>0</v>
      </c>
      <c r="AM128" s="101">
        <f t="shared" si="22"/>
        <v>0</v>
      </c>
      <c r="AN128" s="101">
        <f t="shared" si="22"/>
        <v>0</v>
      </c>
      <c r="AO128" s="102">
        <f t="shared" si="22"/>
        <v>0</v>
      </c>
      <c r="AP128" s="101">
        <f t="shared" si="22"/>
        <v>0</v>
      </c>
      <c r="AQ128" s="101">
        <f t="shared" si="22"/>
        <v>0</v>
      </c>
      <c r="AR128" s="101">
        <f t="shared" si="22"/>
        <v>0</v>
      </c>
      <c r="AS128" s="101">
        <f t="shared" si="22"/>
        <v>0</v>
      </c>
      <c r="AT128" s="101">
        <f t="shared" si="22"/>
        <v>0</v>
      </c>
      <c r="AU128" s="101">
        <f t="shared" si="22"/>
        <v>0</v>
      </c>
      <c r="AV128" s="101">
        <f t="shared" si="22"/>
        <v>0</v>
      </c>
      <c r="AW128" s="102">
        <f t="shared" si="22"/>
        <v>0</v>
      </c>
      <c r="AX128" s="103"/>
      <c r="AY128" s="103"/>
      <c r="AZ128" s="104"/>
      <c r="BA128" s="133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/>
      <c r="DZ128" s="95"/>
      <c r="EA128" s="95"/>
      <c r="EB128" s="95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95"/>
      <c r="EZ128" s="95"/>
      <c r="FA128" s="95"/>
      <c r="FB128" s="95"/>
      <c r="FC128" s="95"/>
      <c r="FD128" s="95"/>
      <c r="FE128" s="95"/>
      <c r="FF128" s="95"/>
      <c r="FG128" s="95"/>
      <c r="FH128" s="95"/>
      <c r="FI128" s="95"/>
      <c r="FJ128" s="95"/>
      <c r="FK128" s="95"/>
      <c r="FL128" s="95"/>
      <c r="FM128" s="95"/>
      <c r="FN128" s="95"/>
      <c r="FO128" s="95"/>
      <c r="FP128" s="95"/>
      <c r="FQ128" s="95"/>
      <c r="FR128" s="95"/>
      <c r="FS128" s="95"/>
      <c r="FT128" s="95"/>
      <c r="FU128" s="95"/>
      <c r="FV128" s="95"/>
      <c r="FW128" s="95"/>
      <c r="FX128" s="95"/>
      <c r="FY128" s="95"/>
      <c r="FZ128" s="95"/>
      <c r="GA128" s="95"/>
      <c r="GB128" s="95"/>
      <c r="GC128" s="95"/>
      <c r="GD128" s="95"/>
      <c r="GE128" s="95"/>
      <c r="GF128" s="95"/>
      <c r="GG128" s="95"/>
    </row>
    <row r="129" spans="1:189" s="96" customFormat="1" ht="20" hidden="1" customHeight="1">
      <c r="A129" s="90"/>
      <c r="B129" s="91">
        <f>OR_CL!B71</f>
        <v>0</v>
      </c>
      <c r="C129" s="101">
        <f t="shared" si="22"/>
        <v>0</v>
      </c>
      <c r="D129" s="101">
        <f t="shared" si="22"/>
        <v>0</v>
      </c>
      <c r="E129" s="101">
        <f t="shared" si="22"/>
        <v>0</v>
      </c>
      <c r="F129" s="101">
        <f t="shared" si="22"/>
        <v>0</v>
      </c>
      <c r="G129" s="101">
        <f t="shared" si="22"/>
        <v>0</v>
      </c>
      <c r="H129" s="101">
        <f t="shared" si="22"/>
        <v>0</v>
      </c>
      <c r="I129" s="102">
        <f t="shared" si="22"/>
        <v>0</v>
      </c>
      <c r="J129" s="101">
        <f t="shared" si="22"/>
        <v>0</v>
      </c>
      <c r="K129" s="101">
        <f t="shared" si="22"/>
        <v>0</v>
      </c>
      <c r="L129" s="101">
        <f t="shared" si="22"/>
        <v>0</v>
      </c>
      <c r="M129" s="101">
        <f t="shared" si="22"/>
        <v>0</v>
      </c>
      <c r="N129" s="101">
        <f t="shared" si="22"/>
        <v>0</v>
      </c>
      <c r="O129" s="101">
        <f t="shared" si="22"/>
        <v>0</v>
      </c>
      <c r="P129" s="101">
        <f t="shared" si="22"/>
        <v>0</v>
      </c>
      <c r="Q129" s="102">
        <f t="shared" si="22"/>
        <v>0</v>
      </c>
      <c r="R129" s="101">
        <f t="shared" si="22"/>
        <v>0</v>
      </c>
      <c r="S129" s="101">
        <f t="shared" si="22"/>
        <v>0</v>
      </c>
      <c r="T129" s="101">
        <f t="shared" si="22"/>
        <v>0</v>
      </c>
      <c r="U129" s="101">
        <f t="shared" si="22"/>
        <v>0</v>
      </c>
      <c r="V129" s="101">
        <f t="shared" si="22"/>
        <v>0</v>
      </c>
      <c r="W129" s="101">
        <f t="shared" si="22"/>
        <v>0</v>
      </c>
      <c r="X129" s="101">
        <f t="shared" si="22"/>
        <v>0</v>
      </c>
      <c r="Y129" s="102">
        <f t="shared" si="22"/>
        <v>0</v>
      </c>
      <c r="Z129" s="101">
        <f t="shared" si="22"/>
        <v>0</v>
      </c>
      <c r="AA129" s="101">
        <f t="shared" si="22"/>
        <v>0</v>
      </c>
      <c r="AB129" s="101">
        <f t="shared" si="22"/>
        <v>0</v>
      </c>
      <c r="AC129" s="101">
        <f t="shared" si="22"/>
        <v>0</v>
      </c>
      <c r="AD129" s="101">
        <f t="shared" si="22"/>
        <v>0</v>
      </c>
      <c r="AE129" s="101">
        <f t="shared" si="22"/>
        <v>0</v>
      </c>
      <c r="AF129" s="101">
        <f t="shared" si="22"/>
        <v>0</v>
      </c>
      <c r="AG129" s="102">
        <f t="shared" si="22"/>
        <v>0</v>
      </c>
      <c r="AH129" s="101">
        <f t="shared" si="22"/>
        <v>0</v>
      </c>
      <c r="AI129" s="101">
        <f t="shared" si="22"/>
        <v>0</v>
      </c>
      <c r="AJ129" s="101">
        <f t="shared" si="22"/>
        <v>0</v>
      </c>
      <c r="AK129" s="101">
        <f t="shared" si="22"/>
        <v>0</v>
      </c>
      <c r="AL129" s="101">
        <f t="shared" si="22"/>
        <v>0</v>
      </c>
      <c r="AM129" s="101">
        <f t="shared" si="22"/>
        <v>0</v>
      </c>
      <c r="AN129" s="101">
        <f t="shared" si="22"/>
        <v>0</v>
      </c>
      <c r="AO129" s="102">
        <f t="shared" si="22"/>
        <v>0</v>
      </c>
      <c r="AP129" s="101">
        <f t="shared" si="22"/>
        <v>0</v>
      </c>
      <c r="AQ129" s="101">
        <f t="shared" si="22"/>
        <v>0</v>
      </c>
      <c r="AR129" s="101">
        <f t="shared" si="22"/>
        <v>0</v>
      </c>
      <c r="AS129" s="101">
        <f t="shared" si="22"/>
        <v>0</v>
      </c>
      <c r="AT129" s="101">
        <f t="shared" si="22"/>
        <v>0</v>
      </c>
      <c r="AU129" s="101">
        <f t="shared" si="22"/>
        <v>0</v>
      </c>
      <c r="AV129" s="101">
        <f t="shared" si="22"/>
        <v>0</v>
      </c>
      <c r="AW129" s="102">
        <f t="shared" si="22"/>
        <v>0</v>
      </c>
      <c r="AX129" s="103"/>
      <c r="AY129" s="103"/>
      <c r="AZ129" s="104"/>
      <c r="BA129" s="133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5"/>
      <c r="EZ129" s="95"/>
      <c r="FA129" s="95"/>
      <c r="FB129" s="95"/>
      <c r="FC129" s="95"/>
      <c r="FD129" s="95"/>
      <c r="FE129" s="95"/>
      <c r="FF129" s="95"/>
      <c r="FG129" s="95"/>
      <c r="FH129" s="95"/>
      <c r="FI129" s="95"/>
      <c r="FJ129" s="95"/>
      <c r="FK129" s="95"/>
      <c r="FL129" s="95"/>
      <c r="FM129" s="95"/>
      <c r="FN129" s="95"/>
      <c r="FO129" s="95"/>
      <c r="FP129" s="95"/>
      <c r="FQ129" s="95"/>
      <c r="FR129" s="95"/>
      <c r="FS129" s="95"/>
      <c r="FT129" s="95"/>
      <c r="FU129" s="95"/>
      <c r="FV129" s="95"/>
      <c r="FW129" s="95"/>
      <c r="FX129" s="95"/>
      <c r="FY129" s="95"/>
      <c r="FZ129" s="95"/>
      <c r="GA129" s="95"/>
      <c r="GB129" s="95"/>
      <c r="GC129" s="95"/>
      <c r="GD129" s="95"/>
      <c r="GE129" s="95"/>
      <c r="GF129" s="95"/>
      <c r="GG129" s="95"/>
    </row>
    <row r="130" spans="1:189" s="96" customFormat="1" ht="20" hidden="1" customHeight="1">
      <c r="A130" s="90"/>
      <c r="B130" s="91">
        <f>OR_CL!B72</f>
        <v>0</v>
      </c>
      <c r="C130" s="101">
        <f t="shared" si="22"/>
        <v>0</v>
      </c>
      <c r="D130" s="101">
        <f t="shared" si="22"/>
        <v>0</v>
      </c>
      <c r="E130" s="101">
        <f t="shared" si="22"/>
        <v>0</v>
      </c>
      <c r="F130" s="101">
        <f t="shared" si="22"/>
        <v>0</v>
      </c>
      <c r="G130" s="101">
        <f t="shared" si="22"/>
        <v>0</v>
      </c>
      <c r="H130" s="101">
        <f t="shared" si="22"/>
        <v>0</v>
      </c>
      <c r="I130" s="102">
        <f t="shared" si="22"/>
        <v>0</v>
      </c>
      <c r="J130" s="101">
        <f t="shared" si="22"/>
        <v>0</v>
      </c>
      <c r="K130" s="101">
        <f t="shared" si="22"/>
        <v>0</v>
      </c>
      <c r="L130" s="101">
        <f t="shared" si="22"/>
        <v>0</v>
      </c>
      <c r="M130" s="101">
        <f t="shared" si="22"/>
        <v>0</v>
      </c>
      <c r="N130" s="101">
        <f t="shared" si="22"/>
        <v>0</v>
      </c>
      <c r="O130" s="101">
        <f t="shared" si="22"/>
        <v>0</v>
      </c>
      <c r="P130" s="101">
        <f t="shared" si="22"/>
        <v>0</v>
      </c>
      <c r="Q130" s="102">
        <f t="shared" si="22"/>
        <v>0</v>
      </c>
      <c r="R130" s="101">
        <f t="shared" si="22"/>
        <v>0</v>
      </c>
      <c r="S130" s="101">
        <f t="shared" si="22"/>
        <v>0</v>
      </c>
      <c r="T130" s="101">
        <f t="shared" si="22"/>
        <v>0</v>
      </c>
      <c r="U130" s="101">
        <f t="shared" si="22"/>
        <v>0</v>
      </c>
      <c r="V130" s="101">
        <f t="shared" si="22"/>
        <v>0</v>
      </c>
      <c r="W130" s="101">
        <f t="shared" si="22"/>
        <v>0</v>
      </c>
      <c r="X130" s="101">
        <f t="shared" si="22"/>
        <v>0</v>
      </c>
      <c r="Y130" s="102">
        <f t="shared" si="22"/>
        <v>0</v>
      </c>
      <c r="Z130" s="101">
        <f t="shared" si="22"/>
        <v>0</v>
      </c>
      <c r="AA130" s="101">
        <f t="shared" si="22"/>
        <v>0</v>
      </c>
      <c r="AB130" s="101">
        <f t="shared" si="22"/>
        <v>0</v>
      </c>
      <c r="AC130" s="101">
        <f t="shared" si="22"/>
        <v>0</v>
      </c>
      <c r="AD130" s="101">
        <f t="shared" si="22"/>
        <v>0</v>
      </c>
      <c r="AE130" s="101">
        <f t="shared" si="22"/>
        <v>0</v>
      </c>
      <c r="AF130" s="101">
        <f t="shared" si="22"/>
        <v>0</v>
      </c>
      <c r="AG130" s="102">
        <f t="shared" si="22"/>
        <v>0</v>
      </c>
      <c r="AH130" s="101">
        <f t="shared" si="22"/>
        <v>0</v>
      </c>
      <c r="AI130" s="101">
        <f t="shared" si="22"/>
        <v>0</v>
      </c>
      <c r="AJ130" s="101">
        <f t="shared" si="22"/>
        <v>0</v>
      </c>
      <c r="AK130" s="101">
        <f t="shared" si="22"/>
        <v>0</v>
      </c>
      <c r="AL130" s="101">
        <f t="shared" si="22"/>
        <v>0</v>
      </c>
      <c r="AM130" s="101">
        <f t="shared" si="22"/>
        <v>0</v>
      </c>
      <c r="AN130" s="101">
        <f t="shared" si="22"/>
        <v>0</v>
      </c>
      <c r="AO130" s="102">
        <f t="shared" si="22"/>
        <v>0</v>
      </c>
      <c r="AP130" s="101">
        <f t="shared" si="22"/>
        <v>0</v>
      </c>
      <c r="AQ130" s="101">
        <f t="shared" si="22"/>
        <v>0</v>
      </c>
      <c r="AR130" s="101">
        <f t="shared" si="22"/>
        <v>0</v>
      </c>
      <c r="AS130" s="101">
        <f t="shared" si="22"/>
        <v>0</v>
      </c>
      <c r="AT130" s="101">
        <f t="shared" si="22"/>
        <v>0</v>
      </c>
      <c r="AU130" s="101">
        <f t="shared" si="22"/>
        <v>0</v>
      </c>
      <c r="AV130" s="101">
        <f t="shared" si="22"/>
        <v>0</v>
      </c>
      <c r="AW130" s="102">
        <f t="shared" si="22"/>
        <v>0</v>
      </c>
      <c r="AX130" s="103"/>
      <c r="AY130" s="103"/>
      <c r="AZ130" s="104"/>
      <c r="BA130" s="133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95"/>
      <c r="EZ130" s="95"/>
      <c r="FA130" s="95"/>
      <c r="FB130" s="95"/>
      <c r="FC130" s="95"/>
      <c r="FD130" s="95"/>
      <c r="FE130" s="95"/>
      <c r="FF130" s="95"/>
      <c r="FG130" s="95"/>
      <c r="FH130" s="95"/>
      <c r="FI130" s="95"/>
      <c r="FJ130" s="95"/>
      <c r="FK130" s="95"/>
      <c r="FL130" s="95"/>
      <c r="FM130" s="95"/>
      <c r="FN130" s="95"/>
      <c r="FO130" s="95"/>
      <c r="FP130" s="95"/>
      <c r="FQ130" s="95"/>
      <c r="FR130" s="95"/>
      <c r="FS130" s="95"/>
      <c r="FT130" s="95"/>
      <c r="FU130" s="95"/>
      <c r="FV130" s="95"/>
      <c r="FW130" s="95"/>
      <c r="FX130" s="95"/>
      <c r="FY130" s="95"/>
      <c r="FZ130" s="95"/>
      <c r="GA130" s="95"/>
      <c r="GB130" s="95"/>
      <c r="GC130" s="95"/>
      <c r="GD130" s="95"/>
      <c r="GE130" s="95"/>
      <c r="GF130" s="95"/>
      <c r="GG130" s="95"/>
    </row>
    <row r="131" spans="1:189" s="96" customFormat="1" ht="20" hidden="1" customHeight="1">
      <c r="A131" s="90"/>
      <c r="B131" s="91">
        <f>OR_CL!B73</f>
        <v>0</v>
      </c>
      <c r="C131" s="101">
        <f t="shared" si="22"/>
        <v>0</v>
      </c>
      <c r="D131" s="101">
        <f t="shared" si="22"/>
        <v>0</v>
      </c>
      <c r="E131" s="101">
        <f t="shared" si="22"/>
        <v>0</v>
      </c>
      <c r="F131" s="101">
        <f t="shared" si="22"/>
        <v>0</v>
      </c>
      <c r="G131" s="101">
        <f t="shared" si="22"/>
        <v>0</v>
      </c>
      <c r="H131" s="101">
        <f t="shared" si="22"/>
        <v>0</v>
      </c>
      <c r="I131" s="102">
        <f t="shared" si="22"/>
        <v>0</v>
      </c>
      <c r="J131" s="101">
        <f t="shared" si="22"/>
        <v>0</v>
      </c>
      <c r="K131" s="101">
        <f t="shared" si="22"/>
        <v>0</v>
      </c>
      <c r="L131" s="101">
        <f t="shared" si="22"/>
        <v>0</v>
      </c>
      <c r="M131" s="101">
        <f t="shared" si="22"/>
        <v>0</v>
      </c>
      <c r="N131" s="101">
        <f t="shared" si="22"/>
        <v>0</v>
      </c>
      <c r="O131" s="101">
        <f t="shared" si="22"/>
        <v>0</v>
      </c>
      <c r="P131" s="101">
        <f t="shared" si="22"/>
        <v>0</v>
      </c>
      <c r="Q131" s="102">
        <f t="shared" si="22"/>
        <v>0</v>
      </c>
      <c r="R131" s="101">
        <f t="shared" si="22"/>
        <v>0</v>
      </c>
      <c r="S131" s="101">
        <f t="shared" si="22"/>
        <v>0</v>
      </c>
      <c r="T131" s="101">
        <f t="shared" si="22"/>
        <v>0</v>
      </c>
      <c r="U131" s="101">
        <f t="shared" si="22"/>
        <v>0</v>
      </c>
      <c r="V131" s="101">
        <f t="shared" si="22"/>
        <v>0</v>
      </c>
      <c r="W131" s="101">
        <f t="shared" ref="W131:AW131" si="23">V131</f>
        <v>0</v>
      </c>
      <c r="X131" s="101">
        <f t="shared" si="23"/>
        <v>0</v>
      </c>
      <c r="Y131" s="102">
        <f t="shared" si="23"/>
        <v>0</v>
      </c>
      <c r="Z131" s="101">
        <f t="shared" si="23"/>
        <v>0</v>
      </c>
      <c r="AA131" s="101">
        <f t="shared" si="23"/>
        <v>0</v>
      </c>
      <c r="AB131" s="101">
        <f t="shared" si="23"/>
        <v>0</v>
      </c>
      <c r="AC131" s="101">
        <f t="shared" si="23"/>
        <v>0</v>
      </c>
      <c r="AD131" s="101">
        <f t="shared" si="23"/>
        <v>0</v>
      </c>
      <c r="AE131" s="101">
        <f t="shared" si="23"/>
        <v>0</v>
      </c>
      <c r="AF131" s="101">
        <f t="shared" si="23"/>
        <v>0</v>
      </c>
      <c r="AG131" s="102">
        <f t="shared" si="23"/>
        <v>0</v>
      </c>
      <c r="AH131" s="101">
        <f t="shared" si="23"/>
        <v>0</v>
      </c>
      <c r="AI131" s="101">
        <f t="shared" si="23"/>
        <v>0</v>
      </c>
      <c r="AJ131" s="101">
        <f t="shared" si="23"/>
        <v>0</v>
      </c>
      <c r="AK131" s="101">
        <f t="shared" si="23"/>
        <v>0</v>
      </c>
      <c r="AL131" s="101">
        <f t="shared" si="23"/>
        <v>0</v>
      </c>
      <c r="AM131" s="101">
        <f t="shared" si="23"/>
        <v>0</v>
      </c>
      <c r="AN131" s="101">
        <f t="shared" si="23"/>
        <v>0</v>
      </c>
      <c r="AO131" s="102">
        <f t="shared" si="23"/>
        <v>0</v>
      </c>
      <c r="AP131" s="101">
        <f t="shared" si="23"/>
        <v>0</v>
      </c>
      <c r="AQ131" s="101">
        <f t="shared" si="23"/>
        <v>0</v>
      </c>
      <c r="AR131" s="101">
        <f t="shared" si="23"/>
        <v>0</v>
      </c>
      <c r="AS131" s="101">
        <f t="shared" si="23"/>
        <v>0</v>
      </c>
      <c r="AT131" s="101">
        <f t="shared" si="23"/>
        <v>0</v>
      </c>
      <c r="AU131" s="101">
        <f t="shared" si="23"/>
        <v>0</v>
      </c>
      <c r="AV131" s="101">
        <f t="shared" si="23"/>
        <v>0</v>
      </c>
      <c r="AW131" s="102">
        <f t="shared" si="23"/>
        <v>0</v>
      </c>
      <c r="AX131" s="103"/>
      <c r="AY131" s="103"/>
      <c r="AZ131" s="104"/>
      <c r="BA131" s="133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5"/>
      <c r="EZ131" s="95"/>
      <c r="FA131" s="95"/>
      <c r="FB131" s="95"/>
      <c r="FC131" s="95"/>
      <c r="FD131" s="95"/>
      <c r="FE131" s="95"/>
      <c r="FF131" s="95"/>
      <c r="FG131" s="95"/>
      <c r="FH131" s="95"/>
      <c r="FI131" s="95"/>
      <c r="FJ131" s="95"/>
      <c r="FK131" s="95"/>
      <c r="FL131" s="95"/>
      <c r="FM131" s="95"/>
      <c r="FN131" s="95"/>
      <c r="FO131" s="95"/>
      <c r="FP131" s="95"/>
      <c r="FQ131" s="95"/>
      <c r="FR131" s="95"/>
      <c r="FS131" s="95"/>
      <c r="FT131" s="95"/>
      <c r="FU131" s="95"/>
      <c r="FV131" s="95"/>
      <c r="FW131" s="95"/>
      <c r="FX131" s="95"/>
      <c r="FY131" s="95"/>
      <c r="FZ131" s="95"/>
      <c r="GA131" s="95"/>
      <c r="GB131" s="95"/>
      <c r="GC131" s="95"/>
      <c r="GD131" s="95"/>
      <c r="GE131" s="95"/>
      <c r="GF131" s="95"/>
      <c r="GG131" s="95"/>
    </row>
    <row r="132" spans="1:189" s="96" customFormat="1" ht="20" hidden="1" customHeight="1">
      <c r="A132" s="90"/>
      <c r="B132" s="91">
        <f>OR_CL!B74</f>
        <v>0</v>
      </c>
      <c r="C132" s="101">
        <f t="shared" ref="C132:AW137" si="24">B132</f>
        <v>0</v>
      </c>
      <c r="D132" s="101">
        <f t="shared" si="24"/>
        <v>0</v>
      </c>
      <c r="E132" s="101">
        <f t="shared" si="24"/>
        <v>0</v>
      </c>
      <c r="F132" s="101">
        <f t="shared" si="24"/>
        <v>0</v>
      </c>
      <c r="G132" s="101">
        <f t="shared" si="24"/>
        <v>0</v>
      </c>
      <c r="H132" s="101">
        <f t="shared" si="24"/>
        <v>0</v>
      </c>
      <c r="I132" s="102">
        <f t="shared" si="24"/>
        <v>0</v>
      </c>
      <c r="J132" s="101">
        <f t="shared" si="24"/>
        <v>0</v>
      </c>
      <c r="K132" s="101">
        <f t="shared" si="24"/>
        <v>0</v>
      </c>
      <c r="L132" s="101">
        <f t="shared" si="24"/>
        <v>0</v>
      </c>
      <c r="M132" s="101">
        <f t="shared" si="24"/>
        <v>0</v>
      </c>
      <c r="N132" s="101">
        <f t="shared" si="24"/>
        <v>0</v>
      </c>
      <c r="O132" s="101">
        <f t="shared" si="24"/>
        <v>0</v>
      </c>
      <c r="P132" s="101">
        <f t="shared" si="24"/>
        <v>0</v>
      </c>
      <c r="Q132" s="102">
        <f t="shared" si="24"/>
        <v>0</v>
      </c>
      <c r="R132" s="101">
        <f t="shared" si="24"/>
        <v>0</v>
      </c>
      <c r="S132" s="101">
        <f t="shared" si="24"/>
        <v>0</v>
      </c>
      <c r="T132" s="101">
        <f t="shared" si="24"/>
        <v>0</v>
      </c>
      <c r="U132" s="101">
        <f t="shared" si="24"/>
        <v>0</v>
      </c>
      <c r="V132" s="101">
        <f t="shared" si="24"/>
        <v>0</v>
      </c>
      <c r="W132" s="101">
        <f t="shared" si="24"/>
        <v>0</v>
      </c>
      <c r="X132" s="101">
        <f t="shared" si="24"/>
        <v>0</v>
      </c>
      <c r="Y132" s="102">
        <f t="shared" si="24"/>
        <v>0</v>
      </c>
      <c r="Z132" s="101">
        <f t="shared" si="24"/>
        <v>0</v>
      </c>
      <c r="AA132" s="101">
        <f t="shared" si="24"/>
        <v>0</v>
      </c>
      <c r="AB132" s="101">
        <f t="shared" si="24"/>
        <v>0</v>
      </c>
      <c r="AC132" s="101">
        <f t="shared" si="24"/>
        <v>0</v>
      </c>
      <c r="AD132" s="101">
        <f t="shared" si="24"/>
        <v>0</v>
      </c>
      <c r="AE132" s="101">
        <f t="shared" si="24"/>
        <v>0</v>
      </c>
      <c r="AF132" s="101">
        <f t="shared" si="24"/>
        <v>0</v>
      </c>
      <c r="AG132" s="102">
        <f t="shared" si="24"/>
        <v>0</v>
      </c>
      <c r="AH132" s="101">
        <f t="shared" si="24"/>
        <v>0</v>
      </c>
      <c r="AI132" s="101">
        <f t="shared" si="24"/>
        <v>0</v>
      </c>
      <c r="AJ132" s="101">
        <f t="shared" si="24"/>
        <v>0</v>
      </c>
      <c r="AK132" s="101">
        <f t="shared" si="24"/>
        <v>0</v>
      </c>
      <c r="AL132" s="101">
        <f t="shared" si="24"/>
        <v>0</v>
      </c>
      <c r="AM132" s="101">
        <f t="shared" si="24"/>
        <v>0</v>
      </c>
      <c r="AN132" s="101">
        <f t="shared" si="24"/>
        <v>0</v>
      </c>
      <c r="AO132" s="102">
        <f t="shared" si="24"/>
        <v>0</v>
      </c>
      <c r="AP132" s="101">
        <f t="shared" si="24"/>
        <v>0</v>
      </c>
      <c r="AQ132" s="101">
        <f t="shared" si="24"/>
        <v>0</v>
      </c>
      <c r="AR132" s="101">
        <f t="shared" si="24"/>
        <v>0</v>
      </c>
      <c r="AS132" s="101">
        <f t="shared" si="24"/>
        <v>0</v>
      </c>
      <c r="AT132" s="101">
        <f t="shared" si="24"/>
        <v>0</v>
      </c>
      <c r="AU132" s="101">
        <f t="shared" si="24"/>
        <v>0</v>
      </c>
      <c r="AV132" s="101">
        <f t="shared" si="24"/>
        <v>0</v>
      </c>
      <c r="AW132" s="102">
        <f t="shared" si="24"/>
        <v>0</v>
      </c>
      <c r="AX132" s="103"/>
      <c r="AY132" s="103"/>
      <c r="AZ132" s="104"/>
      <c r="BA132" s="133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</row>
    <row r="133" spans="1:189" s="96" customFormat="1" ht="20" hidden="1" customHeight="1">
      <c r="A133" s="90"/>
      <c r="B133" s="91">
        <f>OR_CL!B75</f>
        <v>0</v>
      </c>
      <c r="C133" s="101">
        <f t="shared" si="24"/>
        <v>0</v>
      </c>
      <c r="D133" s="101">
        <f t="shared" si="24"/>
        <v>0</v>
      </c>
      <c r="E133" s="101">
        <f t="shared" si="24"/>
        <v>0</v>
      </c>
      <c r="F133" s="101">
        <f t="shared" si="24"/>
        <v>0</v>
      </c>
      <c r="G133" s="101">
        <f t="shared" si="24"/>
        <v>0</v>
      </c>
      <c r="H133" s="101">
        <f t="shared" si="24"/>
        <v>0</v>
      </c>
      <c r="I133" s="102">
        <f t="shared" si="24"/>
        <v>0</v>
      </c>
      <c r="J133" s="101">
        <f t="shared" si="24"/>
        <v>0</v>
      </c>
      <c r="K133" s="101">
        <f t="shared" si="24"/>
        <v>0</v>
      </c>
      <c r="L133" s="101">
        <f t="shared" si="24"/>
        <v>0</v>
      </c>
      <c r="M133" s="101">
        <f t="shared" si="24"/>
        <v>0</v>
      </c>
      <c r="N133" s="101">
        <f t="shared" si="24"/>
        <v>0</v>
      </c>
      <c r="O133" s="101">
        <f t="shared" si="24"/>
        <v>0</v>
      </c>
      <c r="P133" s="101">
        <f t="shared" si="24"/>
        <v>0</v>
      </c>
      <c r="Q133" s="102">
        <f t="shared" si="24"/>
        <v>0</v>
      </c>
      <c r="R133" s="101">
        <f t="shared" si="24"/>
        <v>0</v>
      </c>
      <c r="S133" s="101">
        <f t="shared" si="24"/>
        <v>0</v>
      </c>
      <c r="T133" s="101">
        <f t="shared" si="24"/>
        <v>0</v>
      </c>
      <c r="U133" s="101">
        <f t="shared" si="24"/>
        <v>0</v>
      </c>
      <c r="V133" s="101">
        <f t="shared" si="24"/>
        <v>0</v>
      </c>
      <c r="W133" s="101">
        <f t="shared" si="24"/>
        <v>0</v>
      </c>
      <c r="X133" s="101">
        <f t="shared" si="24"/>
        <v>0</v>
      </c>
      <c r="Y133" s="102">
        <f t="shared" si="24"/>
        <v>0</v>
      </c>
      <c r="Z133" s="101">
        <f t="shared" si="24"/>
        <v>0</v>
      </c>
      <c r="AA133" s="101">
        <f t="shared" si="24"/>
        <v>0</v>
      </c>
      <c r="AB133" s="101">
        <f t="shared" si="24"/>
        <v>0</v>
      </c>
      <c r="AC133" s="101">
        <f t="shared" si="24"/>
        <v>0</v>
      </c>
      <c r="AD133" s="101">
        <f t="shared" si="24"/>
        <v>0</v>
      </c>
      <c r="AE133" s="101">
        <f t="shared" si="24"/>
        <v>0</v>
      </c>
      <c r="AF133" s="101">
        <f t="shared" si="24"/>
        <v>0</v>
      </c>
      <c r="AG133" s="102">
        <f t="shared" si="24"/>
        <v>0</v>
      </c>
      <c r="AH133" s="101">
        <f t="shared" si="24"/>
        <v>0</v>
      </c>
      <c r="AI133" s="101">
        <f t="shared" si="24"/>
        <v>0</v>
      </c>
      <c r="AJ133" s="101">
        <f t="shared" si="24"/>
        <v>0</v>
      </c>
      <c r="AK133" s="101">
        <f t="shared" si="24"/>
        <v>0</v>
      </c>
      <c r="AL133" s="101">
        <f t="shared" si="24"/>
        <v>0</v>
      </c>
      <c r="AM133" s="101">
        <f t="shared" si="24"/>
        <v>0</v>
      </c>
      <c r="AN133" s="101">
        <f t="shared" si="24"/>
        <v>0</v>
      </c>
      <c r="AO133" s="102">
        <f t="shared" si="24"/>
        <v>0</v>
      </c>
      <c r="AP133" s="101">
        <f t="shared" si="24"/>
        <v>0</v>
      </c>
      <c r="AQ133" s="101">
        <f t="shared" si="24"/>
        <v>0</v>
      </c>
      <c r="AR133" s="101">
        <f t="shared" si="24"/>
        <v>0</v>
      </c>
      <c r="AS133" s="101">
        <f t="shared" si="24"/>
        <v>0</v>
      </c>
      <c r="AT133" s="101">
        <f t="shared" si="24"/>
        <v>0</v>
      </c>
      <c r="AU133" s="101">
        <f t="shared" si="24"/>
        <v>0</v>
      </c>
      <c r="AV133" s="101">
        <f t="shared" si="24"/>
        <v>0</v>
      </c>
      <c r="AW133" s="102">
        <f t="shared" si="24"/>
        <v>0</v>
      </c>
      <c r="AX133" s="103"/>
      <c r="AY133" s="103"/>
      <c r="AZ133" s="104"/>
      <c r="BA133" s="133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5"/>
      <c r="EZ133" s="95"/>
      <c r="FA133" s="95"/>
      <c r="FB133" s="95"/>
      <c r="FC133" s="95"/>
      <c r="FD133" s="95"/>
      <c r="FE133" s="95"/>
      <c r="FF133" s="95"/>
      <c r="FG133" s="95"/>
      <c r="FH133" s="95"/>
      <c r="FI133" s="95"/>
      <c r="FJ133" s="95"/>
      <c r="FK133" s="95"/>
      <c r="FL133" s="95"/>
      <c r="FM133" s="95"/>
      <c r="FN133" s="95"/>
      <c r="FO133" s="95"/>
      <c r="FP133" s="95"/>
      <c r="FQ133" s="95"/>
      <c r="FR133" s="95"/>
      <c r="FS133" s="95"/>
      <c r="FT133" s="95"/>
      <c r="FU133" s="95"/>
      <c r="FV133" s="95"/>
      <c r="FW133" s="95"/>
      <c r="FX133" s="95"/>
      <c r="FY133" s="95"/>
      <c r="FZ133" s="95"/>
      <c r="GA133" s="95"/>
      <c r="GB133" s="95"/>
      <c r="GC133" s="95"/>
      <c r="GD133" s="95"/>
      <c r="GE133" s="95"/>
      <c r="GF133" s="95"/>
      <c r="GG133" s="95"/>
    </row>
    <row r="134" spans="1:189" s="96" customFormat="1" ht="20" hidden="1" customHeight="1">
      <c r="A134" s="90"/>
      <c r="B134" s="91">
        <f>OR_CL!B76</f>
        <v>0</v>
      </c>
      <c r="C134" s="101">
        <f t="shared" si="24"/>
        <v>0</v>
      </c>
      <c r="D134" s="101">
        <f t="shared" si="24"/>
        <v>0</v>
      </c>
      <c r="E134" s="101">
        <f t="shared" si="24"/>
        <v>0</v>
      </c>
      <c r="F134" s="101">
        <f t="shared" si="24"/>
        <v>0</v>
      </c>
      <c r="G134" s="101">
        <f t="shared" si="24"/>
        <v>0</v>
      </c>
      <c r="H134" s="101">
        <f t="shared" si="24"/>
        <v>0</v>
      </c>
      <c r="I134" s="102">
        <f t="shared" si="24"/>
        <v>0</v>
      </c>
      <c r="J134" s="101">
        <f t="shared" si="24"/>
        <v>0</v>
      </c>
      <c r="K134" s="101">
        <f t="shared" si="24"/>
        <v>0</v>
      </c>
      <c r="L134" s="101">
        <f t="shared" si="24"/>
        <v>0</v>
      </c>
      <c r="M134" s="101">
        <f t="shared" si="24"/>
        <v>0</v>
      </c>
      <c r="N134" s="101">
        <f t="shared" si="24"/>
        <v>0</v>
      </c>
      <c r="O134" s="101">
        <f t="shared" si="24"/>
        <v>0</v>
      </c>
      <c r="P134" s="101">
        <f t="shared" si="24"/>
        <v>0</v>
      </c>
      <c r="Q134" s="102">
        <f t="shared" si="24"/>
        <v>0</v>
      </c>
      <c r="R134" s="101">
        <f t="shared" si="24"/>
        <v>0</v>
      </c>
      <c r="S134" s="101">
        <f t="shared" si="24"/>
        <v>0</v>
      </c>
      <c r="T134" s="101">
        <f t="shared" si="24"/>
        <v>0</v>
      </c>
      <c r="U134" s="101">
        <f t="shared" si="24"/>
        <v>0</v>
      </c>
      <c r="V134" s="101">
        <f t="shared" si="24"/>
        <v>0</v>
      </c>
      <c r="W134" s="101">
        <f t="shared" si="24"/>
        <v>0</v>
      </c>
      <c r="X134" s="101">
        <f t="shared" si="24"/>
        <v>0</v>
      </c>
      <c r="Y134" s="102">
        <f t="shared" si="24"/>
        <v>0</v>
      </c>
      <c r="Z134" s="101">
        <f t="shared" si="24"/>
        <v>0</v>
      </c>
      <c r="AA134" s="101">
        <f t="shared" si="24"/>
        <v>0</v>
      </c>
      <c r="AB134" s="101">
        <f t="shared" si="24"/>
        <v>0</v>
      </c>
      <c r="AC134" s="101">
        <f t="shared" si="24"/>
        <v>0</v>
      </c>
      <c r="AD134" s="101">
        <f t="shared" si="24"/>
        <v>0</v>
      </c>
      <c r="AE134" s="101">
        <f t="shared" si="24"/>
        <v>0</v>
      </c>
      <c r="AF134" s="101">
        <f t="shared" si="24"/>
        <v>0</v>
      </c>
      <c r="AG134" s="102">
        <f t="shared" si="24"/>
        <v>0</v>
      </c>
      <c r="AH134" s="101">
        <f t="shared" si="24"/>
        <v>0</v>
      </c>
      <c r="AI134" s="101">
        <f t="shared" si="24"/>
        <v>0</v>
      </c>
      <c r="AJ134" s="101">
        <f t="shared" si="24"/>
        <v>0</v>
      </c>
      <c r="AK134" s="101">
        <f t="shared" si="24"/>
        <v>0</v>
      </c>
      <c r="AL134" s="101">
        <f t="shared" si="24"/>
        <v>0</v>
      </c>
      <c r="AM134" s="101">
        <f t="shared" si="24"/>
        <v>0</v>
      </c>
      <c r="AN134" s="101">
        <f t="shared" si="24"/>
        <v>0</v>
      </c>
      <c r="AO134" s="102">
        <f t="shared" si="24"/>
        <v>0</v>
      </c>
      <c r="AP134" s="101">
        <f t="shared" si="24"/>
        <v>0</v>
      </c>
      <c r="AQ134" s="101">
        <f t="shared" si="24"/>
        <v>0</v>
      </c>
      <c r="AR134" s="101">
        <f t="shared" si="24"/>
        <v>0</v>
      </c>
      <c r="AS134" s="101">
        <f t="shared" si="24"/>
        <v>0</v>
      </c>
      <c r="AT134" s="101">
        <f t="shared" si="24"/>
        <v>0</v>
      </c>
      <c r="AU134" s="101">
        <f t="shared" si="24"/>
        <v>0</v>
      </c>
      <c r="AV134" s="101">
        <f t="shared" si="24"/>
        <v>0</v>
      </c>
      <c r="AW134" s="102">
        <f t="shared" si="24"/>
        <v>0</v>
      </c>
      <c r="AX134" s="103"/>
      <c r="AY134" s="103"/>
      <c r="AZ134" s="104"/>
      <c r="BA134" s="133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95"/>
      <c r="FG134" s="95"/>
      <c r="FH134" s="95"/>
      <c r="FI134" s="95"/>
      <c r="FJ134" s="95"/>
      <c r="FK134" s="95"/>
      <c r="FL134" s="95"/>
      <c r="FM134" s="95"/>
      <c r="FN134" s="95"/>
      <c r="FO134" s="95"/>
      <c r="FP134" s="95"/>
      <c r="FQ134" s="95"/>
      <c r="FR134" s="95"/>
      <c r="FS134" s="95"/>
      <c r="FT134" s="95"/>
      <c r="FU134" s="95"/>
      <c r="FV134" s="95"/>
      <c r="FW134" s="95"/>
      <c r="FX134" s="95"/>
      <c r="FY134" s="95"/>
      <c r="FZ134" s="95"/>
      <c r="GA134" s="95"/>
      <c r="GB134" s="95"/>
      <c r="GC134" s="95"/>
      <c r="GD134" s="95"/>
      <c r="GE134" s="95"/>
      <c r="GF134" s="95"/>
      <c r="GG134" s="95"/>
    </row>
    <row r="135" spans="1:189" s="96" customFormat="1" ht="20" hidden="1" customHeight="1">
      <c r="A135" s="90"/>
      <c r="B135" s="91">
        <f>OR_CL!B77</f>
        <v>0</v>
      </c>
      <c r="C135" s="101">
        <f t="shared" si="24"/>
        <v>0</v>
      </c>
      <c r="D135" s="101">
        <f t="shared" si="24"/>
        <v>0</v>
      </c>
      <c r="E135" s="101">
        <f t="shared" si="24"/>
        <v>0</v>
      </c>
      <c r="F135" s="101">
        <f t="shared" si="24"/>
        <v>0</v>
      </c>
      <c r="G135" s="101">
        <f t="shared" si="24"/>
        <v>0</v>
      </c>
      <c r="H135" s="101">
        <f t="shared" si="24"/>
        <v>0</v>
      </c>
      <c r="I135" s="102">
        <f t="shared" si="24"/>
        <v>0</v>
      </c>
      <c r="J135" s="101">
        <f t="shared" si="24"/>
        <v>0</v>
      </c>
      <c r="K135" s="101">
        <f t="shared" si="24"/>
        <v>0</v>
      </c>
      <c r="L135" s="101">
        <f t="shared" si="24"/>
        <v>0</v>
      </c>
      <c r="M135" s="101">
        <f t="shared" si="24"/>
        <v>0</v>
      </c>
      <c r="N135" s="101">
        <f t="shared" si="24"/>
        <v>0</v>
      </c>
      <c r="O135" s="101">
        <f t="shared" si="24"/>
        <v>0</v>
      </c>
      <c r="P135" s="101">
        <f t="shared" si="24"/>
        <v>0</v>
      </c>
      <c r="Q135" s="102">
        <f t="shared" si="24"/>
        <v>0</v>
      </c>
      <c r="R135" s="101">
        <f t="shared" si="24"/>
        <v>0</v>
      </c>
      <c r="S135" s="101">
        <f t="shared" si="24"/>
        <v>0</v>
      </c>
      <c r="T135" s="101">
        <f t="shared" si="24"/>
        <v>0</v>
      </c>
      <c r="U135" s="101">
        <f t="shared" si="24"/>
        <v>0</v>
      </c>
      <c r="V135" s="101">
        <f t="shared" si="24"/>
        <v>0</v>
      </c>
      <c r="W135" s="101">
        <f t="shared" si="24"/>
        <v>0</v>
      </c>
      <c r="X135" s="101">
        <f t="shared" si="24"/>
        <v>0</v>
      </c>
      <c r="Y135" s="102">
        <f t="shared" si="24"/>
        <v>0</v>
      </c>
      <c r="Z135" s="101">
        <f t="shared" si="24"/>
        <v>0</v>
      </c>
      <c r="AA135" s="101">
        <f t="shared" si="24"/>
        <v>0</v>
      </c>
      <c r="AB135" s="101">
        <f t="shared" si="24"/>
        <v>0</v>
      </c>
      <c r="AC135" s="101">
        <f t="shared" si="24"/>
        <v>0</v>
      </c>
      <c r="AD135" s="101">
        <f t="shared" si="24"/>
        <v>0</v>
      </c>
      <c r="AE135" s="101">
        <f t="shared" si="24"/>
        <v>0</v>
      </c>
      <c r="AF135" s="101">
        <f t="shared" si="24"/>
        <v>0</v>
      </c>
      <c r="AG135" s="102">
        <f t="shared" si="24"/>
        <v>0</v>
      </c>
      <c r="AH135" s="101">
        <f t="shared" si="24"/>
        <v>0</v>
      </c>
      <c r="AI135" s="101">
        <f t="shared" si="24"/>
        <v>0</v>
      </c>
      <c r="AJ135" s="101">
        <f t="shared" si="24"/>
        <v>0</v>
      </c>
      <c r="AK135" s="101">
        <f t="shared" si="24"/>
        <v>0</v>
      </c>
      <c r="AL135" s="101">
        <f t="shared" si="24"/>
        <v>0</v>
      </c>
      <c r="AM135" s="101">
        <f t="shared" si="24"/>
        <v>0</v>
      </c>
      <c r="AN135" s="101">
        <f t="shared" si="24"/>
        <v>0</v>
      </c>
      <c r="AO135" s="102">
        <f t="shared" si="24"/>
        <v>0</v>
      </c>
      <c r="AP135" s="101">
        <f t="shared" si="24"/>
        <v>0</v>
      </c>
      <c r="AQ135" s="101">
        <f t="shared" si="24"/>
        <v>0</v>
      </c>
      <c r="AR135" s="101">
        <f t="shared" si="24"/>
        <v>0</v>
      </c>
      <c r="AS135" s="101">
        <f t="shared" si="24"/>
        <v>0</v>
      </c>
      <c r="AT135" s="101">
        <f t="shared" si="24"/>
        <v>0</v>
      </c>
      <c r="AU135" s="101">
        <f t="shared" si="24"/>
        <v>0</v>
      </c>
      <c r="AV135" s="101">
        <f t="shared" si="24"/>
        <v>0</v>
      </c>
      <c r="AW135" s="102">
        <f t="shared" si="24"/>
        <v>0</v>
      </c>
      <c r="AX135" s="103"/>
      <c r="AY135" s="103"/>
      <c r="AZ135" s="104"/>
      <c r="BA135" s="133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</row>
    <row r="136" spans="1:189" s="96" customFormat="1" ht="20" hidden="1" customHeight="1">
      <c r="A136" s="90"/>
      <c r="B136" s="91">
        <f>OR_CL!B78</f>
        <v>0</v>
      </c>
      <c r="C136" s="101">
        <f t="shared" si="24"/>
        <v>0</v>
      </c>
      <c r="D136" s="101">
        <f t="shared" si="24"/>
        <v>0</v>
      </c>
      <c r="E136" s="101">
        <f t="shared" si="24"/>
        <v>0</v>
      </c>
      <c r="F136" s="101">
        <f t="shared" si="24"/>
        <v>0</v>
      </c>
      <c r="G136" s="101">
        <f t="shared" si="24"/>
        <v>0</v>
      </c>
      <c r="H136" s="101">
        <f t="shared" si="24"/>
        <v>0</v>
      </c>
      <c r="I136" s="102">
        <f t="shared" si="24"/>
        <v>0</v>
      </c>
      <c r="J136" s="101">
        <f t="shared" si="24"/>
        <v>0</v>
      </c>
      <c r="K136" s="101">
        <f t="shared" si="24"/>
        <v>0</v>
      </c>
      <c r="L136" s="101">
        <f t="shared" si="24"/>
        <v>0</v>
      </c>
      <c r="M136" s="101">
        <f t="shared" si="24"/>
        <v>0</v>
      </c>
      <c r="N136" s="101">
        <f t="shared" si="24"/>
        <v>0</v>
      </c>
      <c r="O136" s="101">
        <f t="shared" si="24"/>
        <v>0</v>
      </c>
      <c r="P136" s="101">
        <f t="shared" si="24"/>
        <v>0</v>
      </c>
      <c r="Q136" s="102">
        <f t="shared" si="24"/>
        <v>0</v>
      </c>
      <c r="R136" s="101">
        <f t="shared" si="24"/>
        <v>0</v>
      </c>
      <c r="S136" s="101">
        <f t="shared" si="24"/>
        <v>0</v>
      </c>
      <c r="T136" s="101">
        <f t="shared" si="24"/>
        <v>0</v>
      </c>
      <c r="U136" s="101">
        <f t="shared" si="24"/>
        <v>0</v>
      </c>
      <c r="V136" s="101">
        <f t="shared" si="24"/>
        <v>0</v>
      </c>
      <c r="W136" s="101">
        <f t="shared" si="24"/>
        <v>0</v>
      </c>
      <c r="X136" s="101">
        <f t="shared" si="24"/>
        <v>0</v>
      </c>
      <c r="Y136" s="102">
        <f t="shared" si="24"/>
        <v>0</v>
      </c>
      <c r="Z136" s="101">
        <f t="shared" si="24"/>
        <v>0</v>
      </c>
      <c r="AA136" s="101">
        <f t="shared" si="24"/>
        <v>0</v>
      </c>
      <c r="AB136" s="101">
        <f t="shared" si="24"/>
        <v>0</v>
      </c>
      <c r="AC136" s="101">
        <f t="shared" si="24"/>
        <v>0</v>
      </c>
      <c r="AD136" s="101">
        <f t="shared" si="24"/>
        <v>0</v>
      </c>
      <c r="AE136" s="101">
        <f t="shared" si="24"/>
        <v>0</v>
      </c>
      <c r="AF136" s="101">
        <f t="shared" si="24"/>
        <v>0</v>
      </c>
      <c r="AG136" s="102">
        <f t="shared" si="24"/>
        <v>0</v>
      </c>
      <c r="AH136" s="101">
        <f t="shared" si="24"/>
        <v>0</v>
      </c>
      <c r="AI136" s="101">
        <f t="shared" si="24"/>
        <v>0</v>
      </c>
      <c r="AJ136" s="101">
        <f t="shared" si="24"/>
        <v>0</v>
      </c>
      <c r="AK136" s="101">
        <f t="shared" si="24"/>
        <v>0</v>
      </c>
      <c r="AL136" s="101">
        <f t="shared" si="24"/>
        <v>0</v>
      </c>
      <c r="AM136" s="101">
        <f t="shared" si="24"/>
        <v>0</v>
      </c>
      <c r="AN136" s="101">
        <f t="shared" si="24"/>
        <v>0</v>
      </c>
      <c r="AO136" s="102">
        <f t="shared" si="24"/>
        <v>0</v>
      </c>
      <c r="AP136" s="101">
        <f t="shared" si="24"/>
        <v>0</v>
      </c>
      <c r="AQ136" s="101">
        <f t="shared" si="24"/>
        <v>0</v>
      </c>
      <c r="AR136" s="101">
        <f t="shared" si="24"/>
        <v>0</v>
      </c>
      <c r="AS136" s="101">
        <f t="shared" si="24"/>
        <v>0</v>
      </c>
      <c r="AT136" s="101">
        <f t="shared" si="24"/>
        <v>0</v>
      </c>
      <c r="AU136" s="101">
        <f t="shared" si="24"/>
        <v>0</v>
      </c>
      <c r="AV136" s="101">
        <f t="shared" si="24"/>
        <v>0</v>
      </c>
      <c r="AW136" s="102">
        <f t="shared" si="24"/>
        <v>0</v>
      </c>
      <c r="AX136" s="103"/>
      <c r="AY136" s="103"/>
      <c r="AZ136" s="104"/>
      <c r="BA136" s="133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  <c r="GF136" s="95"/>
      <c r="GG136" s="95"/>
    </row>
    <row r="137" spans="1:189" s="96" customFormat="1" ht="20" hidden="1" customHeight="1">
      <c r="A137" s="90"/>
      <c r="B137" s="91">
        <f>OR_CL!B79</f>
        <v>0</v>
      </c>
      <c r="C137" s="101">
        <f t="shared" si="24"/>
        <v>0</v>
      </c>
      <c r="D137" s="101">
        <f t="shared" si="24"/>
        <v>0</v>
      </c>
      <c r="E137" s="101">
        <f t="shared" si="24"/>
        <v>0</v>
      </c>
      <c r="F137" s="101">
        <f t="shared" si="24"/>
        <v>0</v>
      </c>
      <c r="G137" s="101">
        <f t="shared" si="24"/>
        <v>0</v>
      </c>
      <c r="H137" s="101">
        <f t="shared" si="24"/>
        <v>0</v>
      </c>
      <c r="I137" s="102">
        <f t="shared" si="24"/>
        <v>0</v>
      </c>
      <c r="J137" s="101">
        <f t="shared" si="24"/>
        <v>0</v>
      </c>
      <c r="K137" s="101">
        <f t="shared" si="24"/>
        <v>0</v>
      </c>
      <c r="L137" s="101">
        <f t="shared" si="24"/>
        <v>0</v>
      </c>
      <c r="M137" s="101">
        <f t="shared" si="24"/>
        <v>0</v>
      </c>
      <c r="N137" s="101">
        <f t="shared" si="24"/>
        <v>0</v>
      </c>
      <c r="O137" s="101">
        <f t="shared" si="24"/>
        <v>0</v>
      </c>
      <c r="P137" s="101">
        <f t="shared" si="24"/>
        <v>0</v>
      </c>
      <c r="Q137" s="102">
        <f t="shared" si="24"/>
        <v>0</v>
      </c>
      <c r="R137" s="101">
        <f t="shared" si="24"/>
        <v>0</v>
      </c>
      <c r="S137" s="101">
        <f t="shared" si="24"/>
        <v>0</v>
      </c>
      <c r="T137" s="101">
        <f t="shared" si="24"/>
        <v>0</v>
      </c>
      <c r="U137" s="101">
        <f t="shared" si="24"/>
        <v>0</v>
      </c>
      <c r="V137" s="101">
        <f t="shared" si="24"/>
        <v>0</v>
      </c>
      <c r="W137" s="101">
        <f t="shared" ref="W137:AW137" si="25">V137</f>
        <v>0</v>
      </c>
      <c r="X137" s="101">
        <f t="shared" si="25"/>
        <v>0</v>
      </c>
      <c r="Y137" s="102">
        <f t="shared" si="25"/>
        <v>0</v>
      </c>
      <c r="Z137" s="101">
        <f t="shared" si="25"/>
        <v>0</v>
      </c>
      <c r="AA137" s="101">
        <f t="shared" si="25"/>
        <v>0</v>
      </c>
      <c r="AB137" s="101">
        <f t="shared" si="25"/>
        <v>0</v>
      </c>
      <c r="AC137" s="101">
        <f t="shared" si="25"/>
        <v>0</v>
      </c>
      <c r="AD137" s="101">
        <f t="shared" si="25"/>
        <v>0</v>
      </c>
      <c r="AE137" s="101">
        <f t="shared" si="25"/>
        <v>0</v>
      </c>
      <c r="AF137" s="101">
        <f t="shared" si="25"/>
        <v>0</v>
      </c>
      <c r="AG137" s="102">
        <f t="shared" si="25"/>
        <v>0</v>
      </c>
      <c r="AH137" s="101">
        <f t="shared" si="25"/>
        <v>0</v>
      </c>
      <c r="AI137" s="101">
        <f t="shared" si="25"/>
        <v>0</v>
      </c>
      <c r="AJ137" s="101">
        <f t="shared" si="25"/>
        <v>0</v>
      </c>
      <c r="AK137" s="101">
        <f t="shared" si="25"/>
        <v>0</v>
      </c>
      <c r="AL137" s="101">
        <f t="shared" si="25"/>
        <v>0</v>
      </c>
      <c r="AM137" s="101">
        <f t="shared" si="25"/>
        <v>0</v>
      </c>
      <c r="AN137" s="101">
        <f t="shared" si="25"/>
        <v>0</v>
      </c>
      <c r="AO137" s="102">
        <f t="shared" si="25"/>
        <v>0</v>
      </c>
      <c r="AP137" s="101">
        <f t="shared" si="25"/>
        <v>0</v>
      </c>
      <c r="AQ137" s="101">
        <f t="shared" si="25"/>
        <v>0</v>
      </c>
      <c r="AR137" s="101">
        <f t="shared" si="25"/>
        <v>0</v>
      </c>
      <c r="AS137" s="101">
        <f t="shared" si="25"/>
        <v>0</v>
      </c>
      <c r="AT137" s="101">
        <f t="shared" si="25"/>
        <v>0</v>
      </c>
      <c r="AU137" s="101">
        <f t="shared" si="25"/>
        <v>0</v>
      </c>
      <c r="AV137" s="101">
        <f t="shared" si="25"/>
        <v>0</v>
      </c>
      <c r="AW137" s="102">
        <f t="shared" si="25"/>
        <v>0</v>
      </c>
      <c r="AX137" s="103"/>
      <c r="AY137" s="103"/>
      <c r="AZ137" s="104"/>
      <c r="BA137" s="133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95"/>
      <c r="EZ137" s="95"/>
      <c r="FA137" s="95"/>
      <c r="FB137" s="95"/>
      <c r="FC137" s="95"/>
      <c r="FD137" s="95"/>
      <c r="FE137" s="95"/>
      <c r="FF137" s="95"/>
      <c r="FG137" s="95"/>
      <c r="FH137" s="95"/>
      <c r="FI137" s="95"/>
      <c r="FJ137" s="95"/>
      <c r="FK137" s="95"/>
      <c r="FL137" s="95"/>
      <c r="FM137" s="95"/>
      <c r="FN137" s="95"/>
      <c r="FO137" s="95"/>
      <c r="FP137" s="95"/>
      <c r="FQ137" s="95"/>
      <c r="FR137" s="95"/>
      <c r="FS137" s="95"/>
      <c r="FT137" s="95"/>
      <c r="FU137" s="95"/>
      <c r="FV137" s="95"/>
      <c r="FW137" s="95"/>
      <c r="FX137" s="95"/>
      <c r="FY137" s="95"/>
      <c r="FZ137" s="95"/>
      <c r="GA137" s="95"/>
      <c r="GB137" s="95"/>
      <c r="GC137" s="95"/>
      <c r="GD137" s="95"/>
      <c r="GE137" s="95"/>
      <c r="GF137" s="95"/>
      <c r="GG137" s="95"/>
    </row>
    <row r="138" spans="1:189" s="96" customFormat="1" ht="20" hidden="1" customHeight="1">
      <c r="A138" s="90"/>
      <c r="B138" s="91">
        <f>OR_CL!B80</f>
        <v>0</v>
      </c>
      <c r="C138" s="101">
        <f t="shared" ref="C138:AW143" si="26">B138</f>
        <v>0</v>
      </c>
      <c r="D138" s="101">
        <f t="shared" si="26"/>
        <v>0</v>
      </c>
      <c r="E138" s="101">
        <f t="shared" si="26"/>
        <v>0</v>
      </c>
      <c r="F138" s="101">
        <f t="shared" si="26"/>
        <v>0</v>
      </c>
      <c r="G138" s="101">
        <f t="shared" si="26"/>
        <v>0</v>
      </c>
      <c r="H138" s="101">
        <f t="shared" si="26"/>
        <v>0</v>
      </c>
      <c r="I138" s="102">
        <f t="shared" si="26"/>
        <v>0</v>
      </c>
      <c r="J138" s="101">
        <f t="shared" si="26"/>
        <v>0</v>
      </c>
      <c r="K138" s="101">
        <f t="shared" si="26"/>
        <v>0</v>
      </c>
      <c r="L138" s="101">
        <f t="shared" si="26"/>
        <v>0</v>
      </c>
      <c r="M138" s="101">
        <f t="shared" si="26"/>
        <v>0</v>
      </c>
      <c r="N138" s="101">
        <f t="shared" si="26"/>
        <v>0</v>
      </c>
      <c r="O138" s="101">
        <f t="shared" si="26"/>
        <v>0</v>
      </c>
      <c r="P138" s="101">
        <f t="shared" si="26"/>
        <v>0</v>
      </c>
      <c r="Q138" s="102">
        <f t="shared" si="26"/>
        <v>0</v>
      </c>
      <c r="R138" s="101">
        <f t="shared" si="26"/>
        <v>0</v>
      </c>
      <c r="S138" s="101">
        <f t="shared" si="26"/>
        <v>0</v>
      </c>
      <c r="T138" s="101">
        <f t="shared" si="26"/>
        <v>0</v>
      </c>
      <c r="U138" s="101">
        <f t="shared" si="26"/>
        <v>0</v>
      </c>
      <c r="V138" s="101">
        <f t="shared" si="26"/>
        <v>0</v>
      </c>
      <c r="W138" s="101">
        <f t="shared" si="26"/>
        <v>0</v>
      </c>
      <c r="X138" s="101">
        <f t="shared" si="26"/>
        <v>0</v>
      </c>
      <c r="Y138" s="102">
        <f t="shared" si="26"/>
        <v>0</v>
      </c>
      <c r="Z138" s="101">
        <f t="shared" si="26"/>
        <v>0</v>
      </c>
      <c r="AA138" s="101">
        <f t="shared" si="26"/>
        <v>0</v>
      </c>
      <c r="AB138" s="101">
        <f t="shared" si="26"/>
        <v>0</v>
      </c>
      <c r="AC138" s="101">
        <f t="shared" si="26"/>
        <v>0</v>
      </c>
      <c r="AD138" s="101">
        <f t="shared" si="26"/>
        <v>0</v>
      </c>
      <c r="AE138" s="101">
        <f t="shared" si="26"/>
        <v>0</v>
      </c>
      <c r="AF138" s="101">
        <f t="shared" si="26"/>
        <v>0</v>
      </c>
      <c r="AG138" s="102">
        <f t="shared" si="26"/>
        <v>0</v>
      </c>
      <c r="AH138" s="101">
        <f t="shared" si="26"/>
        <v>0</v>
      </c>
      <c r="AI138" s="101">
        <f t="shared" si="26"/>
        <v>0</v>
      </c>
      <c r="AJ138" s="101">
        <f t="shared" si="26"/>
        <v>0</v>
      </c>
      <c r="AK138" s="101">
        <f t="shared" si="26"/>
        <v>0</v>
      </c>
      <c r="AL138" s="101">
        <f t="shared" si="26"/>
        <v>0</v>
      </c>
      <c r="AM138" s="101">
        <f t="shared" si="26"/>
        <v>0</v>
      </c>
      <c r="AN138" s="101">
        <f t="shared" si="26"/>
        <v>0</v>
      </c>
      <c r="AO138" s="102">
        <f t="shared" si="26"/>
        <v>0</v>
      </c>
      <c r="AP138" s="101">
        <f t="shared" si="26"/>
        <v>0</v>
      </c>
      <c r="AQ138" s="101">
        <f t="shared" si="26"/>
        <v>0</v>
      </c>
      <c r="AR138" s="101">
        <f t="shared" si="26"/>
        <v>0</v>
      </c>
      <c r="AS138" s="101">
        <f t="shared" si="26"/>
        <v>0</v>
      </c>
      <c r="AT138" s="101">
        <f t="shared" si="26"/>
        <v>0</v>
      </c>
      <c r="AU138" s="101">
        <f t="shared" si="26"/>
        <v>0</v>
      </c>
      <c r="AV138" s="101">
        <f t="shared" si="26"/>
        <v>0</v>
      </c>
      <c r="AW138" s="102">
        <f t="shared" si="26"/>
        <v>0</v>
      </c>
      <c r="AX138" s="103"/>
      <c r="AY138" s="103"/>
      <c r="AZ138" s="104"/>
      <c r="BA138" s="133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95"/>
      <c r="EZ138" s="95"/>
      <c r="FA138" s="95"/>
      <c r="FB138" s="95"/>
      <c r="FC138" s="95"/>
      <c r="FD138" s="95"/>
      <c r="FE138" s="95"/>
      <c r="FF138" s="95"/>
      <c r="FG138" s="95"/>
      <c r="FH138" s="95"/>
      <c r="FI138" s="95"/>
      <c r="FJ138" s="95"/>
      <c r="FK138" s="95"/>
      <c r="FL138" s="95"/>
      <c r="FM138" s="95"/>
      <c r="FN138" s="95"/>
      <c r="FO138" s="95"/>
      <c r="FP138" s="95"/>
      <c r="FQ138" s="95"/>
      <c r="FR138" s="95"/>
      <c r="FS138" s="95"/>
      <c r="FT138" s="95"/>
      <c r="FU138" s="95"/>
      <c r="FV138" s="95"/>
      <c r="FW138" s="95"/>
      <c r="FX138" s="95"/>
      <c r="FY138" s="95"/>
      <c r="FZ138" s="95"/>
      <c r="GA138" s="95"/>
      <c r="GB138" s="95"/>
      <c r="GC138" s="95"/>
      <c r="GD138" s="95"/>
      <c r="GE138" s="95"/>
      <c r="GF138" s="95"/>
      <c r="GG138" s="95"/>
    </row>
    <row r="139" spans="1:189" s="96" customFormat="1" ht="20" hidden="1" customHeight="1">
      <c r="A139" s="90"/>
      <c r="B139" s="91">
        <f>OR_CL!B81</f>
        <v>0</v>
      </c>
      <c r="C139" s="101">
        <f t="shared" si="26"/>
        <v>0</v>
      </c>
      <c r="D139" s="101">
        <f t="shared" si="26"/>
        <v>0</v>
      </c>
      <c r="E139" s="101">
        <f t="shared" si="26"/>
        <v>0</v>
      </c>
      <c r="F139" s="101">
        <f t="shared" si="26"/>
        <v>0</v>
      </c>
      <c r="G139" s="101">
        <f t="shared" si="26"/>
        <v>0</v>
      </c>
      <c r="H139" s="101">
        <f t="shared" si="26"/>
        <v>0</v>
      </c>
      <c r="I139" s="102">
        <f t="shared" si="26"/>
        <v>0</v>
      </c>
      <c r="J139" s="101">
        <f t="shared" si="26"/>
        <v>0</v>
      </c>
      <c r="K139" s="101">
        <f t="shared" si="26"/>
        <v>0</v>
      </c>
      <c r="L139" s="101">
        <f t="shared" si="26"/>
        <v>0</v>
      </c>
      <c r="M139" s="101">
        <f t="shared" si="26"/>
        <v>0</v>
      </c>
      <c r="N139" s="101">
        <f t="shared" si="26"/>
        <v>0</v>
      </c>
      <c r="O139" s="101">
        <f t="shared" si="26"/>
        <v>0</v>
      </c>
      <c r="P139" s="101">
        <f t="shared" si="26"/>
        <v>0</v>
      </c>
      <c r="Q139" s="102">
        <f t="shared" si="26"/>
        <v>0</v>
      </c>
      <c r="R139" s="101">
        <f t="shared" si="26"/>
        <v>0</v>
      </c>
      <c r="S139" s="101">
        <f t="shared" si="26"/>
        <v>0</v>
      </c>
      <c r="T139" s="101">
        <f t="shared" si="26"/>
        <v>0</v>
      </c>
      <c r="U139" s="101">
        <f t="shared" si="26"/>
        <v>0</v>
      </c>
      <c r="V139" s="101">
        <f t="shared" si="26"/>
        <v>0</v>
      </c>
      <c r="W139" s="101">
        <f t="shared" si="26"/>
        <v>0</v>
      </c>
      <c r="X139" s="101">
        <f t="shared" si="26"/>
        <v>0</v>
      </c>
      <c r="Y139" s="102">
        <f t="shared" si="26"/>
        <v>0</v>
      </c>
      <c r="Z139" s="101">
        <f t="shared" si="26"/>
        <v>0</v>
      </c>
      <c r="AA139" s="101">
        <f t="shared" si="26"/>
        <v>0</v>
      </c>
      <c r="AB139" s="101">
        <f t="shared" si="26"/>
        <v>0</v>
      </c>
      <c r="AC139" s="101">
        <f t="shared" si="26"/>
        <v>0</v>
      </c>
      <c r="AD139" s="101">
        <f t="shared" si="26"/>
        <v>0</v>
      </c>
      <c r="AE139" s="101">
        <f t="shared" si="26"/>
        <v>0</v>
      </c>
      <c r="AF139" s="101">
        <f t="shared" si="26"/>
        <v>0</v>
      </c>
      <c r="AG139" s="102">
        <f t="shared" si="26"/>
        <v>0</v>
      </c>
      <c r="AH139" s="101">
        <f t="shared" si="26"/>
        <v>0</v>
      </c>
      <c r="AI139" s="101">
        <f t="shared" si="26"/>
        <v>0</v>
      </c>
      <c r="AJ139" s="101">
        <f t="shared" si="26"/>
        <v>0</v>
      </c>
      <c r="AK139" s="101">
        <f t="shared" si="26"/>
        <v>0</v>
      </c>
      <c r="AL139" s="101">
        <f t="shared" si="26"/>
        <v>0</v>
      </c>
      <c r="AM139" s="101">
        <f t="shared" si="26"/>
        <v>0</v>
      </c>
      <c r="AN139" s="101">
        <f t="shared" si="26"/>
        <v>0</v>
      </c>
      <c r="AO139" s="102">
        <f t="shared" si="26"/>
        <v>0</v>
      </c>
      <c r="AP139" s="101">
        <f t="shared" si="26"/>
        <v>0</v>
      </c>
      <c r="AQ139" s="101">
        <f t="shared" si="26"/>
        <v>0</v>
      </c>
      <c r="AR139" s="101">
        <f t="shared" si="26"/>
        <v>0</v>
      </c>
      <c r="AS139" s="101">
        <f t="shared" si="26"/>
        <v>0</v>
      </c>
      <c r="AT139" s="101">
        <f t="shared" si="26"/>
        <v>0</v>
      </c>
      <c r="AU139" s="101">
        <f t="shared" si="26"/>
        <v>0</v>
      </c>
      <c r="AV139" s="101">
        <f t="shared" si="26"/>
        <v>0</v>
      </c>
      <c r="AW139" s="102">
        <f t="shared" si="26"/>
        <v>0</v>
      </c>
      <c r="AX139" s="103"/>
      <c r="AY139" s="103"/>
      <c r="AZ139" s="104"/>
      <c r="BA139" s="133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  <c r="GF139" s="95"/>
      <c r="GG139" s="95"/>
    </row>
    <row r="140" spans="1:189" s="96" customFormat="1" ht="20" hidden="1" customHeight="1">
      <c r="A140" s="90"/>
      <c r="B140" s="91">
        <f>OR_CL!B82</f>
        <v>0</v>
      </c>
      <c r="C140" s="101">
        <f t="shared" si="26"/>
        <v>0</v>
      </c>
      <c r="D140" s="101">
        <f t="shared" si="26"/>
        <v>0</v>
      </c>
      <c r="E140" s="101">
        <f t="shared" si="26"/>
        <v>0</v>
      </c>
      <c r="F140" s="101">
        <f t="shared" si="26"/>
        <v>0</v>
      </c>
      <c r="G140" s="101">
        <f t="shared" si="26"/>
        <v>0</v>
      </c>
      <c r="H140" s="101">
        <f t="shared" si="26"/>
        <v>0</v>
      </c>
      <c r="I140" s="102">
        <f t="shared" si="26"/>
        <v>0</v>
      </c>
      <c r="J140" s="101">
        <f t="shared" si="26"/>
        <v>0</v>
      </c>
      <c r="K140" s="101">
        <f t="shared" si="26"/>
        <v>0</v>
      </c>
      <c r="L140" s="101">
        <f t="shared" si="26"/>
        <v>0</v>
      </c>
      <c r="M140" s="101">
        <f t="shared" si="26"/>
        <v>0</v>
      </c>
      <c r="N140" s="101">
        <f t="shared" si="26"/>
        <v>0</v>
      </c>
      <c r="O140" s="101">
        <f t="shared" si="26"/>
        <v>0</v>
      </c>
      <c r="P140" s="101">
        <f t="shared" si="26"/>
        <v>0</v>
      </c>
      <c r="Q140" s="102">
        <f t="shared" si="26"/>
        <v>0</v>
      </c>
      <c r="R140" s="101">
        <f t="shared" si="26"/>
        <v>0</v>
      </c>
      <c r="S140" s="101">
        <f t="shared" si="26"/>
        <v>0</v>
      </c>
      <c r="T140" s="101">
        <f t="shared" si="26"/>
        <v>0</v>
      </c>
      <c r="U140" s="101">
        <f t="shared" si="26"/>
        <v>0</v>
      </c>
      <c r="V140" s="101">
        <f t="shared" si="26"/>
        <v>0</v>
      </c>
      <c r="W140" s="101">
        <f t="shared" si="26"/>
        <v>0</v>
      </c>
      <c r="X140" s="101">
        <f t="shared" si="26"/>
        <v>0</v>
      </c>
      <c r="Y140" s="102">
        <f t="shared" si="26"/>
        <v>0</v>
      </c>
      <c r="Z140" s="101">
        <f t="shared" si="26"/>
        <v>0</v>
      </c>
      <c r="AA140" s="101">
        <f t="shared" si="26"/>
        <v>0</v>
      </c>
      <c r="AB140" s="101">
        <f t="shared" si="26"/>
        <v>0</v>
      </c>
      <c r="AC140" s="101">
        <f t="shared" si="26"/>
        <v>0</v>
      </c>
      <c r="AD140" s="101">
        <f t="shared" si="26"/>
        <v>0</v>
      </c>
      <c r="AE140" s="101">
        <f t="shared" si="26"/>
        <v>0</v>
      </c>
      <c r="AF140" s="101">
        <f t="shared" si="26"/>
        <v>0</v>
      </c>
      <c r="AG140" s="102">
        <f t="shared" si="26"/>
        <v>0</v>
      </c>
      <c r="AH140" s="101">
        <f t="shared" si="26"/>
        <v>0</v>
      </c>
      <c r="AI140" s="101">
        <f t="shared" si="26"/>
        <v>0</v>
      </c>
      <c r="AJ140" s="101">
        <f t="shared" si="26"/>
        <v>0</v>
      </c>
      <c r="AK140" s="101">
        <f t="shared" si="26"/>
        <v>0</v>
      </c>
      <c r="AL140" s="101">
        <f t="shared" si="26"/>
        <v>0</v>
      </c>
      <c r="AM140" s="101">
        <f t="shared" si="26"/>
        <v>0</v>
      </c>
      <c r="AN140" s="101">
        <f t="shared" si="26"/>
        <v>0</v>
      </c>
      <c r="AO140" s="102">
        <f t="shared" si="26"/>
        <v>0</v>
      </c>
      <c r="AP140" s="101">
        <f t="shared" si="26"/>
        <v>0</v>
      </c>
      <c r="AQ140" s="101">
        <f t="shared" si="26"/>
        <v>0</v>
      </c>
      <c r="AR140" s="101">
        <f t="shared" si="26"/>
        <v>0</v>
      </c>
      <c r="AS140" s="101">
        <f t="shared" si="26"/>
        <v>0</v>
      </c>
      <c r="AT140" s="101">
        <f t="shared" si="26"/>
        <v>0</v>
      </c>
      <c r="AU140" s="101">
        <f t="shared" si="26"/>
        <v>0</v>
      </c>
      <c r="AV140" s="101">
        <f t="shared" si="26"/>
        <v>0</v>
      </c>
      <c r="AW140" s="102">
        <f t="shared" si="26"/>
        <v>0</v>
      </c>
      <c r="AX140" s="103"/>
      <c r="AY140" s="103"/>
      <c r="AZ140" s="104"/>
      <c r="BA140" s="133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  <c r="GF140" s="95"/>
      <c r="GG140" s="95"/>
    </row>
    <row r="141" spans="1:189" s="96" customFormat="1" ht="20" hidden="1" customHeight="1">
      <c r="A141" s="90"/>
      <c r="B141" s="91">
        <f>OR_CL!B83</f>
        <v>0</v>
      </c>
      <c r="C141" s="101">
        <f t="shared" si="26"/>
        <v>0</v>
      </c>
      <c r="D141" s="101">
        <f t="shared" si="26"/>
        <v>0</v>
      </c>
      <c r="E141" s="101">
        <f t="shared" si="26"/>
        <v>0</v>
      </c>
      <c r="F141" s="101">
        <f t="shared" si="26"/>
        <v>0</v>
      </c>
      <c r="G141" s="101">
        <f t="shared" si="26"/>
        <v>0</v>
      </c>
      <c r="H141" s="101">
        <f t="shared" si="26"/>
        <v>0</v>
      </c>
      <c r="I141" s="102">
        <f t="shared" si="26"/>
        <v>0</v>
      </c>
      <c r="J141" s="101">
        <f t="shared" si="26"/>
        <v>0</v>
      </c>
      <c r="K141" s="101">
        <f t="shared" si="26"/>
        <v>0</v>
      </c>
      <c r="L141" s="101">
        <f t="shared" si="26"/>
        <v>0</v>
      </c>
      <c r="M141" s="101">
        <f t="shared" si="26"/>
        <v>0</v>
      </c>
      <c r="N141" s="101">
        <f t="shared" si="26"/>
        <v>0</v>
      </c>
      <c r="O141" s="101">
        <f t="shared" si="26"/>
        <v>0</v>
      </c>
      <c r="P141" s="101">
        <f t="shared" si="26"/>
        <v>0</v>
      </c>
      <c r="Q141" s="102">
        <f t="shared" si="26"/>
        <v>0</v>
      </c>
      <c r="R141" s="101">
        <f t="shared" si="26"/>
        <v>0</v>
      </c>
      <c r="S141" s="101">
        <f t="shared" si="26"/>
        <v>0</v>
      </c>
      <c r="T141" s="101">
        <f t="shared" si="26"/>
        <v>0</v>
      </c>
      <c r="U141" s="101">
        <f t="shared" si="26"/>
        <v>0</v>
      </c>
      <c r="V141" s="101">
        <f t="shared" si="26"/>
        <v>0</v>
      </c>
      <c r="W141" s="101">
        <f t="shared" si="26"/>
        <v>0</v>
      </c>
      <c r="X141" s="101">
        <f t="shared" si="26"/>
        <v>0</v>
      </c>
      <c r="Y141" s="102">
        <f t="shared" si="26"/>
        <v>0</v>
      </c>
      <c r="Z141" s="101">
        <f t="shared" si="26"/>
        <v>0</v>
      </c>
      <c r="AA141" s="101">
        <f t="shared" si="26"/>
        <v>0</v>
      </c>
      <c r="AB141" s="101">
        <f t="shared" si="26"/>
        <v>0</v>
      </c>
      <c r="AC141" s="101">
        <f t="shared" si="26"/>
        <v>0</v>
      </c>
      <c r="AD141" s="101">
        <f t="shared" si="26"/>
        <v>0</v>
      </c>
      <c r="AE141" s="101">
        <f t="shared" si="26"/>
        <v>0</v>
      </c>
      <c r="AF141" s="101">
        <f t="shared" si="26"/>
        <v>0</v>
      </c>
      <c r="AG141" s="102">
        <f t="shared" si="26"/>
        <v>0</v>
      </c>
      <c r="AH141" s="101">
        <f t="shared" si="26"/>
        <v>0</v>
      </c>
      <c r="AI141" s="101">
        <f t="shared" si="26"/>
        <v>0</v>
      </c>
      <c r="AJ141" s="101">
        <f t="shared" si="26"/>
        <v>0</v>
      </c>
      <c r="AK141" s="101">
        <f t="shared" si="26"/>
        <v>0</v>
      </c>
      <c r="AL141" s="101">
        <f t="shared" si="26"/>
        <v>0</v>
      </c>
      <c r="AM141" s="101">
        <f t="shared" si="26"/>
        <v>0</v>
      </c>
      <c r="AN141" s="101">
        <f t="shared" si="26"/>
        <v>0</v>
      </c>
      <c r="AO141" s="102">
        <f t="shared" si="26"/>
        <v>0</v>
      </c>
      <c r="AP141" s="101">
        <f t="shared" si="26"/>
        <v>0</v>
      </c>
      <c r="AQ141" s="101">
        <f t="shared" si="26"/>
        <v>0</v>
      </c>
      <c r="AR141" s="101">
        <f t="shared" si="26"/>
        <v>0</v>
      </c>
      <c r="AS141" s="101">
        <f t="shared" si="26"/>
        <v>0</v>
      </c>
      <c r="AT141" s="101">
        <f t="shared" si="26"/>
        <v>0</v>
      </c>
      <c r="AU141" s="101">
        <f t="shared" si="26"/>
        <v>0</v>
      </c>
      <c r="AV141" s="101">
        <f t="shared" si="26"/>
        <v>0</v>
      </c>
      <c r="AW141" s="102">
        <f t="shared" si="26"/>
        <v>0</v>
      </c>
      <c r="AX141" s="103"/>
      <c r="AY141" s="103"/>
      <c r="AZ141" s="104"/>
      <c r="BA141" s="133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</row>
    <row r="142" spans="1:189" s="96" customFormat="1" ht="20" hidden="1" customHeight="1">
      <c r="A142" s="90"/>
      <c r="B142" s="91">
        <f>OR_CL!B84</f>
        <v>0</v>
      </c>
      <c r="C142" s="101">
        <f t="shared" si="26"/>
        <v>0</v>
      </c>
      <c r="D142" s="101">
        <f t="shared" si="26"/>
        <v>0</v>
      </c>
      <c r="E142" s="101">
        <f t="shared" si="26"/>
        <v>0</v>
      </c>
      <c r="F142" s="101">
        <f t="shared" si="26"/>
        <v>0</v>
      </c>
      <c r="G142" s="101">
        <f t="shared" si="26"/>
        <v>0</v>
      </c>
      <c r="H142" s="101">
        <f t="shared" si="26"/>
        <v>0</v>
      </c>
      <c r="I142" s="102">
        <f t="shared" si="26"/>
        <v>0</v>
      </c>
      <c r="J142" s="101">
        <f t="shared" si="26"/>
        <v>0</v>
      </c>
      <c r="K142" s="101">
        <f t="shared" si="26"/>
        <v>0</v>
      </c>
      <c r="L142" s="101">
        <f t="shared" si="26"/>
        <v>0</v>
      </c>
      <c r="M142" s="101">
        <f t="shared" si="26"/>
        <v>0</v>
      </c>
      <c r="N142" s="101">
        <f t="shared" si="26"/>
        <v>0</v>
      </c>
      <c r="O142" s="101">
        <f t="shared" si="26"/>
        <v>0</v>
      </c>
      <c r="P142" s="101">
        <f t="shared" si="26"/>
        <v>0</v>
      </c>
      <c r="Q142" s="102">
        <f t="shared" si="26"/>
        <v>0</v>
      </c>
      <c r="R142" s="101">
        <f t="shared" si="26"/>
        <v>0</v>
      </c>
      <c r="S142" s="101">
        <f t="shared" si="26"/>
        <v>0</v>
      </c>
      <c r="T142" s="101">
        <f t="shared" si="26"/>
        <v>0</v>
      </c>
      <c r="U142" s="101">
        <f t="shared" si="26"/>
        <v>0</v>
      </c>
      <c r="V142" s="101">
        <f t="shared" si="26"/>
        <v>0</v>
      </c>
      <c r="W142" s="101">
        <f t="shared" si="26"/>
        <v>0</v>
      </c>
      <c r="X142" s="101">
        <f t="shared" si="26"/>
        <v>0</v>
      </c>
      <c r="Y142" s="102">
        <f t="shared" si="26"/>
        <v>0</v>
      </c>
      <c r="Z142" s="101">
        <f t="shared" si="26"/>
        <v>0</v>
      </c>
      <c r="AA142" s="101">
        <f t="shared" si="26"/>
        <v>0</v>
      </c>
      <c r="AB142" s="101">
        <f t="shared" si="26"/>
        <v>0</v>
      </c>
      <c r="AC142" s="101">
        <f t="shared" si="26"/>
        <v>0</v>
      </c>
      <c r="AD142" s="101">
        <f t="shared" si="26"/>
        <v>0</v>
      </c>
      <c r="AE142" s="101">
        <f t="shared" si="26"/>
        <v>0</v>
      </c>
      <c r="AF142" s="101">
        <f t="shared" si="26"/>
        <v>0</v>
      </c>
      <c r="AG142" s="102">
        <f t="shared" si="26"/>
        <v>0</v>
      </c>
      <c r="AH142" s="101">
        <f t="shared" si="26"/>
        <v>0</v>
      </c>
      <c r="AI142" s="101">
        <f t="shared" si="26"/>
        <v>0</v>
      </c>
      <c r="AJ142" s="101">
        <f t="shared" si="26"/>
        <v>0</v>
      </c>
      <c r="AK142" s="101">
        <f t="shared" si="26"/>
        <v>0</v>
      </c>
      <c r="AL142" s="101">
        <f t="shared" si="26"/>
        <v>0</v>
      </c>
      <c r="AM142" s="101">
        <f t="shared" si="26"/>
        <v>0</v>
      </c>
      <c r="AN142" s="101">
        <f t="shared" si="26"/>
        <v>0</v>
      </c>
      <c r="AO142" s="102">
        <f t="shared" si="26"/>
        <v>0</v>
      </c>
      <c r="AP142" s="101">
        <f t="shared" si="26"/>
        <v>0</v>
      </c>
      <c r="AQ142" s="101">
        <f t="shared" si="26"/>
        <v>0</v>
      </c>
      <c r="AR142" s="101">
        <f t="shared" si="26"/>
        <v>0</v>
      </c>
      <c r="AS142" s="101">
        <f t="shared" si="26"/>
        <v>0</v>
      </c>
      <c r="AT142" s="101">
        <f t="shared" si="26"/>
        <v>0</v>
      </c>
      <c r="AU142" s="101">
        <f t="shared" si="26"/>
        <v>0</v>
      </c>
      <c r="AV142" s="101">
        <f t="shared" si="26"/>
        <v>0</v>
      </c>
      <c r="AW142" s="102">
        <f t="shared" si="26"/>
        <v>0</v>
      </c>
      <c r="AX142" s="103"/>
      <c r="AY142" s="103"/>
      <c r="AZ142" s="104"/>
      <c r="BA142" s="133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95"/>
      <c r="EZ142" s="95"/>
      <c r="FA142" s="95"/>
      <c r="FB142" s="95"/>
      <c r="FC142" s="95"/>
      <c r="FD142" s="95"/>
      <c r="FE142" s="95"/>
      <c r="FF142" s="95"/>
      <c r="FG142" s="95"/>
      <c r="FH142" s="95"/>
      <c r="FI142" s="95"/>
      <c r="FJ142" s="95"/>
      <c r="FK142" s="95"/>
      <c r="FL142" s="95"/>
      <c r="FM142" s="95"/>
      <c r="FN142" s="95"/>
      <c r="FO142" s="95"/>
      <c r="FP142" s="95"/>
      <c r="FQ142" s="95"/>
      <c r="FR142" s="95"/>
      <c r="FS142" s="95"/>
      <c r="FT142" s="95"/>
      <c r="FU142" s="95"/>
      <c r="FV142" s="95"/>
      <c r="FW142" s="95"/>
      <c r="FX142" s="95"/>
      <c r="FY142" s="95"/>
      <c r="FZ142" s="95"/>
      <c r="GA142" s="95"/>
      <c r="GB142" s="95"/>
      <c r="GC142" s="95"/>
      <c r="GD142" s="95"/>
      <c r="GE142" s="95"/>
      <c r="GF142" s="95"/>
      <c r="GG142" s="95"/>
    </row>
    <row r="143" spans="1:189" s="96" customFormat="1" ht="20" hidden="1" customHeight="1">
      <c r="A143" s="90"/>
      <c r="B143" s="91">
        <f>OR_CL!B85</f>
        <v>0</v>
      </c>
      <c r="C143" s="101">
        <f t="shared" si="26"/>
        <v>0</v>
      </c>
      <c r="D143" s="101">
        <f t="shared" si="26"/>
        <v>0</v>
      </c>
      <c r="E143" s="101">
        <f t="shared" si="26"/>
        <v>0</v>
      </c>
      <c r="F143" s="101">
        <f t="shared" si="26"/>
        <v>0</v>
      </c>
      <c r="G143" s="101">
        <f t="shared" si="26"/>
        <v>0</v>
      </c>
      <c r="H143" s="101">
        <f t="shared" si="26"/>
        <v>0</v>
      </c>
      <c r="I143" s="102">
        <f t="shared" si="26"/>
        <v>0</v>
      </c>
      <c r="J143" s="101">
        <f t="shared" si="26"/>
        <v>0</v>
      </c>
      <c r="K143" s="101">
        <f t="shared" si="26"/>
        <v>0</v>
      </c>
      <c r="L143" s="101">
        <f t="shared" si="26"/>
        <v>0</v>
      </c>
      <c r="M143" s="101">
        <f t="shared" si="26"/>
        <v>0</v>
      </c>
      <c r="N143" s="101">
        <f t="shared" si="26"/>
        <v>0</v>
      </c>
      <c r="O143" s="101">
        <f t="shared" si="26"/>
        <v>0</v>
      </c>
      <c r="P143" s="101">
        <f t="shared" si="26"/>
        <v>0</v>
      </c>
      <c r="Q143" s="102">
        <f t="shared" si="26"/>
        <v>0</v>
      </c>
      <c r="R143" s="101">
        <f t="shared" si="26"/>
        <v>0</v>
      </c>
      <c r="S143" s="101">
        <f t="shared" si="26"/>
        <v>0</v>
      </c>
      <c r="T143" s="101">
        <f t="shared" si="26"/>
        <v>0</v>
      </c>
      <c r="U143" s="101">
        <f t="shared" si="26"/>
        <v>0</v>
      </c>
      <c r="V143" s="101">
        <f t="shared" si="26"/>
        <v>0</v>
      </c>
      <c r="W143" s="101">
        <f t="shared" ref="W143:AW143" si="27">V143</f>
        <v>0</v>
      </c>
      <c r="X143" s="101">
        <f t="shared" si="27"/>
        <v>0</v>
      </c>
      <c r="Y143" s="102">
        <f t="shared" si="27"/>
        <v>0</v>
      </c>
      <c r="Z143" s="101">
        <f t="shared" si="27"/>
        <v>0</v>
      </c>
      <c r="AA143" s="101">
        <f t="shared" si="27"/>
        <v>0</v>
      </c>
      <c r="AB143" s="101">
        <f t="shared" si="27"/>
        <v>0</v>
      </c>
      <c r="AC143" s="101">
        <f t="shared" si="27"/>
        <v>0</v>
      </c>
      <c r="AD143" s="101">
        <f t="shared" si="27"/>
        <v>0</v>
      </c>
      <c r="AE143" s="101">
        <f t="shared" si="27"/>
        <v>0</v>
      </c>
      <c r="AF143" s="101">
        <f t="shared" si="27"/>
        <v>0</v>
      </c>
      <c r="AG143" s="102">
        <f t="shared" si="27"/>
        <v>0</v>
      </c>
      <c r="AH143" s="101">
        <f t="shared" si="27"/>
        <v>0</v>
      </c>
      <c r="AI143" s="101">
        <f t="shared" si="27"/>
        <v>0</v>
      </c>
      <c r="AJ143" s="101">
        <f t="shared" si="27"/>
        <v>0</v>
      </c>
      <c r="AK143" s="101">
        <f t="shared" si="27"/>
        <v>0</v>
      </c>
      <c r="AL143" s="101">
        <f t="shared" si="27"/>
        <v>0</v>
      </c>
      <c r="AM143" s="101">
        <f t="shared" si="27"/>
        <v>0</v>
      </c>
      <c r="AN143" s="101">
        <f t="shared" si="27"/>
        <v>0</v>
      </c>
      <c r="AO143" s="102">
        <f t="shared" si="27"/>
        <v>0</v>
      </c>
      <c r="AP143" s="101">
        <f t="shared" si="27"/>
        <v>0</v>
      </c>
      <c r="AQ143" s="101">
        <f t="shared" si="27"/>
        <v>0</v>
      </c>
      <c r="AR143" s="101">
        <f t="shared" si="27"/>
        <v>0</v>
      </c>
      <c r="AS143" s="101">
        <f t="shared" si="27"/>
        <v>0</v>
      </c>
      <c r="AT143" s="101">
        <f t="shared" si="27"/>
        <v>0</v>
      </c>
      <c r="AU143" s="101">
        <f t="shared" si="27"/>
        <v>0</v>
      </c>
      <c r="AV143" s="101">
        <f t="shared" si="27"/>
        <v>0</v>
      </c>
      <c r="AW143" s="102">
        <f t="shared" si="27"/>
        <v>0</v>
      </c>
      <c r="AX143" s="103"/>
      <c r="AY143" s="103"/>
      <c r="AZ143" s="104"/>
      <c r="BA143" s="133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</row>
    <row r="144" spans="1:189" s="96" customFormat="1" ht="20" hidden="1" customHeight="1">
      <c r="A144" s="90"/>
      <c r="B144" s="91">
        <f>OR_CL!B86</f>
        <v>0</v>
      </c>
      <c r="C144" s="101">
        <f t="shared" ref="C144:AW149" si="28">B144</f>
        <v>0</v>
      </c>
      <c r="D144" s="101">
        <f t="shared" si="28"/>
        <v>0</v>
      </c>
      <c r="E144" s="101">
        <f t="shared" si="28"/>
        <v>0</v>
      </c>
      <c r="F144" s="101">
        <f t="shared" si="28"/>
        <v>0</v>
      </c>
      <c r="G144" s="101">
        <f t="shared" si="28"/>
        <v>0</v>
      </c>
      <c r="H144" s="101">
        <f t="shared" si="28"/>
        <v>0</v>
      </c>
      <c r="I144" s="102">
        <f t="shared" si="28"/>
        <v>0</v>
      </c>
      <c r="J144" s="101">
        <f t="shared" si="28"/>
        <v>0</v>
      </c>
      <c r="K144" s="101">
        <f t="shared" si="28"/>
        <v>0</v>
      </c>
      <c r="L144" s="101">
        <f t="shared" si="28"/>
        <v>0</v>
      </c>
      <c r="M144" s="101">
        <f t="shared" si="28"/>
        <v>0</v>
      </c>
      <c r="N144" s="101">
        <f t="shared" si="28"/>
        <v>0</v>
      </c>
      <c r="O144" s="101">
        <f t="shared" si="28"/>
        <v>0</v>
      </c>
      <c r="P144" s="101">
        <f t="shared" si="28"/>
        <v>0</v>
      </c>
      <c r="Q144" s="102">
        <f t="shared" si="28"/>
        <v>0</v>
      </c>
      <c r="R144" s="101">
        <f t="shared" si="28"/>
        <v>0</v>
      </c>
      <c r="S144" s="101">
        <f t="shared" si="28"/>
        <v>0</v>
      </c>
      <c r="T144" s="101">
        <f t="shared" si="28"/>
        <v>0</v>
      </c>
      <c r="U144" s="101">
        <f t="shared" si="28"/>
        <v>0</v>
      </c>
      <c r="V144" s="101">
        <f t="shared" si="28"/>
        <v>0</v>
      </c>
      <c r="W144" s="101">
        <f t="shared" si="28"/>
        <v>0</v>
      </c>
      <c r="X144" s="101">
        <f t="shared" si="28"/>
        <v>0</v>
      </c>
      <c r="Y144" s="102">
        <f t="shared" si="28"/>
        <v>0</v>
      </c>
      <c r="Z144" s="101">
        <f t="shared" si="28"/>
        <v>0</v>
      </c>
      <c r="AA144" s="101">
        <f t="shared" si="28"/>
        <v>0</v>
      </c>
      <c r="AB144" s="101">
        <f t="shared" si="28"/>
        <v>0</v>
      </c>
      <c r="AC144" s="101">
        <f t="shared" si="28"/>
        <v>0</v>
      </c>
      <c r="AD144" s="101">
        <f t="shared" si="28"/>
        <v>0</v>
      </c>
      <c r="AE144" s="101">
        <f t="shared" si="28"/>
        <v>0</v>
      </c>
      <c r="AF144" s="101">
        <f t="shared" si="28"/>
        <v>0</v>
      </c>
      <c r="AG144" s="102">
        <f t="shared" si="28"/>
        <v>0</v>
      </c>
      <c r="AH144" s="101">
        <f t="shared" si="28"/>
        <v>0</v>
      </c>
      <c r="AI144" s="101">
        <f t="shared" si="28"/>
        <v>0</v>
      </c>
      <c r="AJ144" s="101">
        <f t="shared" si="28"/>
        <v>0</v>
      </c>
      <c r="AK144" s="101">
        <f t="shared" si="28"/>
        <v>0</v>
      </c>
      <c r="AL144" s="101">
        <f t="shared" si="28"/>
        <v>0</v>
      </c>
      <c r="AM144" s="101">
        <f t="shared" si="28"/>
        <v>0</v>
      </c>
      <c r="AN144" s="101">
        <f t="shared" si="28"/>
        <v>0</v>
      </c>
      <c r="AO144" s="102">
        <f t="shared" si="28"/>
        <v>0</v>
      </c>
      <c r="AP144" s="101">
        <f t="shared" si="28"/>
        <v>0</v>
      </c>
      <c r="AQ144" s="101">
        <f t="shared" si="28"/>
        <v>0</v>
      </c>
      <c r="AR144" s="101">
        <f t="shared" si="28"/>
        <v>0</v>
      </c>
      <c r="AS144" s="101">
        <f t="shared" si="28"/>
        <v>0</v>
      </c>
      <c r="AT144" s="101">
        <f t="shared" si="28"/>
        <v>0</v>
      </c>
      <c r="AU144" s="101">
        <f t="shared" si="28"/>
        <v>0</v>
      </c>
      <c r="AV144" s="101">
        <f t="shared" si="28"/>
        <v>0</v>
      </c>
      <c r="AW144" s="102">
        <f t="shared" si="28"/>
        <v>0</v>
      </c>
      <c r="AX144" s="103"/>
      <c r="AY144" s="103"/>
      <c r="AZ144" s="104"/>
      <c r="BA144" s="133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95"/>
      <c r="EZ144" s="95"/>
      <c r="FA144" s="95"/>
      <c r="FB144" s="95"/>
      <c r="FC144" s="95"/>
      <c r="FD144" s="95"/>
      <c r="FE144" s="95"/>
      <c r="FF144" s="95"/>
      <c r="FG144" s="95"/>
      <c r="FH144" s="95"/>
      <c r="FI144" s="95"/>
      <c r="FJ144" s="95"/>
      <c r="FK144" s="95"/>
      <c r="FL144" s="95"/>
      <c r="FM144" s="95"/>
      <c r="FN144" s="95"/>
      <c r="FO144" s="95"/>
      <c r="FP144" s="95"/>
      <c r="FQ144" s="95"/>
      <c r="FR144" s="95"/>
      <c r="FS144" s="95"/>
      <c r="FT144" s="95"/>
      <c r="FU144" s="95"/>
      <c r="FV144" s="95"/>
      <c r="FW144" s="95"/>
      <c r="FX144" s="95"/>
      <c r="FY144" s="95"/>
      <c r="FZ144" s="95"/>
      <c r="GA144" s="95"/>
      <c r="GB144" s="95"/>
      <c r="GC144" s="95"/>
      <c r="GD144" s="95"/>
      <c r="GE144" s="95"/>
      <c r="GF144" s="95"/>
      <c r="GG144" s="95"/>
    </row>
    <row r="145" spans="1:189" s="96" customFormat="1" ht="20" hidden="1" customHeight="1">
      <c r="A145" s="90"/>
      <c r="B145" s="91">
        <f>OR_CL!B87</f>
        <v>0</v>
      </c>
      <c r="C145" s="101">
        <f t="shared" si="28"/>
        <v>0</v>
      </c>
      <c r="D145" s="101">
        <f t="shared" si="28"/>
        <v>0</v>
      </c>
      <c r="E145" s="101">
        <f t="shared" si="28"/>
        <v>0</v>
      </c>
      <c r="F145" s="101">
        <f t="shared" si="28"/>
        <v>0</v>
      </c>
      <c r="G145" s="101">
        <f t="shared" si="28"/>
        <v>0</v>
      </c>
      <c r="H145" s="101">
        <f t="shared" si="28"/>
        <v>0</v>
      </c>
      <c r="I145" s="102">
        <f t="shared" si="28"/>
        <v>0</v>
      </c>
      <c r="J145" s="101">
        <f t="shared" si="28"/>
        <v>0</v>
      </c>
      <c r="K145" s="101">
        <f t="shared" si="28"/>
        <v>0</v>
      </c>
      <c r="L145" s="101">
        <f t="shared" si="28"/>
        <v>0</v>
      </c>
      <c r="M145" s="101">
        <f t="shared" si="28"/>
        <v>0</v>
      </c>
      <c r="N145" s="101">
        <f t="shared" si="28"/>
        <v>0</v>
      </c>
      <c r="O145" s="101">
        <f t="shared" si="28"/>
        <v>0</v>
      </c>
      <c r="P145" s="101">
        <f t="shared" si="28"/>
        <v>0</v>
      </c>
      <c r="Q145" s="102">
        <f t="shared" si="28"/>
        <v>0</v>
      </c>
      <c r="R145" s="101">
        <f t="shared" si="28"/>
        <v>0</v>
      </c>
      <c r="S145" s="101">
        <f t="shared" si="28"/>
        <v>0</v>
      </c>
      <c r="T145" s="101">
        <f t="shared" si="28"/>
        <v>0</v>
      </c>
      <c r="U145" s="101">
        <f t="shared" si="28"/>
        <v>0</v>
      </c>
      <c r="V145" s="101">
        <f t="shared" si="28"/>
        <v>0</v>
      </c>
      <c r="W145" s="101">
        <f t="shared" si="28"/>
        <v>0</v>
      </c>
      <c r="X145" s="101">
        <f t="shared" si="28"/>
        <v>0</v>
      </c>
      <c r="Y145" s="102">
        <f t="shared" si="28"/>
        <v>0</v>
      </c>
      <c r="Z145" s="101">
        <f t="shared" si="28"/>
        <v>0</v>
      </c>
      <c r="AA145" s="101">
        <f t="shared" si="28"/>
        <v>0</v>
      </c>
      <c r="AB145" s="101">
        <f t="shared" si="28"/>
        <v>0</v>
      </c>
      <c r="AC145" s="101">
        <f t="shared" si="28"/>
        <v>0</v>
      </c>
      <c r="AD145" s="101">
        <f t="shared" si="28"/>
        <v>0</v>
      </c>
      <c r="AE145" s="101">
        <f t="shared" si="28"/>
        <v>0</v>
      </c>
      <c r="AF145" s="101">
        <f t="shared" si="28"/>
        <v>0</v>
      </c>
      <c r="AG145" s="102">
        <f t="shared" si="28"/>
        <v>0</v>
      </c>
      <c r="AH145" s="101">
        <f t="shared" si="28"/>
        <v>0</v>
      </c>
      <c r="AI145" s="101">
        <f t="shared" si="28"/>
        <v>0</v>
      </c>
      <c r="AJ145" s="101">
        <f t="shared" si="28"/>
        <v>0</v>
      </c>
      <c r="AK145" s="101">
        <f t="shared" si="28"/>
        <v>0</v>
      </c>
      <c r="AL145" s="101">
        <f t="shared" si="28"/>
        <v>0</v>
      </c>
      <c r="AM145" s="101">
        <f t="shared" si="28"/>
        <v>0</v>
      </c>
      <c r="AN145" s="101">
        <f t="shared" si="28"/>
        <v>0</v>
      </c>
      <c r="AO145" s="102">
        <f t="shared" si="28"/>
        <v>0</v>
      </c>
      <c r="AP145" s="101">
        <f t="shared" si="28"/>
        <v>0</v>
      </c>
      <c r="AQ145" s="101">
        <f t="shared" si="28"/>
        <v>0</v>
      </c>
      <c r="AR145" s="101">
        <f t="shared" si="28"/>
        <v>0</v>
      </c>
      <c r="AS145" s="101">
        <f t="shared" si="28"/>
        <v>0</v>
      </c>
      <c r="AT145" s="101">
        <f t="shared" si="28"/>
        <v>0</v>
      </c>
      <c r="AU145" s="101">
        <f t="shared" si="28"/>
        <v>0</v>
      </c>
      <c r="AV145" s="101">
        <f t="shared" si="28"/>
        <v>0</v>
      </c>
      <c r="AW145" s="102">
        <f t="shared" si="28"/>
        <v>0</v>
      </c>
      <c r="AX145" s="103"/>
      <c r="AY145" s="103"/>
      <c r="AZ145" s="104"/>
      <c r="BA145" s="133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</row>
    <row r="146" spans="1:189" s="96" customFormat="1" ht="20" hidden="1" customHeight="1">
      <c r="A146" s="90"/>
      <c r="B146" s="91">
        <f>OR_CL!B88</f>
        <v>0</v>
      </c>
      <c r="C146" s="101">
        <f t="shared" si="28"/>
        <v>0</v>
      </c>
      <c r="D146" s="101">
        <f t="shared" si="28"/>
        <v>0</v>
      </c>
      <c r="E146" s="101">
        <f t="shared" si="28"/>
        <v>0</v>
      </c>
      <c r="F146" s="101">
        <f t="shared" si="28"/>
        <v>0</v>
      </c>
      <c r="G146" s="101">
        <f t="shared" si="28"/>
        <v>0</v>
      </c>
      <c r="H146" s="101">
        <f t="shared" si="28"/>
        <v>0</v>
      </c>
      <c r="I146" s="102">
        <f t="shared" si="28"/>
        <v>0</v>
      </c>
      <c r="J146" s="101">
        <f t="shared" si="28"/>
        <v>0</v>
      </c>
      <c r="K146" s="101">
        <f t="shared" si="28"/>
        <v>0</v>
      </c>
      <c r="L146" s="101">
        <f t="shared" si="28"/>
        <v>0</v>
      </c>
      <c r="M146" s="101">
        <f t="shared" si="28"/>
        <v>0</v>
      </c>
      <c r="N146" s="101">
        <f t="shared" si="28"/>
        <v>0</v>
      </c>
      <c r="O146" s="101">
        <f t="shared" si="28"/>
        <v>0</v>
      </c>
      <c r="P146" s="101">
        <f t="shared" si="28"/>
        <v>0</v>
      </c>
      <c r="Q146" s="102">
        <f t="shared" si="28"/>
        <v>0</v>
      </c>
      <c r="R146" s="101">
        <f t="shared" si="28"/>
        <v>0</v>
      </c>
      <c r="S146" s="101">
        <f t="shared" si="28"/>
        <v>0</v>
      </c>
      <c r="T146" s="101">
        <f t="shared" si="28"/>
        <v>0</v>
      </c>
      <c r="U146" s="101">
        <f t="shared" si="28"/>
        <v>0</v>
      </c>
      <c r="V146" s="101">
        <f t="shared" si="28"/>
        <v>0</v>
      </c>
      <c r="W146" s="101">
        <f t="shared" si="28"/>
        <v>0</v>
      </c>
      <c r="X146" s="101">
        <f t="shared" si="28"/>
        <v>0</v>
      </c>
      <c r="Y146" s="102">
        <f t="shared" si="28"/>
        <v>0</v>
      </c>
      <c r="Z146" s="101">
        <f t="shared" si="28"/>
        <v>0</v>
      </c>
      <c r="AA146" s="101">
        <f t="shared" si="28"/>
        <v>0</v>
      </c>
      <c r="AB146" s="101">
        <f t="shared" si="28"/>
        <v>0</v>
      </c>
      <c r="AC146" s="101">
        <f t="shared" si="28"/>
        <v>0</v>
      </c>
      <c r="AD146" s="101">
        <f t="shared" si="28"/>
        <v>0</v>
      </c>
      <c r="AE146" s="101">
        <f t="shared" si="28"/>
        <v>0</v>
      </c>
      <c r="AF146" s="101">
        <f t="shared" si="28"/>
        <v>0</v>
      </c>
      <c r="AG146" s="102">
        <f t="shared" si="28"/>
        <v>0</v>
      </c>
      <c r="AH146" s="101">
        <f t="shared" si="28"/>
        <v>0</v>
      </c>
      <c r="AI146" s="101">
        <f t="shared" si="28"/>
        <v>0</v>
      </c>
      <c r="AJ146" s="101">
        <f t="shared" si="28"/>
        <v>0</v>
      </c>
      <c r="AK146" s="101">
        <f t="shared" si="28"/>
        <v>0</v>
      </c>
      <c r="AL146" s="101">
        <f t="shared" si="28"/>
        <v>0</v>
      </c>
      <c r="AM146" s="101">
        <f t="shared" si="28"/>
        <v>0</v>
      </c>
      <c r="AN146" s="101">
        <f t="shared" si="28"/>
        <v>0</v>
      </c>
      <c r="AO146" s="102">
        <f t="shared" si="28"/>
        <v>0</v>
      </c>
      <c r="AP146" s="101">
        <f t="shared" si="28"/>
        <v>0</v>
      </c>
      <c r="AQ146" s="101">
        <f t="shared" si="28"/>
        <v>0</v>
      </c>
      <c r="AR146" s="101">
        <f t="shared" si="28"/>
        <v>0</v>
      </c>
      <c r="AS146" s="101">
        <f t="shared" si="28"/>
        <v>0</v>
      </c>
      <c r="AT146" s="101">
        <f t="shared" si="28"/>
        <v>0</v>
      </c>
      <c r="AU146" s="101">
        <f t="shared" si="28"/>
        <v>0</v>
      </c>
      <c r="AV146" s="101">
        <f t="shared" si="28"/>
        <v>0</v>
      </c>
      <c r="AW146" s="102">
        <f t="shared" si="28"/>
        <v>0</v>
      </c>
      <c r="AX146" s="103"/>
      <c r="AY146" s="103"/>
      <c r="AZ146" s="104"/>
      <c r="BA146" s="133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  <c r="GF146" s="95"/>
      <c r="GG146" s="95"/>
    </row>
    <row r="147" spans="1:189" s="96" customFormat="1" ht="20" hidden="1" customHeight="1">
      <c r="A147" s="90"/>
      <c r="B147" s="91">
        <f>OR_CL!B89</f>
        <v>0</v>
      </c>
      <c r="C147" s="101">
        <f t="shared" si="28"/>
        <v>0</v>
      </c>
      <c r="D147" s="101">
        <f t="shared" si="28"/>
        <v>0</v>
      </c>
      <c r="E147" s="101">
        <f t="shared" si="28"/>
        <v>0</v>
      </c>
      <c r="F147" s="101">
        <f t="shared" si="28"/>
        <v>0</v>
      </c>
      <c r="G147" s="101">
        <f t="shared" si="28"/>
        <v>0</v>
      </c>
      <c r="H147" s="101">
        <f t="shared" si="28"/>
        <v>0</v>
      </c>
      <c r="I147" s="102">
        <f t="shared" si="28"/>
        <v>0</v>
      </c>
      <c r="J147" s="101">
        <f t="shared" si="28"/>
        <v>0</v>
      </c>
      <c r="K147" s="101">
        <f t="shared" si="28"/>
        <v>0</v>
      </c>
      <c r="L147" s="101">
        <f t="shared" si="28"/>
        <v>0</v>
      </c>
      <c r="M147" s="101">
        <f t="shared" si="28"/>
        <v>0</v>
      </c>
      <c r="N147" s="101">
        <f t="shared" si="28"/>
        <v>0</v>
      </c>
      <c r="O147" s="101">
        <f t="shared" si="28"/>
        <v>0</v>
      </c>
      <c r="P147" s="101">
        <f t="shared" si="28"/>
        <v>0</v>
      </c>
      <c r="Q147" s="102">
        <f t="shared" si="28"/>
        <v>0</v>
      </c>
      <c r="R147" s="101">
        <f t="shared" si="28"/>
        <v>0</v>
      </c>
      <c r="S147" s="101">
        <f t="shared" si="28"/>
        <v>0</v>
      </c>
      <c r="T147" s="101">
        <f t="shared" si="28"/>
        <v>0</v>
      </c>
      <c r="U147" s="101">
        <f t="shared" si="28"/>
        <v>0</v>
      </c>
      <c r="V147" s="101">
        <f t="shared" si="28"/>
        <v>0</v>
      </c>
      <c r="W147" s="101">
        <f t="shared" si="28"/>
        <v>0</v>
      </c>
      <c r="X147" s="101">
        <f t="shared" si="28"/>
        <v>0</v>
      </c>
      <c r="Y147" s="102">
        <f t="shared" si="28"/>
        <v>0</v>
      </c>
      <c r="Z147" s="101">
        <f t="shared" si="28"/>
        <v>0</v>
      </c>
      <c r="AA147" s="101">
        <f t="shared" si="28"/>
        <v>0</v>
      </c>
      <c r="AB147" s="101">
        <f t="shared" si="28"/>
        <v>0</v>
      </c>
      <c r="AC147" s="101">
        <f t="shared" si="28"/>
        <v>0</v>
      </c>
      <c r="AD147" s="101">
        <f t="shared" si="28"/>
        <v>0</v>
      </c>
      <c r="AE147" s="101">
        <f t="shared" si="28"/>
        <v>0</v>
      </c>
      <c r="AF147" s="101">
        <f t="shared" si="28"/>
        <v>0</v>
      </c>
      <c r="AG147" s="102">
        <f t="shared" si="28"/>
        <v>0</v>
      </c>
      <c r="AH147" s="101">
        <f t="shared" si="28"/>
        <v>0</v>
      </c>
      <c r="AI147" s="101">
        <f t="shared" si="28"/>
        <v>0</v>
      </c>
      <c r="AJ147" s="101">
        <f t="shared" si="28"/>
        <v>0</v>
      </c>
      <c r="AK147" s="101">
        <f t="shared" si="28"/>
        <v>0</v>
      </c>
      <c r="AL147" s="101">
        <f t="shared" si="28"/>
        <v>0</v>
      </c>
      <c r="AM147" s="101">
        <f t="shared" si="28"/>
        <v>0</v>
      </c>
      <c r="AN147" s="101">
        <f t="shared" si="28"/>
        <v>0</v>
      </c>
      <c r="AO147" s="102">
        <f t="shared" si="28"/>
        <v>0</v>
      </c>
      <c r="AP147" s="101">
        <f t="shared" si="28"/>
        <v>0</v>
      </c>
      <c r="AQ147" s="101">
        <f t="shared" si="28"/>
        <v>0</v>
      </c>
      <c r="AR147" s="101">
        <f t="shared" si="28"/>
        <v>0</v>
      </c>
      <c r="AS147" s="101">
        <f t="shared" si="28"/>
        <v>0</v>
      </c>
      <c r="AT147" s="101">
        <f t="shared" si="28"/>
        <v>0</v>
      </c>
      <c r="AU147" s="101">
        <f t="shared" si="28"/>
        <v>0</v>
      </c>
      <c r="AV147" s="101">
        <f t="shared" si="28"/>
        <v>0</v>
      </c>
      <c r="AW147" s="102">
        <f t="shared" si="28"/>
        <v>0</v>
      </c>
      <c r="AX147" s="103"/>
      <c r="AY147" s="103"/>
      <c r="AZ147" s="104"/>
      <c r="BA147" s="133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95"/>
      <c r="EZ147" s="95"/>
      <c r="FA147" s="95"/>
      <c r="FB147" s="95"/>
      <c r="FC147" s="95"/>
      <c r="FD147" s="95"/>
      <c r="FE147" s="95"/>
      <c r="FF147" s="95"/>
      <c r="FG147" s="95"/>
      <c r="FH147" s="95"/>
      <c r="FI147" s="95"/>
      <c r="FJ147" s="95"/>
      <c r="FK147" s="95"/>
      <c r="FL147" s="95"/>
      <c r="FM147" s="95"/>
      <c r="FN147" s="95"/>
      <c r="FO147" s="95"/>
      <c r="FP147" s="95"/>
      <c r="FQ147" s="95"/>
      <c r="FR147" s="95"/>
      <c r="FS147" s="95"/>
      <c r="FT147" s="95"/>
      <c r="FU147" s="95"/>
      <c r="FV147" s="95"/>
      <c r="FW147" s="95"/>
      <c r="FX147" s="95"/>
      <c r="FY147" s="95"/>
      <c r="FZ147" s="95"/>
      <c r="GA147" s="95"/>
      <c r="GB147" s="95"/>
      <c r="GC147" s="95"/>
      <c r="GD147" s="95"/>
      <c r="GE147" s="95"/>
      <c r="GF147" s="95"/>
      <c r="GG147" s="95"/>
    </row>
    <row r="148" spans="1:189" s="96" customFormat="1" ht="20" hidden="1" customHeight="1">
      <c r="A148" s="90"/>
      <c r="B148" s="91">
        <f>OR_CL!B90</f>
        <v>0</v>
      </c>
      <c r="C148" s="101">
        <f t="shared" si="28"/>
        <v>0</v>
      </c>
      <c r="D148" s="101">
        <f t="shared" si="28"/>
        <v>0</v>
      </c>
      <c r="E148" s="101">
        <f t="shared" si="28"/>
        <v>0</v>
      </c>
      <c r="F148" s="101">
        <f t="shared" si="28"/>
        <v>0</v>
      </c>
      <c r="G148" s="101">
        <f t="shared" si="28"/>
        <v>0</v>
      </c>
      <c r="H148" s="101">
        <f t="shared" si="28"/>
        <v>0</v>
      </c>
      <c r="I148" s="102">
        <f t="shared" si="28"/>
        <v>0</v>
      </c>
      <c r="J148" s="101">
        <f t="shared" si="28"/>
        <v>0</v>
      </c>
      <c r="K148" s="101">
        <f t="shared" si="28"/>
        <v>0</v>
      </c>
      <c r="L148" s="101">
        <f t="shared" si="28"/>
        <v>0</v>
      </c>
      <c r="M148" s="101">
        <f t="shared" si="28"/>
        <v>0</v>
      </c>
      <c r="N148" s="101">
        <f t="shared" si="28"/>
        <v>0</v>
      </c>
      <c r="O148" s="101">
        <f t="shared" si="28"/>
        <v>0</v>
      </c>
      <c r="P148" s="101">
        <f t="shared" si="28"/>
        <v>0</v>
      </c>
      <c r="Q148" s="102">
        <f t="shared" si="28"/>
        <v>0</v>
      </c>
      <c r="R148" s="101">
        <f t="shared" si="28"/>
        <v>0</v>
      </c>
      <c r="S148" s="101">
        <f t="shared" si="28"/>
        <v>0</v>
      </c>
      <c r="T148" s="101">
        <f t="shared" si="28"/>
        <v>0</v>
      </c>
      <c r="U148" s="101">
        <f t="shared" si="28"/>
        <v>0</v>
      </c>
      <c r="V148" s="101">
        <f t="shared" si="28"/>
        <v>0</v>
      </c>
      <c r="W148" s="101">
        <f t="shared" si="28"/>
        <v>0</v>
      </c>
      <c r="X148" s="101">
        <f t="shared" si="28"/>
        <v>0</v>
      </c>
      <c r="Y148" s="102">
        <f t="shared" si="28"/>
        <v>0</v>
      </c>
      <c r="Z148" s="101">
        <f t="shared" si="28"/>
        <v>0</v>
      </c>
      <c r="AA148" s="101">
        <f t="shared" si="28"/>
        <v>0</v>
      </c>
      <c r="AB148" s="101">
        <f t="shared" si="28"/>
        <v>0</v>
      </c>
      <c r="AC148" s="101">
        <f t="shared" si="28"/>
        <v>0</v>
      </c>
      <c r="AD148" s="101">
        <f t="shared" si="28"/>
        <v>0</v>
      </c>
      <c r="AE148" s="101">
        <f t="shared" si="28"/>
        <v>0</v>
      </c>
      <c r="AF148" s="101">
        <f t="shared" si="28"/>
        <v>0</v>
      </c>
      <c r="AG148" s="102">
        <f t="shared" si="28"/>
        <v>0</v>
      </c>
      <c r="AH148" s="101">
        <f t="shared" si="28"/>
        <v>0</v>
      </c>
      <c r="AI148" s="101">
        <f t="shared" si="28"/>
        <v>0</v>
      </c>
      <c r="AJ148" s="101">
        <f t="shared" si="28"/>
        <v>0</v>
      </c>
      <c r="AK148" s="101">
        <f t="shared" si="28"/>
        <v>0</v>
      </c>
      <c r="AL148" s="101">
        <f t="shared" si="28"/>
        <v>0</v>
      </c>
      <c r="AM148" s="101">
        <f t="shared" si="28"/>
        <v>0</v>
      </c>
      <c r="AN148" s="101">
        <f t="shared" si="28"/>
        <v>0</v>
      </c>
      <c r="AO148" s="102">
        <f t="shared" si="28"/>
        <v>0</v>
      </c>
      <c r="AP148" s="101">
        <f t="shared" si="28"/>
        <v>0</v>
      </c>
      <c r="AQ148" s="101">
        <f t="shared" si="28"/>
        <v>0</v>
      </c>
      <c r="AR148" s="101">
        <f t="shared" si="28"/>
        <v>0</v>
      </c>
      <c r="AS148" s="101">
        <f t="shared" si="28"/>
        <v>0</v>
      </c>
      <c r="AT148" s="101">
        <f t="shared" si="28"/>
        <v>0</v>
      </c>
      <c r="AU148" s="101">
        <f t="shared" si="28"/>
        <v>0</v>
      </c>
      <c r="AV148" s="101">
        <f t="shared" si="28"/>
        <v>0</v>
      </c>
      <c r="AW148" s="102">
        <f t="shared" si="28"/>
        <v>0</v>
      </c>
      <c r="AX148" s="103"/>
      <c r="AY148" s="103"/>
      <c r="AZ148" s="104"/>
      <c r="BA148" s="133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  <c r="GF148" s="95"/>
      <c r="GG148" s="95"/>
    </row>
    <row r="149" spans="1:189" s="96" customFormat="1" ht="20" hidden="1" customHeight="1">
      <c r="A149" s="90"/>
      <c r="B149" s="91">
        <f>OR_CL!B91</f>
        <v>0</v>
      </c>
      <c r="C149" s="101">
        <f t="shared" si="28"/>
        <v>0</v>
      </c>
      <c r="D149" s="101">
        <f t="shared" si="28"/>
        <v>0</v>
      </c>
      <c r="E149" s="101">
        <f t="shared" si="28"/>
        <v>0</v>
      </c>
      <c r="F149" s="101">
        <f t="shared" si="28"/>
        <v>0</v>
      </c>
      <c r="G149" s="101">
        <f t="shared" si="28"/>
        <v>0</v>
      </c>
      <c r="H149" s="101">
        <f t="shared" si="28"/>
        <v>0</v>
      </c>
      <c r="I149" s="102">
        <f t="shared" si="28"/>
        <v>0</v>
      </c>
      <c r="J149" s="101">
        <f t="shared" si="28"/>
        <v>0</v>
      </c>
      <c r="K149" s="101">
        <f t="shared" si="28"/>
        <v>0</v>
      </c>
      <c r="L149" s="101">
        <f t="shared" si="28"/>
        <v>0</v>
      </c>
      <c r="M149" s="101">
        <f t="shared" si="28"/>
        <v>0</v>
      </c>
      <c r="N149" s="101">
        <f t="shared" si="28"/>
        <v>0</v>
      </c>
      <c r="O149" s="101">
        <f t="shared" si="28"/>
        <v>0</v>
      </c>
      <c r="P149" s="101">
        <f t="shared" si="28"/>
        <v>0</v>
      </c>
      <c r="Q149" s="102">
        <f t="shared" si="28"/>
        <v>0</v>
      </c>
      <c r="R149" s="101">
        <f t="shared" si="28"/>
        <v>0</v>
      </c>
      <c r="S149" s="101">
        <f t="shared" si="28"/>
        <v>0</v>
      </c>
      <c r="T149" s="101">
        <f t="shared" si="28"/>
        <v>0</v>
      </c>
      <c r="U149" s="101">
        <f t="shared" si="28"/>
        <v>0</v>
      </c>
      <c r="V149" s="101">
        <f t="shared" si="28"/>
        <v>0</v>
      </c>
      <c r="W149" s="101">
        <f t="shared" ref="W149:AW149" si="29">V149</f>
        <v>0</v>
      </c>
      <c r="X149" s="101">
        <f t="shared" si="29"/>
        <v>0</v>
      </c>
      <c r="Y149" s="102">
        <f t="shared" si="29"/>
        <v>0</v>
      </c>
      <c r="Z149" s="101">
        <f t="shared" si="29"/>
        <v>0</v>
      </c>
      <c r="AA149" s="101">
        <f t="shared" si="29"/>
        <v>0</v>
      </c>
      <c r="AB149" s="101">
        <f t="shared" si="29"/>
        <v>0</v>
      </c>
      <c r="AC149" s="101">
        <f t="shared" si="29"/>
        <v>0</v>
      </c>
      <c r="AD149" s="101">
        <f t="shared" si="29"/>
        <v>0</v>
      </c>
      <c r="AE149" s="101">
        <f t="shared" si="29"/>
        <v>0</v>
      </c>
      <c r="AF149" s="101">
        <f t="shared" si="29"/>
        <v>0</v>
      </c>
      <c r="AG149" s="102">
        <f t="shared" si="29"/>
        <v>0</v>
      </c>
      <c r="AH149" s="101">
        <f t="shared" si="29"/>
        <v>0</v>
      </c>
      <c r="AI149" s="101">
        <f t="shared" si="29"/>
        <v>0</v>
      </c>
      <c r="AJ149" s="101">
        <f t="shared" si="29"/>
        <v>0</v>
      </c>
      <c r="AK149" s="101">
        <f t="shared" si="29"/>
        <v>0</v>
      </c>
      <c r="AL149" s="101">
        <f t="shared" si="29"/>
        <v>0</v>
      </c>
      <c r="AM149" s="101">
        <f t="shared" si="29"/>
        <v>0</v>
      </c>
      <c r="AN149" s="101">
        <f t="shared" si="29"/>
        <v>0</v>
      </c>
      <c r="AO149" s="102">
        <f t="shared" si="29"/>
        <v>0</v>
      </c>
      <c r="AP149" s="101">
        <f t="shared" si="29"/>
        <v>0</v>
      </c>
      <c r="AQ149" s="101">
        <f t="shared" si="29"/>
        <v>0</v>
      </c>
      <c r="AR149" s="101">
        <f t="shared" si="29"/>
        <v>0</v>
      </c>
      <c r="AS149" s="101">
        <f t="shared" si="29"/>
        <v>0</v>
      </c>
      <c r="AT149" s="101">
        <f t="shared" si="29"/>
        <v>0</v>
      </c>
      <c r="AU149" s="101">
        <f t="shared" si="29"/>
        <v>0</v>
      </c>
      <c r="AV149" s="101">
        <f t="shared" si="29"/>
        <v>0</v>
      </c>
      <c r="AW149" s="102">
        <f t="shared" si="29"/>
        <v>0</v>
      </c>
      <c r="AX149" s="103"/>
      <c r="AY149" s="103"/>
      <c r="AZ149" s="104"/>
      <c r="BA149" s="133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</row>
    <row r="150" spans="1:189" s="96" customFormat="1" ht="20" hidden="1" customHeight="1">
      <c r="A150" s="90"/>
      <c r="B150" s="91">
        <f>OR_CL!B92</f>
        <v>0</v>
      </c>
      <c r="C150" s="101">
        <f t="shared" ref="C150:AW155" si="30">B150</f>
        <v>0</v>
      </c>
      <c r="D150" s="101">
        <f t="shared" si="30"/>
        <v>0</v>
      </c>
      <c r="E150" s="101">
        <f t="shared" si="30"/>
        <v>0</v>
      </c>
      <c r="F150" s="101">
        <f t="shared" si="30"/>
        <v>0</v>
      </c>
      <c r="G150" s="101">
        <f t="shared" si="30"/>
        <v>0</v>
      </c>
      <c r="H150" s="101">
        <f t="shared" si="30"/>
        <v>0</v>
      </c>
      <c r="I150" s="102">
        <f t="shared" si="30"/>
        <v>0</v>
      </c>
      <c r="J150" s="101">
        <f t="shared" si="30"/>
        <v>0</v>
      </c>
      <c r="K150" s="101">
        <f t="shared" si="30"/>
        <v>0</v>
      </c>
      <c r="L150" s="101">
        <f t="shared" si="30"/>
        <v>0</v>
      </c>
      <c r="M150" s="101">
        <f t="shared" si="30"/>
        <v>0</v>
      </c>
      <c r="N150" s="101">
        <f t="shared" si="30"/>
        <v>0</v>
      </c>
      <c r="O150" s="101">
        <f t="shared" si="30"/>
        <v>0</v>
      </c>
      <c r="P150" s="101">
        <f t="shared" si="30"/>
        <v>0</v>
      </c>
      <c r="Q150" s="102">
        <f t="shared" si="30"/>
        <v>0</v>
      </c>
      <c r="R150" s="101">
        <f t="shared" si="30"/>
        <v>0</v>
      </c>
      <c r="S150" s="101">
        <f t="shared" si="30"/>
        <v>0</v>
      </c>
      <c r="T150" s="101">
        <f t="shared" si="30"/>
        <v>0</v>
      </c>
      <c r="U150" s="101">
        <f t="shared" si="30"/>
        <v>0</v>
      </c>
      <c r="V150" s="101">
        <f t="shared" si="30"/>
        <v>0</v>
      </c>
      <c r="W150" s="101">
        <f t="shared" si="30"/>
        <v>0</v>
      </c>
      <c r="X150" s="101">
        <f t="shared" si="30"/>
        <v>0</v>
      </c>
      <c r="Y150" s="102">
        <f t="shared" si="30"/>
        <v>0</v>
      </c>
      <c r="Z150" s="101">
        <f t="shared" si="30"/>
        <v>0</v>
      </c>
      <c r="AA150" s="101">
        <f t="shared" si="30"/>
        <v>0</v>
      </c>
      <c r="AB150" s="101">
        <f t="shared" si="30"/>
        <v>0</v>
      </c>
      <c r="AC150" s="101">
        <f t="shared" si="30"/>
        <v>0</v>
      </c>
      <c r="AD150" s="101">
        <f t="shared" si="30"/>
        <v>0</v>
      </c>
      <c r="AE150" s="101">
        <f t="shared" si="30"/>
        <v>0</v>
      </c>
      <c r="AF150" s="101">
        <f t="shared" si="30"/>
        <v>0</v>
      </c>
      <c r="AG150" s="102">
        <f t="shared" si="30"/>
        <v>0</v>
      </c>
      <c r="AH150" s="101">
        <f t="shared" si="30"/>
        <v>0</v>
      </c>
      <c r="AI150" s="101">
        <f t="shared" si="30"/>
        <v>0</v>
      </c>
      <c r="AJ150" s="101">
        <f t="shared" si="30"/>
        <v>0</v>
      </c>
      <c r="AK150" s="101">
        <f t="shared" si="30"/>
        <v>0</v>
      </c>
      <c r="AL150" s="101">
        <f t="shared" si="30"/>
        <v>0</v>
      </c>
      <c r="AM150" s="101">
        <f t="shared" si="30"/>
        <v>0</v>
      </c>
      <c r="AN150" s="101">
        <f t="shared" si="30"/>
        <v>0</v>
      </c>
      <c r="AO150" s="102">
        <f t="shared" si="30"/>
        <v>0</v>
      </c>
      <c r="AP150" s="101">
        <f t="shared" si="30"/>
        <v>0</v>
      </c>
      <c r="AQ150" s="101">
        <f t="shared" si="30"/>
        <v>0</v>
      </c>
      <c r="AR150" s="101">
        <f t="shared" si="30"/>
        <v>0</v>
      </c>
      <c r="AS150" s="101">
        <f t="shared" si="30"/>
        <v>0</v>
      </c>
      <c r="AT150" s="101">
        <f t="shared" si="30"/>
        <v>0</v>
      </c>
      <c r="AU150" s="101">
        <f t="shared" si="30"/>
        <v>0</v>
      </c>
      <c r="AV150" s="101">
        <f t="shared" si="30"/>
        <v>0</v>
      </c>
      <c r="AW150" s="102">
        <f t="shared" si="30"/>
        <v>0</v>
      </c>
      <c r="AX150" s="103"/>
      <c r="AY150" s="103"/>
      <c r="AZ150" s="104"/>
      <c r="BA150" s="133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</row>
    <row r="151" spans="1:189" s="96" customFormat="1" ht="20" hidden="1" customHeight="1">
      <c r="A151" s="90"/>
      <c r="B151" s="91">
        <f>OR_CL!B93</f>
        <v>0</v>
      </c>
      <c r="C151" s="101">
        <f t="shared" si="30"/>
        <v>0</v>
      </c>
      <c r="D151" s="101">
        <f t="shared" si="30"/>
        <v>0</v>
      </c>
      <c r="E151" s="101">
        <f t="shared" si="30"/>
        <v>0</v>
      </c>
      <c r="F151" s="101">
        <f t="shared" si="30"/>
        <v>0</v>
      </c>
      <c r="G151" s="101">
        <f t="shared" si="30"/>
        <v>0</v>
      </c>
      <c r="H151" s="101">
        <f t="shared" si="30"/>
        <v>0</v>
      </c>
      <c r="I151" s="102">
        <f t="shared" si="30"/>
        <v>0</v>
      </c>
      <c r="J151" s="101">
        <f t="shared" si="30"/>
        <v>0</v>
      </c>
      <c r="K151" s="101">
        <f t="shared" si="30"/>
        <v>0</v>
      </c>
      <c r="L151" s="101">
        <f t="shared" si="30"/>
        <v>0</v>
      </c>
      <c r="M151" s="101">
        <f t="shared" si="30"/>
        <v>0</v>
      </c>
      <c r="N151" s="101">
        <f t="shared" si="30"/>
        <v>0</v>
      </c>
      <c r="O151" s="101">
        <f t="shared" si="30"/>
        <v>0</v>
      </c>
      <c r="P151" s="101">
        <f t="shared" si="30"/>
        <v>0</v>
      </c>
      <c r="Q151" s="102">
        <f t="shared" si="30"/>
        <v>0</v>
      </c>
      <c r="R151" s="101">
        <f t="shared" si="30"/>
        <v>0</v>
      </c>
      <c r="S151" s="101">
        <f t="shared" si="30"/>
        <v>0</v>
      </c>
      <c r="T151" s="101">
        <f t="shared" si="30"/>
        <v>0</v>
      </c>
      <c r="U151" s="101">
        <f t="shared" si="30"/>
        <v>0</v>
      </c>
      <c r="V151" s="101">
        <f t="shared" si="30"/>
        <v>0</v>
      </c>
      <c r="W151" s="101">
        <f t="shared" si="30"/>
        <v>0</v>
      </c>
      <c r="X151" s="101">
        <f t="shared" si="30"/>
        <v>0</v>
      </c>
      <c r="Y151" s="102">
        <f t="shared" si="30"/>
        <v>0</v>
      </c>
      <c r="Z151" s="101">
        <f t="shared" si="30"/>
        <v>0</v>
      </c>
      <c r="AA151" s="101">
        <f t="shared" si="30"/>
        <v>0</v>
      </c>
      <c r="AB151" s="101">
        <f t="shared" si="30"/>
        <v>0</v>
      </c>
      <c r="AC151" s="101">
        <f t="shared" si="30"/>
        <v>0</v>
      </c>
      <c r="AD151" s="101">
        <f t="shared" si="30"/>
        <v>0</v>
      </c>
      <c r="AE151" s="101">
        <f t="shared" si="30"/>
        <v>0</v>
      </c>
      <c r="AF151" s="101">
        <f t="shared" si="30"/>
        <v>0</v>
      </c>
      <c r="AG151" s="102">
        <f t="shared" si="30"/>
        <v>0</v>
      </c>
      <c r="AH151" s="101">
        <f t="shared" si="30"/>
        <v>0</v>
      </c>
      <c r="AI151" s="101">
        <f t="shared" si="30"/>
        <v>0</v>
      </c>
      <c r="AJ151" s="101">
        <f t="shared" si="30"/>
        <v>0</v>
      </c>
      <c r="AK151" s="101">
        <f t="shared" si="30"/>
        <v>0</v>
      </c>
      <c r="AL151" s="101">
        <f t="shared" si="30"/>
        <v>0</v>
      </c>
      <c r="AM151" s="101">
        <f t="shared" si="30"/>
        <v>0</v>
      </c>
      <c r="AN151" s="101">
        <f t="shared" si="30"/>
        <v>0</v>
      </c>
      <c r="AO151" s="102">
        <f t="shared" si="30"/>
        <v>0</v>
      </c>
      <c r="AP151" s="101">
        <f t="shared" si="30"/>
        <v>0</v>
      </c>
      <c r="AQ151" s="101">
        <f t="shared" si="30"/>
        <v>0</v>
      </c>
      <c r="AR151" s="101">
        <f t="shared" si="30"/>
        <v>0</v>
      </c>
      <c r="AS151" s="101">
        <f t="shared" si="30"/>
        <v>0</v>
      </c>
      <c r="AT151" s="101">
        <f t="shared" si="30"/>
        <v>0</v>
      </c>
      <c r="AU151" s="101">
        <f t="shared" si="30"/>
        <v>0</v>
      </c>
      <c r="AV151" s="101">
        <f t="shared" si="30"/>
        <v>0</v>
      </c>
      <c r="AW151" s="102">
        <f t="shared" si="30"/>
        <v>0</v>
      </c>
      <c r="AX151" s="103"/>
      <c r="AY151" s="103"/>
      <c r="AZ151" s="104"/>
      <c r="BA151" s="133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95"/>
      <c r="FW151" s="95"/>
      <c r="FX151" s="95"/>
      <c r="FY151" s="95"/>
      <c r="FZ151" s="95"/>
      <c r="GA151" s="95"/>
      <c r="GB151" s="95"/>
      <c r="GC151" s="95"/>
      <c r="GD151" s="95"/>
      <c r="GE151" s="95"/>
      <c r="GF151" s="95"/>
      <c r="GG151" s="95"/>
    </row>
    <row r="152" spans="1:189" s="96" customFormat="1" ht="20" hidden="1" customHeight="1">
      <c r="A152" s="90"/>
      <c r="B152" s="91">
        <f>OR_CL!B94</f>
        <v>0</v>
      </c>
      <c r="C152" s="101">
        <f t="shared" si="30"/>
        <v>0</v>
      </c>
      <c r="D152" s="101">
        <f t="shared" si="30"/>
        <v>0</v>
      </c>
      <c r="E152" s="101">
        <f t="shared" si="30"/>
        <v>0</v>
      </c>
      <c r="F152" s="101">
        <f t="shared" si="30"/>
        <v>0</v>
      </c>
      <c r="G152" s="101">
        <f t="shared" si="30"/>
        <v>0</v>
      </c>
      <c r="H152" s="101">
        <f t="shared" si="30"/>
        <v>0</v>
      </c>
      <c r="I152" s="102">
        <f t="shared" si="30"/>
        <v>0</v>
      </c>
      <c r="J152" s="101">
        <f t="shared" si="30"/>
        <v>0</v>
      </c>
      <c r="K152" s="101">
        <f t="shared" si="30"/>
        <v>0</v>
      </c>
      <c r="L152" s="101">
        <f t="shared" si="30"/>
        <v>0</v>
      </c>
      <c r="M152" s="101">
        <f t="shared" si="30"/>
        <v>0</v>
      </c>
      <c r="N152" s="101">
        <f t="shared" si="30"/>
        <v>0</v>
      </c>
      <c r="O152" s="101">
        <f t="shared" si="30"/>
        <v>0</v>
      </c>
      <c r="P152" s="101">
        <f t="shared" si="30"/>
        <v>0</v>
      </c>
      <c r="Q152" s="102">
        <f t="shared" si="30"/>
        <v>0</v>
      </c>
      <c r="R152" s="101">
        <f t="shared" si="30"/>
        <v>0</v>
      </c>
      <c r="S152" s="101">
        <f t="shared" si="30"/>
        <v>0</v>
      </c>
      <c r="T152" s="101">
        <f t="shared" si="30"/>
        <v>0</v>
      </c>
      <c r="U152" s="101">
        <f t="shared" si="30"/>
        <v>0</v>
      </c>
      <c r="V152" s="101">
        <f t="shared" si="30"/>
        <v>0</v>
      </c>
      <c r="W152" s="101">
        <f t="shared" si="30"/>
        <v>0</v>
      </c>
      <c r="X152" s="101">
        <f t="shared" si="30"/>
        <v>0</v>
      </c>
      <c r="Y152" s="102">
        <f t="shared" si="30"/>
        <v>0</v>
      </c>
      <c r="Z152" s="101">
        <f t="shared" si="30"/>
        <v>0</v>
      </c>
      <c r="AA152" s="101">
        <f t="shared" si="30"/>
        <v>0</v>
      </c>
      <c r="AB152" s="101">
        <f t="shared" si="30"/>
        <v>0</v>
      </c>
      <c r="AC152" s="101">
        <f t="shared" si="30"/>
        <v>0</v>
      </c>
      <c r="AD152" s="101">
        <f t="shared" si="30"/>
        <v>0</v>
      </c>
      <c r="AE152" s="101">
        <f t="shared" si="30"/>
        <v>0</v>
      </c>
      <c r="AF152" s="101">
        <f t="shared" si="30"/>
        <v>0</v>
      </c>
      <c r="AG152" s="102">
        <f t="shared" si="30"/>
        <v>0</v>
      </c>
      <c r="AH152" s="101">
        <f t="shared" si="30"/>
        <v>0</v>
      </c>
      <c r="AI152" s="101">
        <f t="shared" si="30"/>
        <v>0</v>
      </c>
      <c r="AJ152" s="101">
        <f t="shared" si="30"/>
        <v>0</v>
      </c>
      <c r="AK152" s="101">
        <f t="shared" si="30"/>
        <v>0</v>
      </c>
      <c r="AL152" s="101">
        <f t="shared" si="30"/>
        <v>0</v>
      </c>
      <c r="AM152" s="101">
        <f t="shared" si="30"/>
        <v>0</v>
      </c>
      <c r="AN152" s="101">
        <f t="shared" si="30"/>
        <v>0</v>
      </c>
      <c r="AO152" s="102">
        <f t="shared" si="30"/>
        <v>0</v>
      </c>
      <c r="AP152" s="101">
        <f t="shared" si="30"/>
        <v>0</v>
      </c>
      <c r="AQ152" s="101">
        <f t="shared" si="30"/>
        <v>0</v>
      </c>
      <c r="AR152" s="101">
        <f t="shared" si="30"/>
        <v>0</v>
      </c>
      <c r="AS152" s="101">
        <f t="shared" si="30"/>
        <v>0</v>
      </c>
      <c r="AT152" s="101">
        <f t="shared" si="30"/>
        <v>0</v>
      </c>
      <c r="AU152" s="101">
        <f t="shared" si="30"/>
        <v>0</v>
      </c>
      <c r="AV152" s="101">
        <f t="shared" si="30"/>
        <v>0</v>
      </c>
      <c r="AW152" s="102">
        <f t="shared" si="30"/>
        <v>0</v>
      </c>
      <c r="AX152" s="103"/>
      <c r="AY152" s="103"/>
      <c r="AZ152" s="104"/>
      <c r="BA152" s="133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95"/>
      <c r="EZ152" s="95"/>
      <c r="FA152" s="95"/>
      <c r="FB152" s="95"/>
      <c r="FC152" s="95"/>
      <c r="FD152" s="95"/>
      <c r="FE152" s="95"/>
      <c r="FF152" s="95"/>
      <c r="FG152" s="95"/>
      <c r="FH152" s="95"/>
      <c r="FI152" s="95"/>
      <c r="FJ152" s="95"/>
      <c r="FK152" s="95"/>
      <c r="FL152" s="95"/>
      <c r="FM152" s="95"/>
      <c r="FN152" s="95"/>
      <c r="FO152" s="95"/>
      <c r="FP152" s="95"/>
      <c r="FQ152" s="95"/>
      <c r="FR152" s="95"/>
      <c r="FS152" s="95"/>
      <c r="FT152" s="95"/>
      <c r="FU152" s="95"/>
      <c r="FV152" s="95"/>
      <c r="FW152" s="95"/>
      <c r="FX152" s="95"/>
      <c r="FY152" s="95"/>
      <c r="FZ152" s="95"/>
      <c r="GA152" s="95"/>
      <c r="GB152" s="95"/>
      <c r="GC152" s="95"/>
      <c r="GD152" s="95"/>
      <c r="GE152" s="95"/>
      <c r="GF152" s="95"/>
      <c r="GG152" s="95"/>
    </row>
    <row r="153" spans="1:189" s="96" customFormat="1" ht="20" hidden="1" customHeight="1">
      <c r="A153" s="90"/>
      <c r="B153" s="91">
        <f>OR_CL!B95</f>
        <v>0</v>
      </c>
      <c r="C153" s="101">
        <f t="shared" si="30"/>
        <v>0</v>
      </c>
      <c r="D153" s="101">
        <f t="shared" si="30"/>
        <v>0</v>
      </c>
      <c r="E153" s="101">
        <f t="shared" si="30"/>
        <v>0</v>
      </c>
      <c r="F153" s="101">
        <f t="shared" si="30"/>
        <v>0</v>
      </c>
      <c r="G153" s="101">
        <f t="shared" si="30"/>
        <v>0</v>
      </c>
      <c r="H153" s="101">
        <f t="shared" si="30"/>
        <v>0</v>
      </c>
      <c r="I153" s="102">
        <f t="shared" si="30"/>
        <v>0</v>
      </c>
      <c r="J153" s="101">
        <f t="shared" si="30"/>
        <v>0</v>
      </c>
      <c r="K153" s="101">
        <f t="shared" si="30"/>
        <v>0</v>
      </c>
      <c r="L153" s="101">
        <f t="shared" si="30"/>
        <v>0</v>
      </c>
      <c r="M153" s="101">
        <f t="shared" si="30"/>
        <v>0</v>
      </c>
      <c r="N153" s="101">
        <f t="shared" si="30"/>
        <v>0</v>
      </c>
      <c r="O153" s="101">
        <f t="shared" si="30"/>
        <v>0</v>
      </c>
      <c r="P153" s="101">
        <f t="shared" si="30"/>
        <v>0</v>
      </c>
      <c r="Q153" s="102">
        <f t="shared" si="30"/>
        <v>0</v>
      </c>
      <c r="R153" s="101">
        <f t="shared" si="30"/>
        <v>0</v>
      </c>
      <c r="S153" s="101">
        <f t="shared" si="30"/>
        <v>0</v>
      </c>
      <c r="T153" s="101">
        <f t="shared" si="30"/>
        <v>0</v>
      </c>
      <c r="U153" s="101">
        <f t="shared" si="30"/>
        <v>0</v>
      </c>
      <c r="V153" s="101">
        <f t="shared" si="30"/>
        <v>0</v>
      </c>
      <c r="W153" s="101">
        <f t="shared" si="30"/>
        <v>0</v>
      </c>
      <c r="X153" s="101">
        <f t="shared" si="30"/>
        <v>0</v>
      </c>
      <c r="Y153" s="102">
        <f t="shared" si="30"/>
        <v>0</v>
      </c>
      <c r="Z153" s="101">
        <f t="shared" si="30"/>
        <v>0</v>
      </c>
      <c r="AA153" s="101">
        <f t="shared" si="30"/>
        <v>0</v>
      </c>
      <c r="AB153" s="101">
        <f t="shared" si="30"/>
        <v>0</v>
      </c>
      <c r="AC153" s="101">
        <f t="shared" si="30"/>
        <v>0</v>
      </c>
      <c r="AD153" s="101">
        <f t="shared" si="30"/>
        <v>0</v>
      </c>
      <c r="AE153" s="101">
        <f t="shared" si="30"/>
        <v>0</v>
      </c>
      <c r="AF153" s="101">
        <f t="shared" si="30"/>
        <v>0</v>
      </c>
      <c r="AG153" s="102">
        <f t="shared" si="30"/>
        <v>0</v>
      </c>
      <c r="AH153" s="101">
        <f t="shared" si="30"/>
        <v>0</v>
      </c>
      <c r="AI153" s="101">
        <f t="shared" si="30"/>
        <v>0</v>
      </c>
      <c r="AJ153" s="101">
        <f t="shared" si="30"/>
        <v>0</v>
      </c>
      <c r="AK153" s="101">
        <f t="shared" si="30"/>
        <v>0</v>
      </c>
      <c r="AL153" s="101">
        <f t="shared" si="30"/>
        <v>0</v>
      </c>
      <c r="AM153" s="101">
        <f t="shared" si="30"/>
        <v>0</v>
      </c>
      <c r="AN153" s="101">
        <f t="shared" si="30"/>
        <v>0</v>
      </c>
      <c r="AO153" s="102">
        <f t="shared" si="30"/>
        <v>0</v>
      </c>
      <c r="AP153" s="101">
        <f t="shared" si="30"/>
        <v>0</v>
      </c>
      <c r="AQ153" s="101">
        <f t="shared" si="30"/>
        <v>0</v>
      </c>
      <c r="AR153" s="101">
        <f t="shared" si="30"/>
        <v>0</v>
      </c>
      <c r="AS153" s="101">
        <f t="shared" si="30"/>
        <v>0</v>
      </c>
      <c r="AT153" s="101">
        <f t="shared" si="30"/>
        <v>0</v>
      </c>
      <c r="AU153" s="101">
        <f t="shared" si="30"/>
        <v>0</v>
      </c>
      <c r="AV153" s="101">
        <f t="shared" si="30"/>
        <v>0</v>
      </c>
      <c r="AW153" s="102">
        <f t="shared" si="30"/>
        <v>0</v>
      </c>
      <c r="AX153" s="103"/>
      <c r="AY153" s="103"/>
      <c r="AZ153" s="104"/>
      <c r="BA153" s="133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95"/>
      <c r="DF153" s="95"/>
      <c r="DG153" s="95"/>
      <c r="DH153" s="95"/>
      <c r="DI153" s="95"/>
      <c r="DJ153" s="95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5"/>
      <c r="DV153" s="95"/>
      <c r="DW153" s="95"/>
      <c r="DX153" s="95"/>
      <c r="DY153" s="95"/>
      <c r="DZ153" s="95"/>
      <c r="EA153" s="95"/>
      <c r="EB153" s="95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5"/>
      <c r="ER153" s="95"/>
      <c r="ES153" s="95"/>
      <c r="ET153" s="95"/>
      <c r="EU153" s="95"/>
      <c r="EV153" s="95"/>
      <c r="EW153" s="95"/>
      <c r="EX153" s="95"/>
      <c r="EY153" s="95"/>
      <c r="EZ153" s="95"/>
      <c r="FA153" s="95"/>
      <c r="FB153" s="95"/>
      <c r="FC153" s="95"/>
      <c r="FD153" s="95"/>
      <c r="FE153" s="95"/>
      <c r="FF153" s="95"/>
      <c r="FG153" s="95"/>
      <c r="FH153" s="95"/>
      <c r="FI153" s="95"/>
      <c r="FJ153" s="95"/>
      <c r="FK153" s="95"/>
      <c r="FL153" s="95"/>
      <c r="FM153" s="95"/>
      <c r="FN153" s="95"/>
      <c r="FO153" s="95"/>
      <c r="FP153" s="95"/>
      <c r="FQ153" s="95"/>
      <c r="FR153" s="95"/>
      <c r="FS153" s="95"/>
      <c r="FT153" s="95"/>
      <c r="FU153" s="95"/>
      <c r="FV153" s="95"/>
      <c r="FW153" s="95"/>
      <c r="FX153" s="95"/>
      <c r="FY153" s="95"/>
      <c r="FZ153" s="95"/>
      <c r="GA153" s="95"/>
      <c r="GB153" s="95"/>
      <c r="GC153" s="95"/>
      <c r="GD153" s="95"/>
      <c r="GE153" s="95"/>
      <c r="GF153" s="95"/>
      <c r="GG153" s="95"/>
    </row>
    <row r="154" spans="1:189" s="96" customFormat="1" ht="20" hidden="1" customHeight="1">
      <c r="A154" s="90"/>
      <c r="B154" s="91">
        <f>OR_CL!B96</f>
        <v>0</v>
      </c>
      <c r="C154" s="101">
        <f t="shared" si="30"/>
        <v>0</v>
      </c>
      <c r="D154" s="101">
        <f t="shared" si="30"/>
        <v>0</v>
      </c>
      <c r="E154" s="101">
        <f t="shared" si="30"/>
        <v>0</v>
      </c>
      <c r="F154" s="101">
        <f t="shared" si="30"/>
        <v>0</v>
      </c>
      <c r="G154" s="101">
        <f t="shared" si="30"/>
        <v>0</v>
      </c>
      <c r="H154" s="101">
        <f t="shared" si="30"/>
        <v>0</v>
      </c>
      <c r="I154" s="102">
        <f t="shared" si="30"/>
        <v>0</v>
      </c>
      <c r="J154" s="101">
        <f t="shared" si="30"/>
        <v>0</v>
      </c>
      <c r="K154" s="101">
        <f t="shared" si="30"/>
        <v>0</v>
      </c>
      <c r="L154" s="101">
        <f t="shared" si="30"/>
        <v>0</v>
      </c>
      <c r="M154" s="101">
        <f t="shared" si="30"/>
        <v>0</v>
      </c>
      <c r="N154" s="101">
        <f t="shared" si="30"/>
        <v>0</v>
      </c>
      <c r="O154" s="101">
        <f t="shared" si="30"/>
        <v>0</v>
      </c>
      <c r="P154" s="101">
        <f t="shared" si="30"/>
        <v>0</v>
      </c>
      <c r="Q154" s="102">
        <f t="shared" si="30"/>
        <v>0</v>
      </c>
      <c r="R154" s="101">
        <f t="shared" si="30"/>
        <v>0</v>
      </c>
      <c r="S154" s="101">
        <f t="shared" si="30"/>
        <v>0</v>
      </c>
      <c r="T154" s="101">
        <f t="shared" si="30"/>
        <v>0</v>
      </c>
      <c r="U154" s="101">
        <f t="shared" si="30"/>
        <v>0</v>
      </c>
      <c r="V154" s="101">
        <f t="shared" si="30"/>
        <v>0</v>
      </c>
      <c r="W154" s="101">
        <f t="shared" si="30"/>
        <v>0</v>
      </c>
      <c r="X154" s="101">
        <f t="shared" si="30"/>
        <v>0</v>
      </c>
      <c r="Y154" s="102">
        <f t="shared" si="30"/>
        <v>0</v>
      </c>
      <c r="Z154" s="101">
        <f t="shared" si="30"/>
        <v>0</v>
      </c>
      <c r="AA154" s="101">
        <f t="shared" si="30"/>
        <v>0</v>
      </c>
      <c r="AB154" s="101">
        <f t="shared" si="30"/>
        <v>0</v>
      </c>
      <c r="AC154" s="101">
        <f t="shared" si="30"/>
        <v>0</v>
      </c>
      <c r="AD154" s="101">
        <f t="shared" si="30"/>
        <v>0</v>
      </c>
      <c r="AE154" s="101">
        <f t="shared" si="30"/>
        <v>0</v>
      </c>
      <c r="AF154" s="101">
        <f t="shared" si="30"/>
        <v>0</v>
      </c>
      <c r="AG154" s="102">
        <f t="shared" si="30"/>
        <v>0</v>
      </c>
      <c r="AH154" s="101">
        <f t="shared" si="30"/>
        <v>0</v>
      </c>
      <c r="AI154" s="101">
        <f t="shared" si="30"/>
        <v>0</v>
      </c>
      <c r="AJ154" s="101">
        <f t="shared" si="30"/>
        <v>0</v>
      </c>
      <c r="AK154" s="101">
        <f t="shared" si="30"/>
        <v>0</v>
      </c>
      <c r="AL154" s="101">
        <f t="shared" si="30"/>
        <v>0</v>
      </c>
      <c r="AM154" s="101">
        <f t="shared" si="30"/>
        <v>0</v>
      </c>
      <c r="AN154" s="101">
        <f t="shared" si="30"/>
        <v>0</v>
      </c>
      <c r="AO154" s="102">
        <f t="shared" si="30"/>
        <v>0</v>
      </c>
      <c r="AP154" s="101">
        <f t="shared" si="30"/>
        <v>0</v>
      </c>
      <c r="AQ154" s="101">
        <f t="shared" si="30"/>
        <v>0</v>
      </c>
      <c r="AR154" s="101">
        <f t="shared" si="30"/>
        <v>0</v>
      </c>
      <c r="AS154" s="101">
        <f t="shared" si="30"/>
        <v>0</v>
      </c>
      <c r="AT154" s="101">
        <f t="shared" si="30"/>
        <v>0</v>
      </c>
      <c r="AU154" s="101">
        <f t="shared" si="30"/>
        <v>0</v>
      </c>
      <c r="AV154" s="101">
        <f t="shared" si="30"/>
        <v>0</v>
      </c>
      <c r="AW154" s="102">
        <f t="shared" si="30"/>
        <v>0</v>
      </c>
      <c r="AX154" s="103"/>
      <c r="AY154" s="103"/>
      <c r="AZ154" s="104"/>
      <c r="BA154" s="133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95"/>
      <c r="DF154" s="95"/>
      <c r="DG154" s="95"/>
      <c r="DH154" s="95"/>
      <c r="DI154" s="95"/>
      <c r="DJ154" s="95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5"/>
      <c r="DV154" s="95"/>
      <c r="DW154" s="95"/>
      <c r="DX154" s="95"/>
      <c r="DY154" s="95"/>
      <c r="DZ154" s="95"/>
      <c r="EA154" s="95"/>
      <c r="EB154" s="95"/>
      <c r="EC154" s="95"/>
      <c r="ED154" s="95"/>
      <c r="EE154" s="95"/>
      <c r="EF154" s="95"/>
      <c r="EG154" s="95"/>
      <c r="EH154" s="95"/>
      <c r="EI154" s="95"/>
      <c r="EJ154" s="95"/>
      <c r="EK154" s="95"/>
      <c r="EL154" s="95"/>
      <c r="EM154" s="95"/>
      <c r="EN154" s="95"/>
      <c r="EO154" s="95"/>
      <c r="EP154" s="95"/>
      <c r="EQ154" s="95"/>
      <c r="ER154" s="95"/>
      <c r="ES154" s="95"/>
      <c r="ET154" s="95"/>
      <c r="EU154" s="95"/>
      <c r="EV154" s="95"/>
      <c r="EW154" s="95"/>
      <c r="EX154" s="95"/>
      <c r="EY154" s="95"/>
      <c r="EZ154" s="95"/>
      <c r="FA154" s="95"/>
      <c r="FB154" s="95"/>
      <c r="FC154" s="95"/>
      <c r="FD154" s="95"/>
      <c r="FE154" s="95"/>
      <c r="FF154" s="95"/>
      <c r="FG154" s="95"/>
      <c r="FH154" s="95"/>
      <c r="FI154" s="95"/>
      <c r="FJ154" s="95"/>
      <c r="FK154" s="95"/>
      <c r="FL154" s="95"/>
      <c r="FM154" s="95"/>
      <c r="FN154" s="95"/>
      <c r="FO154" s="95"/>
      <c r="FP154" s="95"/>
      <c r="FQ154" s="95"/>
      <c r="FR154" s="95"/>
      <c r="FS154" s="95"/>
      <c r="FT154" s="95"/>
      <c r="FU154" s="95"/>
      <c r="FV154" s="95"/>
      <c r="FW154" s="95"/>
      <c r="FX154" s="95"/>
      <c r="FY154" s="95"/>
      <c r="FZ154" s="95"/>
      <c r="GA154" s="95"/>
      <c r="GB154" s="95"/>
      <c r="GC154" s="95"/>
      <c r="GD154" s="95"/>
      <c r="GE154" s="95"/>
      <c r="GF154" s="95"/>
      <c r="GG154" s="95"/>
    </row>
    <row r="155" spans="1:189" s="96" customFormat="1" ht="20" hidden="1" customHeight="1">
      <c r="A155" s="90"/>
      <c r="B155" s="91">
        <f>OR_CL!B97</f>
        <v>0</v>
      </c>
      <c r="C155" s="101">
        <f t="shared" si="30"/>
        <v>0</v>
      </c>
      <c r="D155" s="101">
        <f t="shared" si="30"/>
        <v>0</v>
      </c>
      <c r="E155" s="101">
        <f t="shared" si="30"/>
        <v>0</v>
      </c>
      <c r="F155" s="101">
        <f t="shared" si="30"/>
        <v>0</v>
      </c>
      <c r="G155" s="101">
        <f t="shared" si="30"/>
        <v>0</v>
      </c>
      <c r="H155" s="101">
        <f t="shared" si="30"/>
        <v>0</v>
      </c>
      <c r="I155" s="102">
        <f t="shared" si="30"/>
        <v>0</v>
      </c>
      <c r="J155" s="101">
        <f t="shared" si="30"/>
        <v>0</v>
      </c>
      <c r="K155" s="101">
        <f t="shared" si="30"/>
        <v>0</v>
      </c>
      <c r="L155" s="101">
        <f t="shared" si="30"/>
        <v>0</v>
      </c>
      <c r="M155" s="101">
        <f t="shared" si="30"/>
        <v>0</v>
      </c>
      <c r="N155" s="101">
        <f t="shared" si="30"/>
        <v>0</v>
      </c>
      <c r="O155" s="101">
        <f t="shared" si="30"/>
        <v>0</v>
      </c>
      <c r="P155" s="101">
        <f t="shared" si="30"/>
        <v>0</v>
      </c>
      <c r="Q155" s="102">
        <f t="shared" si="30"/>
        <v>0</v>
      </c>
      <c r="R155" s="101">
        <f t="shared" si="30"/>
        <v>0</v>
      </c>
      <c r="S155" s="101">
        <f t="shared" si="30"/>
        <v>0</v>
      </c>
      <c r="T155" s="101">
        <f t="shared" si="30"/>
        <v>0</v>
      </c>
      <c r="U155" s="101">
        <f t="shared" si="30"/>
        <v>0</v>
      </c>
      <c r="V155" s="101">
        <f t="shared" si="30"/>
        <v>0</v>
      </c>
      <c r="W155" s="101">
        <f t="shared" ref="W155:AW155" si="31">V155</f>
        <v>0</v>
      </c>
      <c r="X155" s="101">
        <f t="shared" si="31"/>
        <v>0</v>
      </c>
      <c r="Y155" s="102">
        <f t="shared" si="31"/>
        <v>0</v>
      </c>
      <c r="Z155" s="101">
        <f t="shared" si="31"/>
        <v>0</v>
      </c>
      <c r="AA155" s="101">
        <f t="shared" si="31"/>
        <v>0</v>
      </c>
      <c r="AB155" s="101">
        <f t="shared" si="31"/>
        <v>0</v>
      </c>
      <c r="AC155" s="101">
        <f t="shared" si="31"/>
        <v>0</v>
      </c>
      <c r="AD155" s="101">
        <f t="shared" si="31"/>
        <v>0</v>
      </c>
      <c r="AE155" s="101">
        <f t="shared" si="31"/>
        <v>0</v>
      </c>
      <c r="AF155" s="101">
        <f t="shared" si="31"/>
        <v>0</v>
      </c>
      <c r="AG155" s="102">
        <f t="shared" si="31"/>
        <v>0</v>
      </c>
      <c r="AH155" s="101">
        <f t="shared" si="31"/>
        <v>0</v>
      </c>
      <c r="AI155" s="101">
        <f t="shared" si="31"/>
        <v>0</v>
      </c>
      <c r="AJ155" s="101">
        <f t="shared" si="31"/>
        <v>0</v>
      </c>
      <c r="AK155" s="101">
        <f t="shared" si="31"/>
        <v>0</v>
      </c>
      <c r="AL155" s="101">
        <f t="shared" si="31"/>
        <v>0</v>
      </c>
      <c r="AM155" s="101">
        <f t="shared" si="31"/>
        <v>0</v>
      </c>
      <c r="AN155" s="101">
        <f t="shared" si="31"/>
        <v>0</v>
      </c>
      <c r="AO155" s="102">
        <f t="shared" si="31"/>
        <v>0</v>
      </c>
      <c r="AP155" s="101">
        <f t="shared" si="31"/>
        <v>0</v>
      </c>
      <c r="AQ155" s="101">
        <f t="shared" si="31"/>
        <v>0</v>
      </c>
      <c r="AR155" s="101">
        <f t="shared" si="31"/>
        <v>0</v>
      </c>
      <c r="AS155" s="101">
        <f t="shared" si="31"/>
        <v>0</v>
      </c>
      <c r="AT155" s="101">
        <f t="shared" si="31"/>
        <v>0</v>
      </c>
      <c r="AU155" s="101">
        <f t="shared" si="31"/>
        <v>0</v>
      </c>
      <c r="AV155" s="101">
        <f t="shared" si="31"/>
        <v>0</v>
      </c>
      <c r="AW155" s="102">
        <f t="shared" si="31"/>
        <v>0</v>
      </c>
      <c r="AX155" s="103"/>
      <c r="AY155" s="103"/>
      <c r="AZ155" s="104"/>
      <c r="BA155" s="133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95"/>
      <c r="DY155" s="95"/>
      <c r="DZ155" s="95"/>
      <c r="EA155" s="95"/>
      <c r="EB155" s="95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5"/>
      <c r="ER155" s="95"/>
      <c r="ES155" s="95"/>
      <c r="ET155" s="95"/>
      <c r="EU155" s="95"/>
      <c r="EV155" s="95"/>
      <c r="EW155" s="95"/>
      <c r="EX155" s="95"/>
      <c r="EY155" s="95"/>
      <c r="EZ155" s="95"/>
      <c r="FA155" s="95"/>
      <c r="FB155" s="95"/>
      <c r="FC155" s="95"/>
      <c r="FD155" s="95"/>
      <c r="FE155" s="95"/>
      <c r="FF155" s="95"/>
      <c r="FG155" s="95"/>
      <c r="FH155" s="95"/>
      <c r="FI155" s="95"/>
      <c r="FJ155" s="95"/>
      <c r="FK155" s="95"/>
      <c r="FL155" s="95"/>
      <c r="FM155" s="95"/>
      <c r="FN155" s="95"/>
      <c r="FO155" s="95"/>
      <c r="FP155" s="95"/>
      <c r="FQ155" s="95"/>
      <c r="FR155" s="95"/>
      <c r="FS155" s="95"/>
      <c r="FT155" s="95"/>
      <c r="FU155" s="95"/>
      <c r="FV155" s="95"/>
      <c r="FW155" s="95"/>
      <c r="FX155" s="95"/>
      <c r="FY155" s="95"/>
      <c r="FZ155" s="95"/>
      <c r="GA155" s="95"/>
      <c r="GB155" s="95"/>
      <c r="GC155" s="95"/>
      <c r="GD155" s="95"/>
      <c r="GE155" s="95"/>
      <c r="GF155" s="95"/>
      <c r="GG155" s="95"/>
    </row>
    <row r="156" spans="1:189" s="96" customFormat="1" ht="20" hidden="1" customHeight="1">
      <c r="A156" s="90"/>
      <c r="B156" s="91">
        <f>OR_CL!B98</f>
        <v>0</v>
      </c>
      <c r="C156" s="101">
        <f t="shared" ref="C156:AW160" si="32">B156</f>
        <v>0</v>
      </c>
      <c r="D156" s="101">
        <f t="shared" si="32"/>
        <v>0</v>
      </c>
      <c r="E156" s="101">
        <f t="shared" si="32"/>
        <v>0</v>
      </c>
      <c r="F156" s="101">
        <f t="shared" si="32"/>
        <v>0</v>
      </c>
      <c r="G156" s="101">
        <f t="shared" si="32"/>
        <v>0</v>
      </c>
      <c r="H156" s="101">
        <f t="shared" si="32"/>
        <v>0</v>
      </c>
      <c r="I156" s="102">
        <f t="shared" si="32"/>
        <v>0</v>
      </c>
      <c r="J156" s="101">
        <f t="shared" si="32"/>
        <v>0</v>
      </c>
      <c r="K156" s="101">
        <f t="shared" si="32"/>
        <v>0</v>
      </c>
      <c r="L156" s="101">
        <f t="shared" si="32"/>
        <v>0</v>
      </c>
      <c r="M156" s="101">
        <f t="shared" si="32"/>
        <v>0</v>
      </c>
      <c r="N156" s="101">
        <f t="shared" si="32"/>
        <v>0</v>
      </c>
      <c r="O156" s="101">
        <f t="shared" si="32"/>
        <v>0</v>
      </c>
      <c r="P156" s="101">
        <f t="shared" si="32"/>
        <v>0</v>
      </c>
      <c r="Q156" s="102">
        <f t="shared" si="32"/>
        <v>0</v>
      </c>
      <c r="R156" s="101">
        <f t="shared" si="32"/>
        <v>0</v>
      </c>
      <c r="S156" s="101">
        <f t="shared" si="32"/>
        <v>0</v>
      </c>
      <c r="T156" s="101">
        <f t="shared" si="32"/>
        <v>0</v>
      </c>
      <c r="U156" s="101">
        <f t="shared" si="32"/>
        <v>0</v>
      </c>
      <c r="V156" s="101">
        <f t="shared" si="32"/>
        <v>0</v>
      </c>
      <c r="W156" s="101">
        <f t="shared" si="32"/>
        <v>0</v>
      </c>
      <c r="X156" s="101">
        <f t="shared" si="32"/>
        <v>0</v>
      </c>
      <c r="Y156" s="102">
        <f t="shared" si="32"/>
        <v>0</v>
      </c>
      <c r="Z156" s="101">
        <f t="shared" si="32"/>
        <v>0</v>
      </c>
      <c r="AA156" s="101">
        <f t="shared" si="32"/>
        <v>0</v>
      </c>
      <c r="AB156" s="101">
        <f t="shared" si="32"/>
        <v>0</v>
      </c>
      <c r="AC156" s="101">
        <f t="shared" si="32"/>
        <v>0</v>
      </c>
      <c r="AD156" s="101">
        <f t="shared" si="32"/>
        <v>0</v>
      </c>
      <c r="AE156" s="101">
        <f t="shared" si="32"/>
        <v>0</v>
      </c>
      <c r="AF156" s="101">
        <f t="shared" si="32"/>
        <v>0</v>
      </c>
      <c r="AG156" s="102">
        <f t="shared" si="32"/>
        <v>0</v>
      </c>
      <c r="AH156" s="101">
        <f t="shared" si="32"/>
        <v>0</v>
      </c>
      <c r="AI156" s="101">
        <f t="shared" si="32"/>
        <v>0</v>
      </c>
      <c r="AJ156" s="101">
        <f t="shared" si="32"/>
        <v>0</v>
      </c>
      <c r="AK156" s="101">
        <f t="shared" si="32"/>
        <v>0</v>
      </c>
      <c r="AL156" s="101">
        <f t="shared" si="32"/>
        <v>0</v>
      </c>
      <c r="AM156" s="101">
        <f t="shared" si="32"/>
        <v>0</v>
      </c>
      <c r="AN156" s="101">
        <f t="shared" si="32"/>
        <v>0</v>
      </c>
      <c r="AO156" s="102">
        <f t="shared" si="32"/>
        <v>0</v>
      </c>
      <c r="AP156" s="101">
        <f t="shared" si="32"/>
        <v>0</v>
      </c>
      <c r="AQ156" s="101">
        <f t="shared" si="32"/>
        <v>0</v>
      </c>
      <c r="AR156" s="101">
        <f t="shared" si="32"/>
        <v>0</v>
      </c>
      <c r="AS156" s="101">
        <f t="shared" si="32"/>
        <v>0</v>
      </c>
      <c r="AT156" s="101">
        <f t="shared" si="32"/>
        <v>0</v>
      </c>
      <c r="AU156" s="101">
        <f t="shared" si="32"/>
        <v>0</v>
      </c>
      <c r="AV156" s="101">
        <f t="shared" si="32"/>
        <v>0</v>
      </c>
      <c r="AW156" s="102">
        <f t="shared" si="32"/>
        <v>0</v>
      </c>
      <c r="AX156" s="103"/>
      <c r="AY156" s="103"/>
      <c r="AZ156" s="104"/>
      <c r="BA156" s="133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95"/>
      <c r="DF156" s="95"/>
      <c r="DG156" s="95"/>
      <c r="DH156" s="95"/>
      <c r="DI156" s="95"/>
      <c r="DJ156" s="95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5"/>
      <c r="DV156" s="95"/>
      <c r="DW156" s="95"/>
      <c r="DX156" s="95"/>
      <c r="DY156" s="95"/>
      <c r="DZ156" s="95"/>
      <c r="EA156" s="95"/>
      <c r="EB156" s="95"/>
      <c r="EC156" s="95"/>
      <c r="ED156" s="95"/>
      <c r="EE156" s="95"/>
      <c r="EF156" s="95"/>
      <c r="EG156" s="95"/>
      <c r="EH156" s="95"/>
      <c r="EI156" s="95"/>
      <c r="EJ156" s="95"/>
      <c r="EK156" s="95"/>
      <c r="EL156" s="95"/>
      <c r="EM156" s="95"/>
      <c r="EN156" s="95"/>
      <c r="EO156" s="95"/>
      <c r="EP156" s="95"/>
      <c r="EQ156" s="95"/>
      <c r="ER156" s="95"/>
      <c r="ES156" s="95"/>
      <c r="ET156" s="95"/>
      <c r="EU156" s="95"/>
      <c r="EV156" s="95"/>
      <c r="EW156" s="95"/>
      <c r="EX156" s="95"/>
      <c r="EY156" s="95"/>
      <c r="EZ156" s="95"/>
      <c r="FA156" s="95"/>
      <c r="FB156" s="95"/>
      <c r="FC156" s="95"/>
      <c r="FD156" s="95"/>
      <c r="FE156" s="95"/>
      <c r="FF156" s="95"/>
      <c r="FG156" s="95"/>
      <c r="FH156" s="95"/>
      <c r="FI156" s="95"/>
      <c r="FJ156" s="95"/>
      <c r="FK156" s="95"/>
      <c r="FL156" s="95"/>
      <c r="FM156" s="95"/>
      <c r="FN156" s="95"/>
      <c r="FO156" s="95"/>
      <c r="FP156" s="95"/>
      <c r="FQ156" s="95"/>
      <c r="FR156" s="95"/>
      <c r="FS156" s="95"/>
      <c r="FT156" s="95"/>
      <c r="FU156" s="95"/>
      <c r="FV156" s="95"/>
      <c r="FW156" s="95"/>
      <c r="FX156" s="95"/>
      <c r="FY156" s="95"/>
      <c r="FZ156" s="95"/>
      <c r="GA156" s="95"/>
      <c r="GB156" s="95"/>
      <c r="GC156" s="95"/>
      <c r="GD156" s="95"/>
      <c r="GE156" s="95"/>
      <c r="GF156" s="95"/>
      <c r="GG156" s="95"/>
    </row>
    <row r="157" spans="1:189" s="96" customFormat="1" ht="20" hidden="1" customHeight="1">
      <c r="A157" s="90"/>
      <c r="B157" s="91">
        <f>OR_CL!B99</f>
        <v>0</v>
      </c>
      <c r="C157" s="101">
        <f t="shared" si="32"/>
        <v>0</v>
      </c>
      <c r="D157" s="101">
        <f t="shared" si="32"/>
        <v>0</v>
      </c>
      <c r="E157" s="101">
        <f t="shared" si="32"/>
        <v>0</v>
      </c>
      <c r="F157" s="101">
        <f t="shared" si="32"/>
        <v>0</v>
      </c>
      <c r="G157" s="101">
        <f t="shared" si="32"/>
        <v>0</v>
      </c>
      <c r="H157" s="101">
        <f t="shared" si="32"/>
        <v>0</v>
      </c>
      <c r="I157" s="102">
        <f t="shared" si="32"/>
        <v>0</v>
      </c>
      <c r="J157" s="101">
        <f t="shared" si="32"/>
        <v>0</v>
      </c>
      <c r="K157" s="101">
        <f t="shared" si="32"/>
        <v>0</v>
      </c>
      <c r="L157" s="101">
        <f t="shared" si="32"/>
        <v>0</v>
      </c>
      <c r="M157" s="101">
        <f t="shared" si="32"/>
        <v>0</v>
      </c>
      <c r="N157" s="101">
        <f t="shared" si="32"/>
        <v>0</v>
      </c>
      <c r="O157" s="101">
        <f t="shared" si="32"/>
        <v>0</v>
      </c>
      <c r="P157" s="101">
        <f t="shared" si="32"/>
        <v>0</v>
      </c>
      <c r="Q157" s="102">
        <f t="shared" si="32"/>
        <v>0</v>
      </c>
      <c r="R157" s="101">
        <f t="shared" si="32"/>
        <v>0</v>
      </c>
      <c r="S157" s="101">
        <f t="shared" si="32"/>
        <v>0</v>
      </c>
      <c r="T157" s="101">
        <f t="shared" si="32"/>
        <v>0</v>
      </c>
      <c r="U157" s="101">
        <f t="shared" si="32"/>
        <v>0</v>
      </c>
      <c r="V157" s="101">
        <f t="shared" si="32"/>
        <v>0</v>
      </c>
      <c r="W157" s="101">
        <f t="shared" si="32"/>
        <v>0</v>
      </c>
      <c r="X157" s="101">
        <f t="shared" si="32"/>
        <v>0</v>
      </c>
      <c r="Y157" s="102">
        <f t="shared" si="32"/>
        <v>0</v>
      </c>
      <c r="Z157" s="101">
        <f t="shared" si="32"/>
        <v>0</v>
      </c>
      <c r="AA157" s="101">
        <f t="shared" si="32"/>
        <v>0</v>
      </c>
      <c r="AB157" s="101">
        <f t="shared" si="32"/>
        <v>0</v>
      </c>
      <c r="AC157" s="101">
        <f t="shared" si="32"/>
        <v>0</v>
      </c>
      <c r="AD157" s="101">
        <f t="shared" si="32"/>
        <v>0</v>
      </c>
      <c r="AE157" s="101">
        <f t="shared" si="32"/>
        <v>0</v>
      </c>
      <c r="AF157" s="101">
        <f t="shared" si="32"/>
        <v>0</v>
      </c>
      <c r="AG157" s="102">
        <f t="shared" si="32"/>
        <v>0</v>
      </c>
      <c r="AH157" s="101">
        <f t="shared" si="32"/>
        <v>0</v>
      </c>
      <c r="AI157" s="101">
        <f t="shared" si="32"/>
        <v>0</v>
      </c>
      <c r="AJ157" s="101">
        <f t="shared" si="32"/>
        <v>0</v>
      </c>
      <c r="AK157" s="101">
        <f t="shared" si="32"/>
        <v>0</v>
      </c>
      <c r="AL157" s="101">
        <f t="shared" si="32"/>
        <v>0</v>
      </c>
      <c r="AM157" s="101">
        <f t="shared" si="32"/>
        <v>0</v>
      </c>
      <c r="AN157" s="101">
        <f t="shared" si="32"/>
        <v>0</v>
      </c>
      <c r="AO157" s="102">
        <f t="shared" si="32"/>
        <v>0</v>
      </c>
      <c r="AP157" s="101">
        <f t="shared" si="32"/>
        <v>0</v>
      </c>
      <c r="AQ157" s="101">
        <f t="shared" si="32"/>
        <v>0</v>
      </c>
      <c r="AR157" s="101">
        <f t="shared" si="32"/>
        <v>0</v>
      </c>
      <c r="AS157" s="101">
        <f t="shared" si="32"/>
        <v>0</v>
      </c>
      <c r="AT157" s="101">
        <f t="shared" si="32"/>
        <v>0</v>
      </c>
      <c r="AU157" s="101">
        <f t="shared" si="32"/>
        <v>0</v>
      </c>
      <c r="AV157" s="101">
        <f t="shared" si="32"/>
        <v>0</v>
      </c>
      <c r="AW157" s="102">
        <f t="shared" si="32"/>
        <v>0</v>
      </c>
      <c r="AX157" s="103"/>
      <c r="AY157" s="103"/>
      <c r="AZ157" s="104"/>
      <c r="BA157" s="133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95"/>
      <c r="DE157" s="95"/>
      <c r="DF157" s="95"/>
      <c r="DG157" s="95"/>
      <c r="DH157" s="95"/>
      <c r="DI157" s="95"/>
      <c r="DJ157" s="95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5"/>
      <c r="DV157" s="95"/>
      <c r="DW157" s="95"/>
      <c r="DX157" s="95"/>
      <c r="DY157" s="95"/>
      <c r="DZ157" s="95"/>
      <c r="EA157" s="95"/>
      <c r="EB157" s="95"/>
      <c r="EC157" s="95"/>
      <c r="ED157" s="95"/>
      <c r="EE157" s="95"/>
      <c r="EF157" s="95"/>
      <c r="EG157" s="95"/>
      <c r="EH157" s="95"/>
      <c r="EI157" s="95"/>
      <c r="EJ157" s="95"/>
      <c r="EK157" s="95"/>
      <c r="EL157" s="95"/>
      <c r="EM157" s="95"/>
      <c r="EN157" s="95"/>
      <c r="EO157" s="95"/>
      <c r="EP157" s="95"/>
      <c r="EQ157" s="95"/>
      <c r="ER157" s="95"/>
      <c r="ES157" s="95"/>
      <c r="ET157" s="95"/>
      <c r="EU157" s="95"/>
      <c r="EV157" s="95"/>
      <c r="EW157" s="95"/>
      <c r="EX157" s="95"/>
      <c r="EY157" s="95"/>
      <c r="EZ157" s="95"/>
      <c r="FA157" s="95"/>
      <c r="FB157" s="95"/>
      <c r="FC157" s="95"/>
      <c r="FD157" s="95"/>
      <c r="FE157" s="95"/>
      <c r="FF157" s="95"/>
      <c r="FG157" s="95"/>
      <c r="FH157" s="95"/>
      <c r="FI157" s="95"/>
      <c r="FJ157" s="95"/>
      <c r="FK157" s="95"/>
      <c r="FL157" s="95"/>
      <c r="FM157" s="95"/>
      <c r="FN157" s="95"/>
      <c r="FO157" s="95"/>
      <c r="FP157" s="95"/>
      <c r="FQ157" s="95"/>
      <c r="FR157" s="95"/>
      <c r="FS157" s="95"/>
      <c r="FT157" s="95"/>
      <c r="FU157" s="95"/>
      <c r="FV157" s="95"/>
      <c r="FW157" s="95"/>
      <c r="FX157" s="95"/>
      <c r="FY157" s="95"/>
      <c r="FZ157" s="95"/>
      <c r="GA157" s="95"/>
      <c r="GB157" s="95"/>
      <c r="GC157" s="95"/>
      <c r="GD157" s="95"/>
      <c r="GE157" s="95"/>
      <c r="GF157" s="95"/>
      <c r="GG157" s="95"/>
    </row>
    <row r="158" spans="1:189" s="96" customFormat="1" ht="20" hidden="1" customHeight="1">
      <c r="A158" s="90"/>
      <c r="B158" s="91">
        <f>OR_CL!B100</f>
        <v>0</v>
      </c>
      <c r="C158" s="101">
        <f t="shared" si="32"/>
        <v>0</v>
      </c>
      <c r="D158" s="101">
        <f t="shared" si="32"/>
        <v>0</v>
      </c>
      <c r="E158" s="101">
        <f t="shared" si="32"/>
        <v>0</v>
      </c>
      <c r="F158" s="101">
        <f t="shared" si="32"/>
        <v>0</v>
      </c>
      <c r="G158" s="101">
        <f t="shared" si="32"/>
        <v>0</v>
      </c>
      <c r="H158" s="101">
        <f t="shared" si="32"/>
        <v>0</v>
      </c>
      <c r="I158" s="102">
        <f t="shared" si="32"/>
        <v>0</v>
      </c>
      <c r="J158" s="101">
        <f t="shared" si="32"/>
        <v>0</v>
      </c>
      <c r="K158" s="101">
        <f t="shared" si="32"/>
        <v>0</v>
      </c>
      <c r="L158" s="101">
        <f t="shared" si="32"/>
        <v>0</v>
      </c>
      <c r="M158" s="101">
        <f t="shared" si="32"/>
        <v>0</v>
      </c>
      <c r="N158" s="101">
        <f t="shared" si="32"/>
        <v>0</v>
      </c>
      <c r="O158" s="101">
        <f t="shared" si="32"/>
        <v>0</v>
      </c>
      <c r="P158" s="101">
        <f t="shared" si="32"/>
        <v>0</v>
      </c>
      <c r="Q158" s="102">
        <f t="shared" si="32"/>
        <v>0</v>
      </c>
      <c r="R158" s="101">
        <f t="shared" si="32"/>
        <v>0</v>
      </c>
      <c r="S158" s="101">
        <f t="shared" si="32"/>
        <v>0</v>
      </c>
      <c r="T158" s="101">
        <f t="shared" si="32"/>
        <v>0</v>
      </c>
      <c r="U158" s="101">
        <f t="shared" si="32"/>
        <v>0</v>
      </c>
      <c r="V158" s="101">
        <f t="shared" si="32"/>
        <v>0</v>
      </c>
      <c r="W158" s="101">
        <f t="shared" si="32"/>
        <v>0</v>
      </c>
      <c r="X158" s="101">
        <f t="shared" si="32"/>
        <v>0</v>
      </c>
      <c r="Y158" s="102">
        <f t="shared" si="32"/>
        <v>0</v>
      </c>
      <c r="Z158" s="101">
        <f t="shared" si="32"/>
        <v>0</v>
      </c>
      <c r="AA158" s="101">
        <f t="shared" si="32"/>
        <v>0</v>
      </c>
      <c r="AB158" s="101">
        <f t="shared" si="32"/>
        <v>0</v>
      </c>
      <c r="AC158" s="101">
        <f t="shared" si="32"/>
        <v>0</v>
      </c>
      <c r="AD158" s="101">
        <f t="shared" si="32"/>
        <v>0</v>
      </c>
      <c r="AE158" s="101">
        <f t="shared" si="32"/>
        <v>0</v>
      </c>
      <c r="AF158" s="101">
        <f t="shared" si="32"/>
        <v>0</v>
      </c>
      <c r="AG158" s="102">
        <f t="shared" si="32"/>
        <v>0</v>
      </c>
      <c r="AH158" s="101">
        <f t="shared" si="32"/>
        <v>0</v>
      </c>
      <c r="AI158" s="101">
        <f t="shared" si="32"/>
        <v>0</v>
      </c>
      <c r="AJ158" s="101">
        <f t="shared" si="32"/>
        <v>0</v>
      </c>
      <c r="AK158" s="101">
        <f t="shared" si="32"/>
        <v>0</v>
      </c>
      <c r="AL158" s="101">
        <f t="shared" si="32"/>
        <v>0</v>
      </c>
      <c r="AM158" s="101">
        <f t="shared" si="32"/>
        <v>0</v>
      </c>
      <c r="AN158" s="101">
        <f t="shared" si="32"/>
        <v>0</v>
      </c>
      <c r="AO158" s="102">
        <f t="shared" si="32"/>
        <v>0</v>
      </c>
      <c r="AP158" s="101">
        <f t="shared" si="32"/>
        <v>0</v>
      </c>
      <c r="AQ158" s="101">
        <f t="shared" si="32"/>
        <v>0</v>
      </c>
      <c r="AR158" s="101">
        <f t="shared" si="32"/>
        <v>0</v>
      </c>
      <c r="AS158" s="101">
        <f t="shared" si="32"/>
        <v>0</v>
      </c>
      <c r="AT158" s="101">
        <f t="shared" si="32"/>
        <v>0</v>
      </c>
      <c r="AU158" s="101">
        <f t="shared" si="32"/>
        <v>0</v>
      </c>
      <c r="AV158" s="101">
        <f t="shared" si="32"/>
        <v>0</v>
      </c>
      <c r="AW158" s="102">
        <f t="shared" si="32"/>
        <v>0</v>
      </c>
      <c r="AX158" s="103"/>
      <c r="AY158" s="103"/>
      <c r="AZ158" s="104"/>
      <c r="BA158" s="133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5"/>
      <c r="CZ158" s="95"/>
      <c r="DA158" s="95"/>
      <c r="DB158" s="95"/>
      <c r="DC158" s="95"/>
      <c r="DD158" s="95"/>
      <c r="DE158" s="95"/>
      <c r="DF158" s="95"/>
      <c r="DG158" s="95"/>
      <c r="DH158" s="95"/>
      <c r="DI158" s="95"/>
      <c r="DJ158" s="95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5"/>
      <c r="DV158" s="95"/>
      <c r="DW158" s="95"/>
      <c r="DX158" s="95"/>
      <c r="DY158" s="95"/>
      <c r="DZ158" s="95"/>
      <c r="EA158" s="95"/>
      <c r="EB158" s="95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5"/>
      <c r="ER158" s="95"/>
      <c r="ES158" s="95"/>
      <c r="ET158" s="95"/>
      <c r="EU158" s="95"/>
      <c r="EV158" s="95"/>
      <c r="EW158" s="95"/>
      <c r="EX158" s="95"/>
      <c r="EY158" s="95"/>
      <c r="EZ158" s="95"/>
      <c r="FA158" s="95"/>
      <c r="FB158" s="95"/>
      <c r="FC158" s="95"/>
      <c r="FD158" s="95"/>
      <c r="FE158" s="95"/>
      <c r="FF158" s="95"/>
      <c r="FG158" s="95"/>
      <c r="FH158" s="95"/>
      <c r="FI158" s="95"/>
      <c r="FJ158" s="95"/>
      <c r="FK158" s="95"/>
      <c r="FL158" s="95"/>
      <c r="FM158" s="95"/>
      <c r="FN158" s="95"/>
      <c r="FO158" s="95"/>
      <c r="FP158" s="95"/>
      <c r="FQ158" s="95"/>
      <c r="FR158" s="95"/>
      <c r="FS158" s="95"/>
      <c r="FT158" s="95"/>
      <c r="FU158" s="95"/>
      <c r="FV158" s="95"/>
      <c r="FW158" s="95"/>
      <c r="FX158" s="95"/>
      <c r="FY158" s="95"/>
      <c r="FZ158" s="95"/>
      <c r="GA158" s="95"/>
      <c r="GB158" s="95"/>
      <c r="GC158" s="95"/>
      <c r="GD158" s="95"/>
      <c r="GE158" s="95"/>
      <c r="GF158" s="95"/>
      <c r="GG158" s="95"/>
    </row>
    <row r="159" spans="1:189" s="96" customFormat="1" ht="20" hidden="1" customHeight="1">
      <c r="A159" s="90"/>
      <c r="B159" s="91">
        <f>OR_CL!B101</f>
        <v>0</v>
      </c>
      <c r="C159" s="101">
        <f t="shared" si="32"/>
        <v>0</v>
      </c>
      <c r="D159" s="101">
        <f t="shared" si="32"/>
        <v>0</v>
      </c>
      <c r="E159" s="101">
        <f t="shared" si="32"/>
        <v>0</v>
      </c>
      <c r="F159" s="101">
        <f t="shared" si="32"/>
        <v>0</v>
      </c>
      <c r="G159" s="101">
        <f t="shared" si="32"/>
        <v>0</v>
      </c>
      <c r="H159" s="101">
        <f t="shared" si="32"/>
        <v>0</v>
      </c>
      <c r="I159" s="102">
        <f t="shared" si="32"/>
        <v>0</v>
      </c>
      <c r="J159" s="101">
        <f t="shared" si="32"/>
        <v>0</v>
      </c>
      <c r="K159" s="101">
        <f t="shared" si="32"/>
        <v>0</v>
      </c>
      <c r="L159" s="101">
        <f t="shared" si="32"/>
        <v>0</v>
      </c>
      <c r="M159" s="101">
        <f t="shared" si="32"/>
        <v>0</v>
      </c>
      <c r="N159" s="101">
        <f t="shared" si="32"/>
        <v>0</v>
      </c>
      <c r="O159" s="101">
        <f t="shared" si="32"/>
        <v>0</v>
      </c>
      <c r="P159" s="101">
        <f t="shared" si="32"/>
        <v>0</v>
      </c>
      <c r="Q159" s="102">
        <f t="shared" si="32"/>
        <v>0</v>
      </c>
      <c r="R159" s="101">
        <f t="shared" si="32"/>
        <v>0</v>
      </c>
      <c r="S159" s="101">
        <f t="shared" si="32"/>
        <v>0</v>
      </c>
      <c r="T159" s="101">
        <f t="shared" si="32"/>
        <v>0</v>
      </c>
      <c r="U159" s="101">
        <f t="shared" si="32"/>
        <v>0</v>
      </c>
      <c r="V159" s="101">
        <f t="shared" si="32"/>
        <v>0</v>
      </c>
      <c r="W159" s="101">
        <f t="shared" si="32"/>
        <v>0</v>
      </c>
      <c r="X159" s="101">
        <f t="shared" si="32"/>
        <v>0</v>
      </c>
      <c r="Y159" s="102">
        <f t="shared" si="32"/>
        <v>0</v>
      </c>
      <c r="Z159" s="101">
        <f t="shared" si="32"/>
        <v>0</v>
      </c>
      <c r="AA159" s="101">
        <f t="shared" si="32"/>
        <v>0</v>
      </c>
      <c r="AB159" s="101">
        <f t="shared" si="32"/>
        <v>0</v>
      </c>
      <c r="AC159" s="101">
        <f t="shared" si="32"/>
        <v>0</v>
      </c>
      <c r="AD159" s="101">
        <f t="shared" si="32"/>
        <v>0</v>
      </c>
      <c r="AE159" s="101">
        <f t="shared" si="32"/>
        <v>0</v>
      </c>
      <c r="AF159" s="101">
        <f t="shared" si="32"/>
        <v>0</v>
      </c>
      <c r="AG159" s="102">
        <f t="shared" si="32"/>
        <v>0</v>
      </c>
      <c r="AH159" s="101">
        <f t="shared" si="32"/>
        <v>0</v>
      </c>
      <c r="AI159" s="101">
        <f t="shared" si="32"/>
        <v>0</v>
      </c>
      <c r="AJ159" s="101">
        <f t="shared" si="32"/>
        <v>0</v>
      </c>
      <c r="AK159" s="101">
        <f t="shared" si="32"/>
        <v>0</v>
      </c>
      <c r="AL159" s="101">
        <f t="shared" si="32"/>
        <v>0</v>
      </c>
      <c r="AM159" s="101">
        <f t="shared" si="32"/>
        <v>0</v>
      </c>
      <c r="AN159" s="101">
        <f t="shared" si="32"/>
        <v>0</v>
      </c>
      <c r="AO159" s="102">
        <f t="shared" si="32"/>
        <v>0</v>
      </c>
      <c r="AP159" s="101">
        <f t="shared" si="32"/>
        <v>0</v>
      </c>
      <c r="AQ159" s="101">
        <f t="shared" si="32"/>
        <v>0</v>
      </c>
      <c r="AR159" s="101">
        <f t="shared" si="32"/>
        <v>0</v>
      </c>
      <c r="AS159" s="101">
        <f t="shared" si="32"/>
        <v>0</v>
      </c>
      <c r="AT159" s="101">
        <f t="shared" si="32"/>
        <v>0</v>
      </c>
      <c r="AU159" s="101">
        <f t="shared" si="32"/>
        <v>0</v>
      </c>
      <c r="AV159" s="101">
        <f t="shared" si="32"/>
        <v>0</v>
      </c>
      <c r="AW159" s="102">
        <f t="shared" si="32"/>
        <v>0</v>
      </c>
      <c r="AX159" s="103"/>
      <c r="AY159" s="103"/>
      <c r="AZ159" s="104"/>
      <c r="BA159" s="133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5"/>
      <c r="DB159" s="95"/>
      <c r="DC159" s="95"/>
      <c r="DD159" s="95"/>
      <c r="DE159" s="95"/>
      <c r="DF159" s="95"/>
      <c r="DG159" s="95"/>
      <c r="DH159" s="95"/>
      <c r="DI159" s="95"/>
      <c r="DJ159" s="95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5"/>
      <c r="DV159" s="95"/>
      <c r="DW159" s="95"/>
      <c r="DX159" s="95"/>
      <c r="DY159" s="95"/>
      <c r="DZ159" s="95"/>
      <c r="EA159" s="95"/>
      <c r="EB159" s="95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5"/>
      <c r="ER159" s="95"/>
      <c r="ES159" s="95"/>
      <c r="ET159" s="95"/>
      <c r="EU159" s="95"/>
      <c r="EV159" s="95"/>
      <c r="EW159" s="95"/>
      <c r="EX159" s="95"/>
      <c r="EY159" s="95"/>
      <c r="EZ159" s="95"/>
      <c r="FA159" s="95"/>
      <c r="FB159" s="95"/>
      <c r="FC159" s="95"/>
      <c r="FD159" s="95"/>
      <c r="FE159" s="95"/>
      <c r="FF159" s="95"/>
      <c r="FG159" s="95"/>
      <c r="FH159" s="95"/>
      <c r="FI159" s="95"/>
      <c r="FJ159" s="95"/>
      <c r="FK159" s="95"/>
      <c r="FL159" s="95"/>
      <c r="FM159" s="95"/>
      <c r="FN159" s="95"/>
      <c r="FO159" s="95"/>
      <c r="FP159" s="95"/>
      <c r="FQ159" s="95"/>
      <c r="FR159" s="95"/>
      <c r="FS159" s="95"/>
      <c r="FT159" s="95"/>
      <c r="FU159" s="95"/>
      <c r="FV159" s="95"/>
      <c r="FW159" s="95"/>
      <c r="FX159" s="95"/>
      <c r="FY159" s="95"/>
      <c r="FZ159" s="95"/>
      <c r="GA159" s="95"/>
      <c r="GB159" s="95"/>
      <c r="GC159" s="95"/>
      <c r="GD159" s="95"/>
      <c r="GE159" s="95"/>
      <c r="GF159" s="95"/>
      <c r="GG159" s="95"/>
    </row>
    <row r="160" spans="1:189" s="96" customFormat="1" ht="20" hidden="1" customHeight="1">
      <c r="A160" s="90"/>
      <c r="B160" s="91">
        <f>OR_CL!B102</f>
        <v>0</v>
      </c>
      <c r="C160" s="101">
        <f t="shared" si="32"/>
        <v>0</v>
      </c>
      <c r="D160" s="101">
        <f t="shared" si="32"/>
        <v>0</v>
      </c>
      <c r="E160" s="101">
        <f t="shared" si="32"/>
        <v>0</v>
      </c>
      <c r="F160" s="101">
        <f t="shared" si="32"/>
        <v>0</v>
      </c>
      <c r="G160" s="101">
        <f t="shared" si="32"/>
        <v>0</v>
      </c>
      <c r="H160" s="101">
        <f t="shared" si="32"/>
        <v>0</v>
      </c>
      <c r="I160" s="102">
        <f t="shared" si="32"/>
        <v>0</v>
      </c>
      <c r="J160" s="101">
        <f t="shared" si="32"/>
        <v>0</v>
      </c>
      <c r="K160" s="101">
        <f t="shared" si="32"/>
        <v>0</v>
      </c>
      <c r="L160" s="101">
        <f t="shared" si="32"/>
        <v>0</v>
      </c>
      <c r="M160" s="101">
        <f t="shared" si="32"/>
        <v>0</v>
      </c>
      <c r="N160" s="101">
        <f t="shared" si="32"/>
        <v>0</v>
      </c>
      <c r="O160" s="101">
        <f t="shared" si="32"/>
        <v>0</v>
      </c>
      <c r="P160" s="101">
        <f t="shared" si="32"/>
        <v>0</v>
      </c>
      <c r="Q160" s="102">
        <f t="shared" si="32"/>
        <v>0</v>
      </c>
      <c r="R160" s="101">
        <f t="shared" si="32"/>
        <v>0</v>
      </c>
      <c r="S160" s="101">
        <f t="shared" si="32"/>
        <v>0</v>
      </c>
      <c r="T160" s="101">
        <f t="shared" si="32"/>
        <v>0</v>
      </c>
      <c r="U160" s="101">
        <f t="shared" si="32"/>
        <v>0</v>
      </c>
      <c r="V160" s="101">
        <f t="shared" si="32"/>
        <v>0</v>
      </c>
      <c r="W160" s="101">
        <f t="shared" si="32"/>
        <v>0</v>
      </c>
      <c r="X160" s="101">
        <f t="shared" si="32"/>
        <v>0</v>
      </c>
      <c r="Y160" s="102">
        <f t="shared" si="32"/>
        <v>0</v>
      </c>
      <c r="Z160" s="101">
        <f t="shared" si="32"/>
        <v>0</v>
      </c>
      <c r="AA160" s="101">
        <f t="shared" si="32"/>
        <v>0</v>
      </c>
      <c r="AB160" s="101">
        <f t="shared" si="32"/>
        <v>0</v>
      </c>
      <c r="AC160" s="101">
        <f t="shared" si="32"/>
        <v>0</v>
      </c>
      <c r="AD160" s="101">
        <f t="shared" si="32"/>
        <v>0</v>
      </c>
      <c r="AE160" s="101">
        <f t="shared" si="32"/>
        <v>0</v>
      </c>
      <c r="AF160" s="101">
        <f t="shared" si="32"/>
        <v>0</v>
      </c>
      <c r="AG160" s="102">
        <f t="shared" si="32"/>
        <v>0</v>
      </c>
      <c r="AH160" s="101">
        <f t="shared" si="32"/>
        <v>0</v>
      </c>
      <c r="AI160" s="101">
        <f t="shared" si="32"/>
        <v>0</v>
      </c>
      <c r="AJ160" s="101">
        <f t="shared" si="32"/>
        <v>0</v>
      </c>
      <c r="AK160" s="101">
        <f t="shared" si="32"/>
        <v>0</v>
      </c>
      <c r="AL160" s="101">
        <f t="shared" si="32"/>
        <v>0</v>
      </c>
      <c r="AM160" s="101">
        <f t="shared" si="32"/>
        <v>0</v>
      </c>
      <c r="AN160" s="101">
        <f t="shared" si="32"/>
        <v>0</v>
      </c>
      <c r="AO160" s="102">
        <f t="shared" si="32"/>
        <v>0</v>
      </c>
      <c r="AP160" s="101">
        <f t="shared" si="32"/>
        <v>0</v>
      </c>
      <c r="AQ160" s="101">
        <f t="shared" si="32"/>
        <v>0</v>
      </c>
      <c r="AR160" s="101">
        <f t="shared" si="32"/>
        <v>0</v>
      </c>
      <c r="AS160" s="101">
        <f t="shared" si="32"/>
        <v>0</v>
      </c>
      <c r="AT160" s="101">
        <f t="shared" si="32"/>
        <v>0</v>
      </c>
      <c r="AU160" s="101">
        <f t="shared" si="32"/>
        <v>0</v>
      </c>
      <c r="AV160" s="101">
        <f t="shared" si="32"/>
        <v>0</v>
      </c>
      <c r="AW160" s="102">
        <f t="shared" si="32"/>
        <v>0</v>
      </c>
      <c r="AX160" s="103"/>
      <c r="AY160" s="103"/>
      <c r="AZ160" s="104"/>
      <c r="BA160" s="133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95"/>
      <c r="EZ160" s="95"/>
      <c r="FA160" s="95"/>
      <c r="FB160" s="95"/>
      <c r="FC160" s="95"/>
      <c r="FD160" s="95"/>
      <c r="FE160" s="95"/>
      <c r="FF160" s="95"/>
      <c r="FG160" s="95"/>
      <c r="FH160" s="95"/>
      <c r="FI160" s="95"/>
      <c r="FJ160" s="95"/>
      <c r="FK160" s="95"/>
      <c r="FL160" s="95"/>
      <c r="FM160" s="95"/>
      <c r="FN160" s="95"/>
      <c r="FO160" s="95"/>
      <c r="FP160" s="95"/>
      <c r="FQ160" s="95"/>
      <c r="FR160" s="95"/>
      <c r="FS160" s="95"/>
      <c r="FT160" s="95"/>
      <c r="FU160" s="95"/>
      <c r="FV160" s="95"/>
      <c r="FW160" s="95"/>
      <c r="FX160" s="95"/>
      <c r="FY160" s="95"/>
      <c r="FZ160" s="95"/>
      <c r="GA160" s="95"/>
      <c r="GB160" s="95"/>
      <c r="GC160" s="95"/>
      <c r="GD160" s="95"/>
      <c r="GE160" s="95"/>
      <c r="GF160" s="95"/>
      <c r="GG160" s="95"/>
    </row>
  </sheetData>
  <sheetProtection password="CC62" sheet="1" objects="1" scenarios="1" formatCells="0" formatColumns="0" formatRows="0" insertColumns="0" insertRows="0" deleteColumns="0" deleteRows="0"/>
  <phoneticPr fontId="0" type="noConversion"/>
  <printOptions gridLines="1"/>
  <pageMargins left="0.69" right="0.54" top="0.43" bottom="0.47" header="0.16" footer="0.28999999999999998"/>
  <pageSetup paperSize="8" scale="64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8"/>
  <dimension ref="A1:E107"/>
  <sheetViews>
    <sheetView workbookViewId="0">
      <selection activeCell="G36" sqref="G36"/>
    </sheetView>
  </sheetViews>
  <sheetFormatPr baseColWidth="10" defaultColWidth="8.6640625" defaultRowHeight="13"/>
  <cols>
    <col min="1" max="1" width="8.5" customWidth="1"/>
    <col min="2" max="2" width="15" customWidth="1"/>
    <col min="3" max="3" width="15.1640625" customWidth="1"/>
    <col min="4" max="4" width="4.83203125" customWidth="1"/>
    <col min="5" max="5" width="12.6640625" customWidth="1"/>
  </cols>
  <sheetData>
    <row r="1" spans="1:5" s="46" customFormat="1">
      <c r="A1" s="45"/>
      <c r="B1" s="45"/>
      <c r="C1" s="45"/>
      <c r="D1" s="45"/>
      <c r="E1"/>
    </row>
    <row r="2" spans="1:5" s="46" customFormat="1">
      <c r="A2"/>
      <c r="B2"/>
      <c r="C2"/>
      <c r="D2"/>
      <c r="E2"/>
    </row>
    <row r="3" spans="1:5" s="46" customFormat="1">
      <c r="A3"/>
      <c r="B3"/>
      <c r="C3"/>
      <c r="D3"/>
      <c r="E3"/>
    </row>
    <row r="4" spans="1:5">
      <c r="E4" s="46"/>
    </row>
    <row r="5" spans="1:5">
      <c r="E5" s="46"/>
    </row>
    <row r="6" spans="1:5">
      <c r="C6" s="46"/>
    </row>
    <row r="7" spans="1:5">
      <c r="C7" s="46"/>
    </row>
    <row r="12" spans="1:5">
      <c r="C12" s="46"/>
      <c r="D12" s="46"/>
    </row>
    <row r="13" spans="1:5">
      <c r="A13" s="46"/>
      <c r="B13" s="46"/>
      <c r="C13" s="46"/>
      <c r="E13" s="46"/>
    </row>
    <row r="14" spans="1:5">
      <c r="E14" s="46"/>
    </row>
    <row r="16" spans="1:5">
      <c r="C16" s="46"/>
      <c r="D16" s="46"/>
    </row>
    <row r="17" spans="1:5">
      <c r="A17" s="46"/>
      <c r="B17" s="46"/>
      <c r="C17" s="46"/>
      <c r="E17" s="46"/>
    </row>
    <row r="18" spans="1:5">
      <c r="D18" s="46"/>
    </row>
    <row r="19" spans="1:5">
      <c r="A19" s="46"/>
      <c r="B19" s="46"/>
      <c r="C19" s="46"/>
    </row>
    <row r="22" spans="1:5">
      <c r="E22" s="46"/>
    </row>
    <row r="27" spans="1:5">
      <c r="E27" s="46"/>
    </row>
    <row r="28" spans="1:5">
      <c r="E28" s="46"/>
    </row>
    <row r="29" spans="1:5">
      <c r="C29" s="46"/>
    </row>
    <row r="30" spans="1:5">
      <c r="C30" s="46"/>
      <c r="E30" s="46"/>
    </row>
    <row r="31" spans="1:5">
      <c r="E31" s="46"/>
    </row>
    <row r="33" spans="3:5">
      <c r="E33" s="46"/>
    </row>
    <row r="41" spans="3:5">
      <c r="E41" s="46"/>
    </row>
    <row r="43" spans="3:5">
      <c r="C43" s="46"/>
      <c r="E43" s="46"/>
    </row>
    <row r="44" spans="3:5">
      <c r="C44" s="46"/>
    </row>
    <row r="49" spans="5:5">
      <c r="E49" s="46"/>
    </row>
    <row r="50" spans="5:5">
      <c r="E50" s="46"/>
    </row>
    <row r="51" spans="5:5">
      <c r="E51" s="46"/>
    </row>
    <row r="52" spans="5:5">
      <c r="E52" s="46"/>
    </row>
    <row r="54" spans="5:5">
      <c r="E54" s="46"/>
    </row>
    <row r="55" spans="5:5">
      <c r="E55" s="46"/>
    </row>
    <row r="56" spans="5:5">
      <c r="E56" s="46"/>
    </row>
    <row r="57" spans="5:5">
      <c r="E57" s="46"/>
    </row>
    <row r="58" spans="5:5">
      <c r="E58" s="46"/>
    </row>
    <row r="59" spans="5:5">
      <c r="E59" s="46"/>
    </row>
    <row r="60" spans="5:5">
      <c r="E60" s="46"/>
    </row>
    <row r="61" spans="5:5">
      <c r="E61" s="46"/>
    </row>
    <row r="62" spans="5:5">
      <c r="E62" s="46"/>
    </row>
    <row r="63" spans="5:5">
      <c r="E63" s="46"/>
    </row>
    <row r="64" spans="5:5">
      <c r="E64" s="46"/>
    </row>
    <row r="65" spans="5:5">
      <c r="E65" s="46"/>
    </row>
    <row r="66" spans="5:5">
      <c r="E66" s="46"/>
    </row>
    <row r="67" spans="5:5">
      <c r="E67" s="46"/>
    </row>
    <row r="68" spans="5:5">
      <c r="E68" s="46"/>
    </row>
    <row r="69" spans="5:5">
      <c r="E69" s="46"/>
    </row>
    <row r="70" spans="5:5">
      <c r="E70" s="46"/>
    </row>
    <row r="71" spans="5:5">
      <c r="E71" s="46"/>
    </row>
    <row r="72" spans="5:5">
      <c r="E72" s="46"/>
    </row>
    <row r="73" spans="5:5">
      <c r="E73" s="46"/>
    </row>
    <row r="74" spans="5:5">
      <c r="E74" s="46"/>
    </row>
    <row r="75" spans="5:5">
      <c r="E75" s="46"/>
    </row>
    <row r="76" spans="5:5">
      <c r="E76" s="46"/>
    </row>
    <row r="77" spans="5:5">
      <c r="E77" s="46"/>
    </row>
    <row r="78" spans="5:5">
      <c r="E78" s="46"/>
    </row>
    <row r="79" spans="5:5">
      <c r="E79" s="46"/>
    </row>
    <row r="80" spans="5:5">
      <c r="E80" s="46"/>
    </row>
    <row r="81" spans="5:5">
      <c r="E81" s="46"/>
    </row>
    <row r="82" spans="5:5">
      <c r="E82" s="46"/>
    </row>
    <row r="83" spans="5:5">
      <c r="E83" s="46"/>
    </row>
    <row r="84" spans="5:5">
      <c r="E84" s="46"/>
    </row>
    <row r="85" spans="5:5">
      <c r="E85" s="46"/>
    </row>
    <row r="86" spans="5:5">
      <c r="E86" s="46"/>
    </row>
    <row r="87" spans="5:5">
      <c r="E87" s="46"/>
    </row>
    <row r="90" spans="5:5">
      <c r="E90" s="46"/>
    </row>
    <row r="97" spans="1:5">
      <c r="E97" s="46"/>
    </row>
    <row r="99" spans="1:5">
      <c r="E99" s="46"/>
    </row>
    <row r="106" spans="1:5" s="45" customFormat="1">
      <c r="A106"/>
      <c r="B106"/>
      <c r="C106"/>
      <c r="D106"/>
    </row>
    <row r="107" spans="1:5">
      <c r="A107" s="45"/>
      <c r="B107" s="45" t="s">
        <v>109</v>
      </c>
      <c r="C107" s="45"/>
      <c r="D107" s="45">
        <f>SUM(D1:D106)</f>
        <v>0</v>
      </c>
    </row>
  </sheetData>
  <phoneticPr fontId="1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1:E60"/>
  <sheetViews>
    <sheetView workbookViewId="0">
      <selection activeCell="V9" sqref="V9"/>
    </sheetView>
  </sheetViews>
  <sheetFormatPr baseColWidth="10" defaultColWidth="8.6640625" defaultRowHeight="13"/>
  <sheetData>
    <row r="1" spans="1:5">
      <c r="A1" t="s">
        <v>24</v>
      </c>
      <c r="B1" t="s">
        <v>167</v>
      </c>
      <c r="C1" t="s">
        <v>146</v>
      </c>
      <c r="D1" t="s">
        <v>162</v>
      </c>
      <c r="E1">
        <v>1</v>
      </c>
    </row>
    <row r="2" spans="1:5">
      <c r="A2" t="s">
        <v>37</v>
      </c>
      <c r="B2" t="s">
        <v>167</v>
      </c>
      <c r="C2" t="s">
        <v>76</v>
      </c>
      <c r="D2" t="s">
        <v>162</v>
      </c>
      <c r="E2">
        <v>1</v>
      </c>
    </row>
    <row r="3" spans="1:5">
      <c r="A3" t="s">
        <v>38</v>
      </c>
      <c r="B3" t="s">
        <v>167</v>
      </c>
      <c r="C3" t="s">
        <v>99</v>
      </c>
      <c r="D3" t="s">
        <v>162</v>
      </c>
      <c r="E3">
        <v>1</v>
      </c>
    </row>
    <row r="4" spans="1:5">
      <c r="A4" t="s">
        <v>24</v>
      </c>
      <c r="B4" t="s">
        <v>167</v>
      </c>
      <c r="C4" t="s">
        <v>146</v>
      </c>
      <c r="D4" t="s">
        <v>162</v>
      </c>
      <c r="E4">
        <v>2</v>
      </c>
    </row>
    <row r="5" spans="1:5">
      <c r="A5" t="s">
        <v>27</v>
      </c>
      <c r="B5" t="s">
        <v>167</v>
      </c>
      <c r="C5" t="s">
        <v>153</v>
      </c>
      <c r="D5" t="s">
        <v>162</v>
      </c>
      <c r="E5">
        <v>2</v>
      </c>
    </row>
    <row r="6" spans="1:5">
      <c r="A6" t="s">
        <v>37</v>
      </c>
      <c r="B6" t="s">
        <v>167</v>
      </c>
      <c r="C6" t="s">
        <v>98</v>
      </c>
      <c r="D6" t="s">
        <v>162</v>
      </c>
      <c r="E6">
        <v>2</v>
      </c>
    </row>
    <row r="7" spans="1:5">
      <c r="A7" t="s">
        <v>38</v>
      </c>
      <c r="B7" t="s">
        <v>167</v>
      </c>
      <c r="C7" t="s">
        <v>99</v>
      </c>
      <c r="D7" t="s">
        <v>162</v>
      </c>
      <c r="E7">
        <v>2</v>
      </c>
    </row>
    <row r="8" spans="1:5">
      <c r="A8" t="s">
        <v>37</v>
      </c>
      <c r="B8" t="s">
        <v>167</v>
      </c>
      <c r="C8" t="s">
        <v>146</v>
      </c>
      <c r="D8" t="s">
        <v>162</v>
      </c>
      <c r="E8">
        <v>3</v>
      </c>
    </row>
    <row r="9" spans="1:5">
      <c r="A9" t="s">
        <v>24</v>
      </c>
      <c r="B9" t="s">
        <v>167</v>
      </c>
      <c r="C9" t="s">
        <v>98</v>
      </c>
      <c r="D9" t="s">
        <v>162</v>
      </c>
      <c r="E9">
        <v>3</v>
      </c>
    </row>
    <row r="10" spans="1:5">
      <c r="A10" t="s">
        <v>38</v>
      </c>
      <c r="B10" t="s">
        <v>167</v>
      </c>
      <c r="C10" t="s">
        <v>99</v>
      </c>
      <c r="D10" t="s">
        <v>162</v>
      </c>
      <c r="E10">
        <v>3</v>
      </c>
    </row>
    <row r="11" spans="1:5">
      <c r="A11" t="s">
        <v>24</v>
      </c>
      <c r="B11" t="s">
        <v>167</v>
      </c>
      <c r="C11" t="s">
        <v>79</v>
      </c>
      <c r="D11" t="s">
        <v>162</v>
      </c>
      <c r="E11">
        <v>4</v>
      </c>
    </row>
    <row r="12" spans="1:5">
      <c r="A12" t="s">
        <v>26</v>
      </c>
      <c r="B12" t="s">
        <v>167</v>
      </c>
      <c r="C12" t="s">
        <v>101</v>
      </c>
      <c r="D12" t="s">
        <v>162</v>
      </c>
      <c r="E12">
        <v>4</v>
      </c>
    </row>
    <row r="13" spans="1:5">
      <c r="A13" t="s">
        <v>22</v>
      </c>
      <c r="B13" t="s">
        <v>167</v>
      </c>
      <c r="C13" t="s">
        <v>151</v>
      </c>
      <c r="D13" t="s">
        <v>162</v>
      </c>
      <c r="E13">
        <v>5</v>
      </c>
    </row>
    <row r="14" spans="1:5">
      <c r="A14" t="s">
        <v>24</v>
      </c>
      <c r="B14" t="s">
        <v>167</v>
      </c>
      <c r="C14" t="s">
        <v>98</v>
      </c>
      <c r="D14" t="s">
        <v>162</v>
      </c>
      <c r="E14">
        <v>5</v>
      </c>
    </row>
    <row r="15" spans="1:5">
      <c r="A15" t="s">
        <v>38</v>
      </c>
      <c r="B15" t="s">
        <v>167</v>
      </c>
      <c r="C15" t="s">
        <v>155</v>
      </c>
      <c r="D15" t="s">
        <v>163</v>
      </c>
      <c r="E15">
        <v>3</v>
      </c>
    </row>
    <row r="16" spans="1:5">
      <c r="A16" t="s">
        <v>37</v>
      </c>
      <c r="B16" t="s">
        <v>167</v>
      </c>
      <c r="C16" t="s">
        <v>99</v>
      </c>
      <c r="D16" t="s">
        <v>163</v>
      </c>
      <c r="E16">
        <v>3</v>
      </c>
    </row>
    <row r="17" spans="1:5">
      <c r="A17" t="s">
        <v>37</v>
      </c>
      <c r="B17" t="s">
        <v>167</v>
      </c>
      <c r="C17" t="s">
        <v>155</v>
      </c>
      <c r="D17" t="s">
        <v>163</v>
      </c>
      <c r="E17">
        <v>4</v>
      </c>
    </row>
    <row r="18" spans="1:5">
      <c r="A18" t="s">
        <v>38</v>
      </c>
      <c r="B18" t="s">
        <v>167</v>
      </c>
      <c r="C18" t="s">
        <v>99</v>
      </c>
      <c r="D18" t="s">
        <v>163</v>
      </c>
      <c r="E18">
        <v>4</v>
      </c>
    </row>
    <row r="19" spans="1:5">
      <c r="A19" t="s">
        <v>37</v>
      </c>
      <c r="B19" t="s">
        <v>167</v>
      </c>
      <c r="C19" t="s">
        <v>146</v>
      </c>
      <c r="D19" t="s">
        <v>163</v>
      </c>
      <c r="E19">
        <v>5</v>
      </c>
    </row>
    <row r="20" spans="1:5">
      <c r="A20" t="s">
        <v>29</v>
      </c>
      <c r="B20" t="s">
        <v>167</v>
      </c>
      <c r="C20" t="s">
        <v>152</v>
      </c>
      <c r="D20" t="s">
        <v>163</v>
      </c>
      <c r="E20">
        <v>5</v>
      </c>
    </row>
    <row r="21" spans="1:5">
      <c r="A21" t="s">
        <v>32</v>
      </c>
      <c r="B21" t="s">
        <v>167</v>
      </c>
      <c r="C21" t="s">
        <v>87</v>
      </c>
      <c r="D21" t="s">
        <v>163</v>
      </c>
      <c r="E21">
        <v>5</v>
      </c>
    </row>
    <row r="22" spans="1:5">
      <c r="A22" t="s">
        <v>38</v>
      </c>
      <c r="B22" t="s">
        <v>167</v>
      </c>
      <c r="C22" t="s">
        <v>99</v>
      </c>
      <c r="D22" t="s">
        <v>163</v>
      </c>
      <c r="E22">
        <v>5</v>
      </c>
    </row>
    <row r="23" spans="1:5">
      <c r="A23" t="s">
        <v>23</v>
      </c>
      <c r="B23" t="s">
        <v>167</v>
      </c>
      <c r="C23" t="s">
        <v>80</v>
      </c>
      <c r="D23" t="s">
        <v>164</v>
      </c>
      <c r="E23">
        <v>1</v>
      </c>
    </row>
    <row r="24" spans="1:5">
      <c r="A24" t="s">
        <v>28</v>
      </c>
      <c r="B24" t="s">
        <v>167</v>
      </c>
      <c r="C24" t="s">
        <v>92</v>
      </c>
      <c r="D24" t="s">
        <v>164</v>
      </c>
      <c r="E24">
        <v>1</v>
      </c>
    </row>
    <row r="25" spans="1:5">
      <c r="A25" t="s">
        <v>140</v>
      </c>
      <c r="B25" t="s">
        <v>167</v>
      </c>
      <c r="C25" t="s">
        <v>158</v>
      </c>
      <c r="D25" t="s">
        <v>164</v>
      </c>
      <c r="E25">
        <v>1</v>
      </c>
    </row>
    <row r="26" spans="1:5">
      <c r="A26" t="s">
        <v>141</v>
      </c>
      <c r="B26" t="s">
        <v>167</v>
      </c>
      <c r="C26" t="s">
        <v>102</v>
      </c>
      <c r="D26" t="s">
        <v>164</v>
      </c>
      <c r="E26">
        <v>1</v>
      </c>
    </row>
    <row r="27" spans="1:5">
      <c r="A27" t="s">
        <v>140</v>
      </c>
      <c r="B27" t="s">
        <v>167</v>
      </c>
      <c r="C27" t="s">
        <v>146</v>
      </c>
      <c r="D27" t="s">
        <v>164</v>
      </c>
      <c r="E27">
        <v>2</v>
      </c>
    </row>
    <row r="28" spans="1:5">
      <c r="A28" t="s">
        <v>23</v>
      </c>
      <c r="B28" t="s">
        <v>167</v>
      </c>
      <c r="C28" t="s">
        <v>80</v>
      </c>
      <c r="D28" t="s">
        <v>164</v>
      </c>
      <c r="E28">
        <v>2</v>
      </c>
    </row>
    <row r="29" spans="1:5">
      <c r="A29" t="s">
        <v>28</v>
      </c>
      <c r="B29" t="s">
        <v>167</v>
      </c>
      <c r="C29" t="s">
        <v>92</v>
      </c>
      <c r="D29" t="s">
        <v>164</v>
      </c>
      <c r="E29">
        <v>2</v>
      </c>
    </row>
    <row r="30" spans="1:5">
      <c r="A30" t="s">
        <v>141</v>
      </c>
      <c r="B30" t="s">
        <v>167</v>
      </c>
      <c r="C30" t="s">
        <v>102</v>
      </c>
      <c r="D30" t="s">
        <v>164</v>
      </c>
      <c r="E30">
        <v>2</v>
      </c>
    </row>
    <row r="31" spans="1:5">
      <c r="A31" t="s">
        <v>38</v>
      </c>
      <c r="B31" t="s">
        <v>167</v>
      </c>
      <c r="C31" t="s">
        <v>145</v>
      </c>
      <c r="D31" t="s">
        <v>164</v>
      </c>
      <c r="E31">
        <v>3</v>
      </c>
    </row>
    <row r="32" spans="1:5">
      <c r="A32" t="s">
        <v>140</v>
      </c>
      <c r="B32" t="s">
        <v>167</v>
      </c>
      <c r="C32" t="s">
        <v>146</v>
      </c>
      <c r="D32" t="s">
        <v>164</v>
      </c>
      <c r="E32">
        <v>3</v>
      </c>
    </row>
    <row r="33" spans="1:5">
      <c r="A33" t="s">
        <v>23</v>
      </c>
      <c r="B33" t="s">
        <v>167</v>
      </c>
      <c r="C33" t="s">
        <v>80</v>
      </c>
      <c r="D33" t="s">
        <v>164</v>
      </c>
      <c r="E33">
        <v>3</v>
      </c>
    </row>
    <row r="34" spans="1:5">
      <c r="A34" t="s">
        <v>28</v>
      </c>
      <c r="B34" t="s">
        <v>167</v>
      </c>
      <c r="C34" t="s">
        <v>92</v>
      </c>
      <c r="D34" t="s">
        <v>164</v>
      </c>
      <c r="E34">
        <v>3</v>
      </c>
    </row>
    <row r="35" spans="1:5">
      <c r="A35" t="s">
        <v>37</v>
      </c>
      <c r="B35" t="s">
        <v>167</v>
      </c>
      <c r="C35" t="s">
        <v>99</v>
      </c>
      <c r="D35" t="s">
        <v>164</v>
      </c>
      <c r="E35">
        <v>3</v>
      </c>
    </row>
    <row r="36" spans="1:5">
      <c r="A36" t="s">
        <v>38</v>
      </c>
      <c r="B36" t="s">
        <v>167</v>
      </c>
      <c r="C36" t="s">
        <v>145</v>
      </c>
      <c r="D36" t="s">
        <v>164</v>
      </c>
      <c r="E36">
        <v>4</v>
      </c>
    </row>
    <row r="37" spans="1:5">
      <c r="A37" t="s">
        <v>28</v>
      </c>
      <c r="B37" t="s">
        <v>167</v>
      </c>
      <c r="C37" t="s">
        <v>149</v>
      </c>
      <c r="D37" t="s">
        <v>164</v>
      </c>
      <c r="E37">
        <v>4</v>
      </c>
    </row>
    <row r="38" spans="1:5">
      <c r="A38" t="s">
        <v>23</v>
      </c>
      <c r="B38" t="s">
        <v>167</v>
      </c>
      <c r="C38" t="s">
        <v>80</v>
      </c>
      <c r="D38" t="s">
        <v>164</v>
      </c>
      <c r="E38">
        <v>4</v>
      </c>
    </row>
    <row r="39" spans="1:5">
      <c r="A39" t="s">
        <v>140</v>
      </c>
      <c r="B39" t="s">
        <v>167</v>
      </c>
      <c r="C39" t="s">
        <v>158</v>
      </c>
      <c r="D39" t="s">
        <v>164</v>
      </c>
      <c r="E39">
        <v>4</v>
      </c>
    </row>
    <row r="40" spans="1:5">
      <c r="A40" t="s">
        <v>37</v>
      </c>
      <c r="B40" t="s">
        <v>167</v>
      </c>
      <c r="C40" t="s">
        <v>99</v>
      </c>
      <c r="D40" t="s">
        <v>164</v>
      </c>
      <c r="E40">
        <v>4</v>
      </c>
    </row>
    <row r="41" spans="1:5">
      <c r="A41" t="s">
        <v>141</v>
      </c>
      <c r="B41" t="s">
        <v>167</v>
      </c>
      <c r="C41" t="s">
        <v>102</v>
      </c>
      <c r="D41" t="s">
        <v>164</v>
      </c>
      <c r="E41">
        <v>4</v>
      </c>
    </row>
    <row r="42" spans="1:5">
      <c r="A42" t="s">
        <v>38</v>
      </c>
      <c r="B42" t="s">
        <v>167</v>
      </c>
      <c r="C42" t="s">
        <v>145</v>
      </c>
      <c r="D42" t="s">
        <v>164</v>
      </c>
      <c r="E42">
        <v>5</v>
      </c>
    </row>
    <row r="43" spans="1:5">
      <c r="A43" t="s">
        <v>23</v>
      </c>
      <c r="B43" t="s">
        <v>167</v>
      </c>
      <c r="C43" t="s">
        <v>147</v>
      </c>
      <c r="D43" t="s">
        <v>164</v>
      </c>
      <c r="E43">
        <v>5</v>
      </c>
    </row>
    <row r="44" spans="1:5">
      <c r="A44" t="s">
        <v>28</v>
      </c>
      <c r="B44" t="s">
        <v>167</v>
      </c>
      <c r="C44" t="s">
        <v>149</v>
      </c>
      <c r="D44" t="s">
        <v>164</v>
      </c>
      <c r="E44">
        <v>5</v>
      </c>
    </row>
    <row r="45" spans="1:5">
      <c r="A45" t="s">
        <v>140</v>
      </c>
      <c r="B45" t="s">
        <v>167</v>
      </c>
      <c r="C45" t="s">
        <v>158</v>
      </c>
      <c r="D45" t="s">
        <v>164</v>
      </c>
      <c r="E45">
        <v>5</v>
      </c>
    </row>
    <row r="46" spans="1:5">
      <c r="A46" t="s">
        <v>37</v>
      </c>
      <c r="B46" t="s">
        <v>167</v>
      </c>
      <c r="C46" t="s">
        <v>99</v>
      </c>
      <c r="D46" t="s">
        <v>164</v>
      </c>
      <c r="E46">
        <v>5</v>
      </c>
    </row>
    <row r="47" spans="1:5">
      <c r="A47" t="s">
        <v>141</v>
      </c>
      <c r="B47" t="s">
        <v>167</v>
      </c>
      <c r="C47" t="s">
        <v>102</v>
      </c>
      <c r="D47" t="s">
        <v>164</v>
      </c>
      <c r="E47">
        <v>5</v>
      </c>
    </row>
    <row r="48" spans="1:5">
      <c r="A48" t="s">
        <v>142</v>
      </c>
      <c r="B48" t="s">
        <v>167</v>
      </c>
      <c r="C48" t="s">
        <v>152</v>
      </c>
      <c r="D48" t="s">
        <v>165</v>
      </c>
      <c r="E48">
        <v>1</v>
      </c>
    </row>
    <row r="49" spans="1:5">
      <c r="A49" t="s">
        <v>142</v>
      </c>
      <c r="B49" t="s">
        <v>167</v>
      </c>
      <c r="C49" t="s">
        <v>152</v>
      </c>
      <c r="D49" t="s">
        <v>165</v>
      </c>
      <c r="E49">
        <v>2</v>
      </c>
    </row>
    <row r="50" spans="1:5">
      <c r="A50" t="s">
        <v>142</v>
      </c>
      <c r="B50" t="s">
        <v>167</v>
      </c>
      <c r="C50" t="s">
        <v>152</v>
      </c>
      <c r="D50" t="s">
        <v>165</v>
      </c>
      <c r="E50">
        <v>3</v>
      </c>
    </row>
    <row r="51" spans="1:5">
      <c r="A51" t="s">
        <v>142</v>
      </c>
      <c r="B51" t="s">
        <v>167</v>
      </c>
      <c r="C51" t="s">
        <v>152</v>
      </c>
      <c r="D51" t="s">
        <v>165</v>
      </c>
      <c r="E51">
        <v>4</v>
      </c>
    </row>
    <row r="52" spans="1:5">
      <c r="A52" t="s">
        <v>37</v>
      </c>
      <c r="B52" t="s">
        <v>167</v>
      </c>
      <c r="C52" t="s">
        <v>146</v>
      </c>
      <c r="D52" t="s">
        <v>165</v>
      </c>
      <c r="E52">
        <v>5</v>
      </c>
    </row>
    <row r="53" spans="1:5">
      <c r="A53" t="s">
        <v>142</v>
      </c>
      <c r="B53" t="s">
        <v>167</v>
      </c>
      <c r="C53" t="s">
        <v>95</v>
      </c>
      <c r="D53" t="s">
        <v>165</v>
      </c>
      <c r="E53">
        <v>5</v>
      </c>
    </row>
    <row r="54" spans="1:5">
      <c r="A54" t="s">
        <v>38</v>
      </c>
      <c r="B54" t="s">
        <v>167</v>
      </c>
      <c r="C54" t="s">
        <v>159</v>
      </c>
      <c r="D54" t="s">
        <v>165</v>
      </c>
      <c r="E54">
        <v>5</v>
      </c>
    </row>
    <row r="55" spans="1:5">
      <c r="A55" t="s">
        <v>37</v>
      </c>
      <c r="B55" t="s">
        <v>167</v>
      </c>
      <c r="C55" t="s">
        <v>155</v>
      </c>
      <c r="D55" t="s">
        <v>166</v>
      </c>
      <c r="E55">
        <v>1</v>
      </c>
    </row>
    <row r="56" spans="1:5">
      <c r="A56" t="s">
        <v>38</v>
      </c>
      <c r="B56" t="s">
        <v>167</v>
      </c>
      <c r="C56" t="s">
        <v>96</v>
      </c>
      <c r="D56" t="s">
        <v>166</v>
      </c>
      <c r="E56">
        <v>1</v>
      </c>
    </row>
    <row r="57" spans="1:5">
      <c r="A57" t="s">
        <v>37</v>
      </c>
      <c r="B57" t="s">
        <v>167</v>
      </c>
      <c r="C57" t="s">
        <v>155</v>
      </c>
      <c r="D57" t="s">
        <v>166</v>
      </c>
      <c r="E57">
        <v>2</v>
      </c>
    </row>
    <row r="58" spans="1:5">
      <c r="A58" t="s">
        <v>38</v>
      </c>
      <c r="B58" t="s">
        <v>167</v>
      </c>
      <c r="C58" t="s">
        <v>96</v>
      </c>
      <c r="D58" t="s">
        <v>166</v>
      </c>
      <c r="E58">
        <v>2</v>
      </c>
    </row>
    <row r="59" spans="1:5">
      <c r="A59" t="s">
        <v>21</v>
      </c>
      <c r="B59" t="s">
        <v>167</v>
      </c>
      <c r="C59" t="s">
        <v>82</v>
      </c>
      <c r="D59" t="s">
        <v>166</v>
      </c>
      <c r="E59">
        <v>4</v>
      </c>
    </row>
    <row r="60" spans="1:5">
      <c r="A60" t="s">
        <v>37</v>
      </c>
      <c r="B60" t="s">
        <v>167</v>
      </c>
    </row>
  </sheetData>
  <phoneticPr fontId="1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9"/>
  <dimension ref="I1:K6"/>
  <sheetViews>
    <sheetView workbookViewId="0">
      <selection activeCell="L23" sqref="L23:L24"/>
    </sheetView>
  </sheetViews>
  <sheetFormatPr baseColWidth="10" defaultColWidth="8.6640625" defaultRowHeight="13"/>
  <cols>
    <col min="4" max="4" width="14.83203125" bestFit="1" customWidth="1"/>
    <col min="5" max="5" width="14.5" bestFit="1" customWidth="1"/>
    <col min="11" max="11" width="10.5" customWidth="1"/>
  </cols>
  <sheetData>
    <row r="1" spans="9:11">
      <c r="I1" s="113"/>
      <c r="J1" s="113"/>
      <c r="K1" s="113"/>
    </row>
    <row r="2" spans="9:11">
      <c r="I2" s="113"/>
      <c r="J2" s="113"/>
      <c r="K2" s="113"/>
    </row>
    <row r="3" spans="9:11">
      <c r="I3" s="113"/>
      <c r="J3" s="113"/>
      <c r="K3" s="113"/>
    </row>
    <row r="4" spans="9:11">
      <c r="J4" s="113"/>
      <c r="K4" s="114"/>
    </row>
    <row r="5" spans="9:11">
      <c r="I5" s="113"/>
      <c r="J5" s="113"/>
      <c r="K5" s="113"/>
    </row>
    <row r="6" spans="9:11">
      <c r="J6" s="113"/>
      <c r="K6" s="114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2"/>
  <dimension ref="A2:M26"/>
  <sheetViews>
    <sheetView workbookViewId="0">
      <selection activeCell="V9" sqref="V9"/>
    </sheetView>
  </sheetViews>
  <sheetFormatPr baseColWidth="10" defaultColWidth="8.6640625" defaultRowHeight="13"/>
  <cols>
    <col min="2" max="2" width="13.83203125" customWidth="1"/>
    <col min="4" max="4" width="85.5" customWidth="1"/>
  </cols>
  <sheetData>
    <row r="2" spans="1:4" s="69" customFormat="1">
      <c r="A2" s="69" t="s">
        <v>120</v>
      </c>
      <c r="B2" s="69" t="s">
        <v>117</v>
      </c>
      <c r="C2" s="69" t="s">
        <v>116</v>
      </c>
      <c r="D2" s="69" t="s">
        <v>118</v>
      </c>
    </row>
    <row r="4" spans="1:4">
      <c r="A4">
        <v>1</v>
      </c>
      <c r="B4" t="s">
        <v>119</v>
      </c>
      <c r="C4">
        <v>1</v>
      </c>
      <c r="D4" t="s">
        <v>122</v>
      </c>
    </row>
    <row r="5" spans="1:4">
      <c r="C5">
        <v>2</v>
      </c>
      <c r="D5" t="s">
        <v>121</v>
      </c>
    </row>
    <row r="6" spans="1:4">
      <c r="C6">
        <v>3</v>
      </c>
      <c r="D6" t="s">
        <v>127</v>
      </c>
    </row>
    <row r="8" spans="1:4">
      <c r="A8">
        <v>2</v>
      </c>
      <c r="B8" t="s">
        <v>123</v>
      </c>
      <c r="C8">
        <v>1</v>
      </c>
      <c r="D8" t="s">
        <v>124</v>
      </c>
    </row>
    <row r="9" spans="1:4">
      <c r="C9">
        <v>2</v>
      </c>
      <c r="D9" t="s">
        <v>125</v>
      </c>
    </row>
    <row r="11" spans="1:4">
      <c r="A11">
        <v>3</v>
      </c>
      <c r="B11" t="s">
        <v>126</v>
      </c>
      <c r="C11">
        <v>1</v>
      </c>
      <c r="D11" t="s">
        <v>128</v>
      </c>
    </row>
    <row r="12" spans="1:4">
      <c r="C12">
        <v>2</v>
      </c>
      <c r="D12" t="s">
        <v>129</v>
      </c>
    </row>
    <row r="14" spans="1:4">
      <c r="A14">
        <v>4</v>
      </c>
      <c r="B14" t="s">
        <v>130</v>
      </c>
      <c r="C14">
        <v>1</v>
      </c>
      <c r="D14" t="s">
        <v>131</v>
      </c>
    </row>
    <row r="15" spans="1:4">
      <c r="C15">
        <v>2</v>
      </c>
      <c r="D15" t="s">
        <v>132</v>
      </c>
    </row>
    <row r="16" spans="1:4">
      <c r="C16">
        <v>3</v>
      </c>
      <c r="D16" t="s">
        <v>133</v>
      </c>
    </row>
    <row r="18" spans="1:13">
      <c r="A18">
        <v>5</v>
      </c>
      <c r="B18" t="s">
        <v>134</v>
      </c>
      <c r="C18">
        <v>1</v>
      </c>
      <c r="D18" t="s">
        <v>135</v>
      </c>
    </row>
    <row r="19" spans="1:13">
      <c r="C19">
        <v>2</v>
      </c>
      <c r="D19" t="s">
        <v>136</v>
      </c>
    </row>
    <row r="22" spans="1:13">
      <c r="A22">
        <v>6</v>
      </c>
      <c r="B22" t="s">
        <v>134</v>
      </c>
      <c r="D22" t="s">
        <v>138</v>
      </c>
    </row>
    <row r="25" spans="1:13">
      <c r="A25">
        <v>7</v>
      </c>
      <c r="D25" t="s">
        <v>139</v>
      </c>
      <c r="I25" s="56"/>
      <c r="J25" s="56"/>
      <c r="K25" s="56"/>
      <c r="L25" s="56"/>
      <c r="M25" s="56"/>
    </row>
    <row r="26" spans="1:13">
      <c r="D26" t="s">
        <v>137</v>
      </c>
    </row>
  </sheetData>
  <sheetProtection sheet="1" objects="1" scenarios="1" selectLockedCells="1" selectUnlockedCells="1"/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OR_DOCENTI</vt:lpstr>
      <vt:lpstr>OR_CL</vt:lpstr>
      <vt:lpstr>OR_CLASSI</vt:lpstr>
      <vt:lpstr>OR_AULE</vt:lpstr>
      <vt:lpstr>COPRES</vt:lpstr>
      <vt:lpstr>SovrAule</vt:lpstr>
      <vt:lpstr>Sovrappos</vt:lpstr>
      <vt:lpstr>HELP</vt:lpstr>
      <vt:lpstr>OR_AULE!Print_Area</vt:lpstr>
      <vt:lpstr>OR_CL!Print_Area</vt:lpstr>
      <vt:lpstr>OR_CLASSI!Print_Area</vt:lpstr>
      <vt:lpstr>OR_DOCENTI!Print_Area</vt:lpstr>
      <vt:lpstr>OR_CL!Print_Titles</vt:lpstr>
      <vt:lpstr>OR_CLASSI!Print_Titles</vt:lpstr>
    </vt:vector>
  </TitlesOfParts>
  <Company>ipsia "G.FERRARIS"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refinfo</dc:creator>
  <cp:lastModifiedBy>Raffaella Formisano</cp:lastModifiedBy>
  <cp:lastPrinted>2023-09-18T07:23:50Z</cp:lastPrinted>
  <dcterms:created xsi:type="dcterms:W3CDTF">2004-09-10T10:36:23Z</dcterms:created>
  <dcterms:modified xsi:type="dcterms:W3CDTF">2025-01-15T14:12:38Z</dcterms:modified>
</cp:coreProperties>
</file>